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mc:AlternateContent xmlns:mc="http://schemas.openxmlformats.org/markup-compatibility/2006">
    <mc:Choice Requires="x15">
      <x15ac:absPath xmlns:x15ac="http://schemas.microsoft.com/office/spreadsheetml/2010/11/ac" url="/Users/marketing-luispacheco/Desktop/BUPA/2021/Product Review/TARIFAS Y EXCEL-QUOTE-ENGINES /BIC - Bupa Care/RATE - BOOKS /"/>
    </mc:Choice>
  </mc:AlternateContent>
  <xr:revisionPtr revIDLastSave="0" documentId="13_ncr:1_{8B0E30FC-BDB4-9343-AF31-BCBE2D2E50A6}" xr6:coauthVersionLast="47" xr6:coauthVersionMax="47" xr10:uidLastSave="{00000000-0000-0000-0000-000000000000}"/>
  <bookViews>
    <workbookView xWindow="-47840" yWindow="-1340" windowWidth="39220" windowHeight="20500" xr2:uid="{00000000-000D-0000-FFFF-FFFF00000000}"/>
  </bookViews>
  <sheets>
    <sheet name="Administrative Notes" sheetId="15" r:id="rId1"/>
    <sheet name="Notas Administrativas" sheetId="14" r:id="rId2"/>
    <sheet name="Advantage" sheetId="1" r:id="rId3"/>
    <sheet name="Advantage CFG" sheetId="6" r:id="rId4"/>
    <sheet name="Alpha" sheetId="7" r:id="rId5"/>
    <sheet name="AmedexWW" sheetId="8" r:id="rId6"/>
    <sheet name="Choice" sheetId="10" r:id="rId7"/>
    <sheet name="Critical" sheetId="24" r:id="rId8"/>
    <sheet name="Essential" sheetId="11" r:id="rId9"/>
    <sheet name="Exclusive" sheetId="12" r:id="rId10"/>
    <sheet name="Supreme" sheetId="20" r:id="rId11"/>
    <sheet name="Optimum" sheetId="16" r:id="rId12"/>
    <sheet name="Prestige" sheetId="25" r:id="rId13"/>
    <sheet name="Max" sheetId="13" r:id="rId14"/>
    <sheet name="Bupa Flex" sheetId="9" r:id="rId15"/>
    <sheet name="Privilege" sheetId="17" r:id="rId16"/>
    <sheet name="Select" sheetId="19" r:id="rId17"/>
    <sheet name="Secure" sheetId="18" r:id="rId18"/>
  </sheets>
  <definedNames>
    <definedName name="_xlnm.Print_Area" localSheetId="2">Advantage!$A$1:$O$628</definedName>
    <definedName name="_xlnm.Print_Area" localSheetId="7">Critical!$B$1:$Z$179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77" i="1" l="1"/>
  <c r="D677" i="1"/>
  <c r="E677" i="1"/>
  <c r="F677" i="1"/>
  <c r="G677" i="1"/>
  <c r="H677" i="1"/>
  <c r="I677" i="1"/>
  <c r="J677" i="1"/>
  <c r="K677" i="1"/>
  <c r="L677" i="1"/>
  <c r="M677" i="1"/>
  <c r="N677" i="1"/>
  <c r="C678" i="1"/>
  <c r="D678" i="1"/>
  <c r="E678" i="1"/>
  <c r="F678" i="1"/>
  <c r="G678" i="1"/>
  <c r="H678" i="1"/>
  <c r="I678" i="1"/>
  <c r="J678" i="1"/>
  <c r="K678" i="1"/>
  <c r="L678" i="1"/>
  <c r="M678" i="1"/>
  <c r="N678" i="1"/>
  <c r="C679" i="1"/>
  <c r="D679" i="1"/>
  <c r="E679" i="1"/>
  <c r="F679" i="1"/>
  <c r="G679" i="1"/>
  <c r="H679" i="1"/>
  <c r="I679" i="1"/>
  <c r="J679" i="1"/>
  <c r="K679" i="1"/>
  <c r="L679" i="1"/>
  <c r="M679" i="1"/>
  <c r="N679" i="1"/>
  <c r="C680" i="1"/>
  <c r="D680" i="1"/>
  <c r="E680" i="1"/>
  <c r="F680" i="1"/>
  <c r="G680" i="1"/>
  <c r="H680" i="1"/>
  <c r="I680" i="1"/>
  <c r="J680" i="1"/>
  <c r="K680" i="1"/>
  <c r="L680" i="1"/>
  <c r="M680" i="1"/>
  <c r="N680" i="1"/>
  <c r="C681" i="1"/>
  <c r="D681" i="1"/>
  <c r="E681" i="1"/>
  <c r="F681" i="1"/>
  <c r="G681" i="1"/>
  <c r="H681" i="1"/>
  <c r="I681" i="1"/>
  <c r="J681" i="1"/>
  <c r="K681" i="1"/>
  <c r="L681" i="1"/>
  <c r="M681" i="1"/>
  <c r="N681" i="1"/>
  <c r="C682" i="1"/>
  <c r="D682" i="1"/>
  <c r="E682" i="1"/>
  <c r="F682" i="1"/>
  <c r="G682" i="1"/>
  <c r="H682" i="1"/>
  <c r="I682" i="1"/>
  <c r="J682" i="1"/>
  <c r="K682" i="1"/>
  <c r="L682" i="1"/>
  <c r="M682" i="1"/>
  <c r="N682" i="1"/>
  <c r="C683" i="1"/>
  <c r="D683" i="1"/>
  <c r="E683" i="1"/>
  <c r="F683" i="1"/>
  <c r="G683" i="1"/>
  <c r="H683" i="1"/>
  <c r="I683" i="1"/>
  <c r="J683" i="1"/>
  <c r="K683" i="1"/>
  <c r="L683" i="1"/>
  <c r="M683" i="1"/>
  <c r="N683" i="1"/>
  <c r="C684" i="1"/>
  <c r="D684" i="1"/>
  <c r="E684" i="1"/>
  <c r="F684" i="1"/>
  <c r="G684" i="1"/>
  <c r="H684" i="1"/>
  <c r="I684" i="1"/>
  <c r="J684" i="1"/>
  <c r="K684" i="1"/>
  <c r="L684" i="1"/>
  <c r="M684" i="1"/>
  <c r="N684" i="1"/>
  <c r="C685" i="1"/>
  <c r="D685" i="1"/>
  <c r="E685" i="1"/>
  <c r="F685" i="1"/>
  <c r="G685" i="1"/>
  <c r="H685" i="1"/>
  <c r="I685" i="1"/>
  <c r="J685" i="1"/>
  <c r="K685" i="1"/>
  <c r="L685" i="1"/>
  <c r="M685" i="1"/>
  <c r="N685" i="1"/>
  <c r="C686" i="1"/>
  <c r="D686" i="1"/>
  <c r="E686" i="1"/>
  <c r="F686" i="1"/>
  <c r="G686" i="1"/>
  <c r="H686" i="1"/>
  <c r="I686" i="1"/>
  <c r="J686" i="1"/>
  <c r="K686" i="1"/>
  <c r="L686" i="1"/>
  <c r="M686" i="1"/>
  <c r="N686" i="1"/>
  <c r="C687" i="1"/>
  <c r="D687" i="1"/>
  <c r="E687" i="1"/>
  <c r="F687" i="1"/>
  <c r="G687" i="1"/>
  <c r="H687" i="1"/>
  <c r="I687" i="1"/>
  <c r="J687" i="1"/>
  <c r="K687" i="1"/>
  <c r="L687" i="1"/>
  <c r="M687" i="1"/>
  <c r="N687" i="1"/>
  <c r="C688" i="1"/>
  <c r="D688" i="1"/>
  <c r="E688" i="1"/>
  <c r="F688" i="1"/>
  <c r="G688" i="1"/>
  <c r="H688" i="1"/>
  <c r="I688" i="1"/>
  <c r="J688" i="1"/>
  <c r="K688" i="1"/>
  <c r="L688" i="1"/>
  <c r="M688" i="1"/>
  <c r="N688" i="1"/>
  <c r="C689" i="1"/>
  <c r="D689" i="1"/>
  <c r="E689" i="1"/>
  <c r="F689" i="1"/>
  <c r="G689" i="1"/>
  <c r="H689" i="1"/>
  <c r="I689" i="1"/>
  <c r="J689" i="1"/>
  <c r="K689" i="1"/>
  <c r="L689" i="1"/>
  <c r="M689" i="1"/>
  <c r="N689" i="1"/>
  <c r="C690" i="1"/>
  <c r="D690" i="1"/>
  <c r="E690" i="1"/>
  <c r="F690" i="1"/>
  <c r="G690" i="1"/>
  <c r="H690" i="1"/>
  <c r="I690" i="1"/>
  <c r="J690" i="1"/>
  <c r="K690" i="1"/>
  <c r="L690" i="1"/>
  <c r="M690" i="1"/>
  <c r="N690" i="1"/>
  <c r="C691" i="1"/>
  <c r="D691" i="1"/>
  <c r="E691" i="1"/>
  <c r="F691" i="1"/>
  <c r="G691" i="1"/>
  <c r="H691" i="1"/>
  <c r="I691" i="1"/>
  <c r="J691" i="1"/>
  <c r="K691" i="1"/>
  <c r="L691" i="1"/>
  <c r="M691" i="1"/>
  <c r="N691" i="1"/>
  <c r="C692" i="1"/>
  <c r="D692" i="1"/>
  <c r="E692" i="1"/>
  <c r="F692" i="1"/>
  <c r="G692" i="1"/>
  <c r="H692" i="1"/>
  <c r="I692" i="1"/>
  <c r="J692" i="1"/>
  <c r="K692" i="1"/>
  <c r="L692" i="1"/>
  <c r="M692" i="1"/>
  <c r="N692" i="1"/>
  <c r="C693" i="1"/>
  <c r="D693" i="1"/>
  <c r="E693" i="1"/>
  <c r="F693" i="1"/>
  <c r="G693" i="1"/>
  <c r="H693" i="1"/>
  <c r="I693" i="1"/>
  <c r="J693" i="1"/>
  <c r="K693" i="1"/>
  <c r="L693" i="1"/>
  <c r="M693" i="1"/>
  <c r="N693" i="1"/>
  <c r="C694" i="1"/>
  <c r="D694" i="1"/>
  <c r="E694" i="1"/>
  <c r="F694" i="1"/>
  <c r="G694" i="1"/>
  <c r="H694" i="1"/>
  <c r="I694" i="1"/>
  <c r="J694" i="1"/>
  <c r="K694" i="1"/>
  <c r="L694" i="1"/>
  <c r="M694" i="1"/>
  <c r="N694" i="1"/>
  <c r="C695" i="1"/>
  <c r="D695" i="1"/>
  <c r="E695" i="1"/>
  <c r="F695" i="1"/>
  <c r="G695" i="1"/>
  <c r="H695" i="1"/>
  <c r="I695" i="1"/>
  <c r="J695" i="1"/>
  <c r="K695" i="1"/>
  <c r="L695" i="1"/>
  <c r="M695" i="1"/>
  <c r="N695" i="1"/>
  <c r="C696" i="1"/>
  <c r="D696" i="1"/>
  <c r="E696" i="1"/>
  <c r="F696" i="1"/>
  <c r="G696" i="1"/>
  <c r="H696" i="1"/>
  <c r="I696" i="1"/>
  <c r="J696" i="1"/>
  <c r="K696" i="1"/>
  <c r="L696" i="1"/>
  <c r="M696" i="1"/>
  <c r="N696" i="1"/>
  <c r="C697" i="1"/>
  <c r="D697" i="1"/>
  <c r="E697" i="1"/>
  <c r="F697" i="1"/>
  <c r="G697" i="1"/>
  <c r="H697" i="1"/>
  <c r="I697" i="1"/>
  <c r="J697" i="1"/>
  <c r="K697" i="1"/>
  <c r="L697" i="1"/>
  <c r="M697" i="1"/>
  <c r="N697" i="1"/>
  <c r="C698" i="1"/>
  <c r="D698" i="1"/>
  <c r="E698" i="1"/>
  <c r="F698" i="1"/>
  <c r="G698" i="1"/>
  <c r="H698" i="1"/>
  <c r="I698" i="1"/>
  <c r="J698" i="1"/>
  <c r="K698" i="1"/>
  <c r="L698" i="1"/>
  <c r="M698" i="1"/>
  <c r="N698" i="1"/>
  <c r="C699" i="1"/>
  <c r="D699" i="1"/>
  <c r="E699" i="1"/>
  <c r="F699" i="1"/>
  <c r="G699" i="1"/>
  <c r="H699" i="1"/>
  <c r="I699" i="1"/>
  <c r="J699" i="1"/>
  <c r="K699" i="1"/>
  <c r="L699" i="1"/>
  <c r="M699" i="1"/>
  <c r="N699" i="1"/>
  <c r="C700" i="1"/>
  <c r="D700" i="1"/>
  <c r="E700" i="1"/>
  <c r="F700" i="1"/>
  <c r="G700" i="1"/>
  <c r="H700" i="1"/>
  <c r="I700" i="1"/>
  <c r="J700" i="1"/>
  <c r="K700" i="1"/>
  <c r="L700" i="1"/>
  <c r="M700" i="1"/>
  <c r="N700" i="1"/>
  <c r="C701" i="1"/>
  <c r="D701" i="1"/>
  <c r="E701" i="1"/>
  <c r="F701" i="1"/>
  <c r="G701" i="1"/>
  <c r="H701" i="1"/>
  <c r="I701" i="1"/>
  <c r="J701" i="1"/>
  <c r="K701" i="1"/>
  <c r="L701" i="1"/>
  <c r="M701" i="1"/>
  <c r="N701" i="1"/>
  <c r="C702" i="1"/>
  <c r="D702" i="1"/>
  <c r="E702" i="1"/>
  <c r="F702" i="1"/>
  <c r="G702" i="1"/>
  <c r="H702" i="1"/>
  <c r="I702" i="1"/>
  <c r="J702" i="1"/>
  <c r="K702" i="1"/>
  <c r="L702" i="1"/>
  <c r="M702" i="1"/>
  <c r="N702" i="1"/>
  <c r="D676" i="1"/>
  <c r="E676" i="1"/>
  <c r="F676" i="1"/>
  <c r="G676" i="1"/>
  <c r="H676" i="1"/>
  <c r="I676" i="1"/>
  <c r="J676" i="1"/>
  <c r="K676" i="1"/>
  <c r="L676" i="1"/>
  <c r="M676" i="1"/>
  <c r="N676" i="1"/>
  <c r="C676" i="1"/>
  <c r="D394" i="18" l="1"/>
  <c r="E394" i="18"/>
  <c r="F394" i="18"/>
  <c r="G394" i="18"/>
  <c r="H394" i="18"/>
  <c r="I394" i="18"/>
  <c r="J394" i="18"/>
  <c r="K394" i="18"/>
  <c r="L394" i="18"/>
  <c r="M394" i="18"/>
  <c r="N394" i="18"/>
  <c r="D395" i="18"/>
  <c r="E395" i="18"/>
  <c r="F395" i="18"/>
  <c r="G395" i="18"/>
  <c r="H395" i="18"/>
  <c r="I395" i="18"/>
  <c r="J395" i="18"/>
  <c r="K395" i="18"/>
  <c r="L395" i="18"/>
  <c r="M395" i="18"/>
  <c r="N395" i="18"/>
  <c r="D396" i="18"/>
  <c r="E396" i="18"/>
  <c r="F396" i="18"/>
  <c r="G396" i="18"/>
  <c r="H396" i="18"/>
  <c r="I396" i="18"/>
  <c r="J396" i="18"/>
  <c r="K396" i="18"/>
  <c r="L396" i="18"/>
  <c r="M396" i="18"/>
  <c r="N396" i="18"/>
  <c r="D397" i="18"/>
  <c r="E397" i="18"/>
  <c r="F397" i="18"/>
  <c r="G397" i="18"/>
  <c r="H397" i="18"/>
  <c r="I397" i="18"/>
  <c r="J397" i="18"/>
  <c r="K397" i="18"/>
  <c r="L397" i="18"/>
  <c r="M397" i="18"/>
  <c r="N397" i="18"/>
  <c r="D398" i="18"/>
  <c r="E398" i="18"/>
  <c r="F398" i="18"/>
  <c r="G398" i="18"/>
  <c r="H398" i="18"/>
  <c r="I398" i="18"/>
  <c r="J398" i="18"/>
  <c r="K398" i="18"/>
  <c r="L398" i="18"/>
  <c r="M398" i="18"/>
  <c r="N398" i="18"/>
  <c r="D399" i="18"/>
  <c r="E399" i="18"/>
  <c r="F399" i="18"/>
  <c r="G399" i="18"/>
  <c r="H399" i="18"/>
  <c r="I399" i="18"/>
  <c r="J399" i="18"/>
  <c r="K399" i="18"/>
  <c r="L399" i="18"/>
  <c r="M399" i="18"/>
  <c r="N399" i="18"/>
  <c r="D400" i="18"/>
  <c r="E400" i="18"/>
  <c r="F400" i="18"/>
  <c r="G400" i="18"/>
  <c r="H400" i="18"/>
  <c r="I400" i="18"/>
  <c r="J400" i="18"/>
  <c r="K400" i="18"/>
  <c r="L400" i="18"/>
  <c r="M400" i="18"/>
  <c r="N400" i="18"/>
  <c r="D401" i="18"/>
  <c r="E401" i="18"/>
  <c r="F401" i="18"/>
  <c r="G401" i="18"/>
  <c r="H401" i="18"/>
  <c r="I401" i="18"/>
  <c r="J401" i="18"/>
  <c r="K401" i="18"/>
  <c r="L401" i="18"/>
  <c r="M401" i="18"/>
  <c r="N401" i="18"/>
  <c r="D402" i="18"/>
  <c r="E402" i="18"/>
  <c r="F402" i="18"/>
  <c r="G402" i="18"/>
  <c r="H402" i="18"/>
  <c r="I402" i="18"/>
  <c r="J402" i="18"/>
  <c r="K402" i="18"/>
  <c r="L402" i="18"/>
  <c r="M402" i="18"/>
  <c r="N402" i="18"/>
  <c r="D403" i="18"/>
  <c r="E403" i="18"/>
  <c r="F403" i="18"/>
  <c r="G403" i="18"/>
  <c r="H403" i="18"/>
  <c r="I403" i="18"/>
  <c r="J403" i="18"/>
  <c r="K403" i="18"/>
  <c r="L403" i="18"/>
  <c r="M403" i="18"/>
  <c r="N403" i="18"/>
  <c r="D404" i="18"/>
  <c r="E404" i="18"/>
  <c r="F404" i="18"/>
  <c r="G404" i="18"/>
  <c r="H404" i="18"/>
  <c r="I404" i="18"/>
  <c r="J404" i="18"/>
  <c r="K404" i="18"/>
  <c r="L404" i="18"/>
  <c r="M404" i="18"/>
  <c r="N404" i="18"/>
  <c r="D405" i="18"/>
  <c r="E405" i="18"/>
  <c r="F405" i="18"/>
  <c r="G405" i="18"/>
  <c r="H405" i="18"/>
  <c r="I405" i="18"/>
  <c r="J405" i="18"/>
  <c r="K405" i="18"/>
  <c r="L405" i="18"/>
  <c r="M405" i="18"/>
  <c r="N405" i="18"/>
  <c r="D406" i="18"/>
  <c r="E406" i="18"/>
  <c r="F406" i="18"/>
  <c r="G406" i="18"/>
  <c r="H406" i="18"/>
  <c r="I406" i="18"/>
  <c r="J406" i="18"/>
  <c r="K406" i="18"/>
  <c r="L406" i="18"/>
  <c r="M406" i="18"/>
  <c r="N406" i="18"/>
  <c r="D407" i="18"/>
  <c r="E407" i="18"/>
  <c r="F407" i="18"/>
  <c r="G407" i="18"/>
  <c r="H407" i="18"/>
  <c r="I407" i="18"/>
  <c r="J407" i="18"/>
  <c r="K407" i="18"/>
  <c r="L407" i="18"/>
  <c r="M407" i="18"/>
  <c r="N407" i="18"/>
  <c r="D408" i="18"/>
  <c r="E408" i="18"/>
  <c r="F408" i="18"/>
  <c r="G408" i="18"/>
  <c r="H408" i="18"/>
  <c r="I408" i="18"/>
  <c r="J408" i="18"/>
  <c r="K408" i="18"/>
  <c r="L408" i="18"/>
  <c r="M408" i="18"/>
  <c r="N408" i="18"/>
  <c r="D409" i="18"/>
  <c r="E409" i="18"/>
  <c r="F409" i="18"/>
  <c r="G409" i="18"/>
  <c r="H409" i="18"/>
  <c r="I409" i="18"/>
  <c r="J409" i="18"/>
  <c r="K409" i="18"/>
  <c r="L409" i="18"/>
  <c r="M409" i="18"/>
  <c r="N409" i="18"/>
  <c r="D410" i="18"/>
  <c r="E410" i="18"/>
  <c r="F410" i="18"/>
  <c r="G410" i="18"/>
  <c r="H410" i="18"/>
  <c r="I410" i="18"/>
  <c r="J410" i="18"/>
  <c r="K410" i="18"/>
  <c r="L410" i="18"/>
  <c r="M410" i="18"/>
  <c r="N410" i="18"/>
  <c r="D411" i="18"/>
  <c r="E411" i="18"/>
  <c r="F411" i="18"/>
  <c r="G411" i="18"/>
  <c r="H411" i="18"/>
  <c r="I411" i="18"/>
  <c r="J411" i="18"/>
  <c r="K411" i="18"/>
  <c r="L411" i="18"/>
  <c r="M411" i="18"/>
  <c r="N411" i="18"/>
  <c r="D412" i="18"/>
  <c r="E412" i="18"/>
  <c r="F412" i="18"/>
  <c r="G412" i="18"/>
  <c r="H412" i="18"/>
  <c r="I412" i="18"/>
  <c r="J412" i="18"/>
  <c r="K412" i="18"/>
  <c r="L412" i="18"/>
  <c r="M412" i="18"/>
  <c r="N412" i="18"/>
  <c r="D413" i="18"/>
  <c r="E413" i="18"/>
  <c r="F413" i="18"/>
  <c r="G413" i="18"/>
  <c r="H413" i="18"/>
  <c r="I413" i="18"/>
  <c r="J413" i="18"/>
  <c r="K413" i="18"/>
  <c r="L413" i="18"/>
  <c r="M413" i="18"/>
  <c r="N413" i="18"/>
  <c r="D414" i="18"/>
  <c r="E414" i="18"/>
  <c r="F414" i="18"/>
  <c r="G414" i="18"/>
  <c r="H414" i="18"/>
  <c r="I414" i="18"/>
  <c r="J414" i="18"/>
  <c r="K414" i="18"/>
  <c r="L414" i="18"/>
  <c r="M414" i="18"/>
  <c r="N414" i="18"/>
  <c r="D415" i="18"/>
  <c r="E415" i="18"/>
  <c r="F415" i="18"/>
  <c r="G415" i="18"/>
  <c r="H415" i="18"/>
  <c r="I415" i="18"/>
  <c r="J415" i="18"/>
  <c r="K415" i="18"/>
  <c r="L415" i="18"/>
  <c r="M415" i="18"/>
  <c r="N415" i="18"/>
  <c r="D416" i="18"/>
  <c r="E416" i="18"/>
  <c r="F416" i="18"/>
  <c r="G416" i="18"/>
  <c r="H416" i="18"/>
  <c r="I416" i="18"/>
  <c r="J416" i="18"/>
  <c r="K416" i="18"/>
  <c r="L416" i="18"/>
  <c r="M416" i="18"/>
  <c r="N416" i="18"/>
  <c r="D417" i="18"/>
  <c r="E417" i="18"/>
  <c r="F417" i="18"/>
  <c r="G417" i="18"/>
  <c r="H417" i="18"/>
  <c r="I417" i="18"/>
  <c r="J417" i="18"/>
  <c r="K417" i="18"/>
  <c r="L417" i="18"/>
  <c r="M417" i="18"/>
  <c r="N417" i="18"/>
  <c r="D418" i="18"/>
  <c r="E418" i="18"/>
  <c r="F418" i="18"/>
  <c r="G418" i="18"/>
  <c r="H418" i="18"/>
  <c r="I418" i="18"/>
  <c r="J418" i="18"/>
  <c r="K418" i="18"/>
  <c r="L418" i="18"/>
  <c r="M418" i="18"/>
  <c r="N418" i="18"/>
  <c r="D419" i="18"/>
  <c r="E419" i="18"/>
  <c r="F419" i="18"/>
  <c r="G419" i="18"/>
  <c r="H419" i="18"/>
  <c r="I419" i="18"/>
  <c r="J419" i="18"/>
  <c r="K419" i="18"/>
  <c r="L419" i="18"/>
  <c r="M419" i="18"/>
  <c r="N419" i="18"/>
  <c r="D420" i="18"/>
  <c r="E420" i="18"/>
  <c r="F420" i="18"/>
  <c r="G420" i="18"/>
  <c r="H420" i="18"/>
  <c r="I420" i="18"/>
  <c r="J420" i="18"/>
  <c r="K420" i="18"/>
  <c r="L420" i="18"/>
  <c r="M420" i="18"/>
  <c r="N420" i="18"/>
  <c r="C395" i="18"/>
  <c r="C396" i="18"/>
  <c r="C397" i="18"/>
  <c r="C398" i="18"/>
  <c r="C399" i="18"/>
  <c r="C400" i="18"/>
  <c r="C401" i="18"/>
  <c r="C402" i="18"/>
  <c r="C403" i="18"/>
  <c r="C404" i="18"/>
  <c r="C405" i="18"/>
  <c r="C406" i="18"/>
  <c r="C407" i="18"/>
  <c r="C408" i="18"/>
  <c r="C409" i="18"/>
  <c r="C410" i="18"/>
  <c r="C411" i="18"/>
  <c r="C412" i="18"/>
  <c r="C413" i="18"/>
  <c r="C414" i="18"/>
  <c r="C415" i="18"/>
  <c r="C416" i="18"/>
  <c r="C417" i="18"/>
  <c r="C418" i="18"/>
  <c r="C419" i="18"/>
  <c r="C420" i="18"/>
  <c r="C394" i="18"/>
  <c r="D348" i="17"/>
  <c r="E348" i="17"/>
  <c r="F348" i="17"/>
  <c r="G348" i="17"/>
  <c r="H348" i="17"/>
  <c r="I348" i="17"/>
  <c r="J348" i="17"/>
  <c r="K348" i="17"/>
  <c r="L348" i="17"/>
  <c r="D349" i="17"/>
  <c r="E349" i="17"/>
  <c r="F349" i="17"/>
  <c r="G349" i="17"/>
  <c r="H349" i="17"/>
  <c r="I349" i="17"/>
  <c r="J349" i="17"/>
  <c r="K349" i="17"/>
  <c r="L349" i="17"/>
  <c r="D350" i="17"/>
  <c r="E350" i="17"/>
  <c r="F350" i="17"/>
  <c r="G350" i="17"/>
  <c r="H350" i="17"/>
  <c r="I350" i="17"/>
  <c r="J350" i="17"/>
  <c r="K350" i="17"/>
  <c r="L350" i="17"/>
  <c r="D351" i="17"/>
  <c r="E351" i="17"/>
  <c r="F351" i="17"/>
  <c r="G351" i="17"/>
  <c r="H351" i="17"/>
  <c r="I351" i="17"/>
  <c r="J351" i="17"/>
  <c r="K351" i="17"/>
  <c r="L351" i="17"/>
  <c r="D352" i="17"/>
  <c r="E352" i="17"/>
  <c r="F352" i="17"/>
  <c r="G352" i="17"/>
  <c r="H352" i="17"/>
  <c r="I352" i="17"/>
  <c r="J352" i="17"/>
  <c r="K352" i="17"/>
  <c r="L352" i="17"/>
  <c r="D353" i="17"/>
  <c r="E353" i="17"/>
  <c r="F353" i="17"/>
  <c r="G353" i="17"/>
  <c r="H353" i="17"/>
  <c r="I353" i="17"/>
  <c r="J353" i="17"/>
  <c r="K353" i="17"/>
  <c r="L353" i="17"/>
  <c r="D354" i="17"/>
  <c r="E354" i="17"/>
  <c r="F354" i="17"/>
  <c r="G354" i="17"/>
  <c r="H354" i="17"/>
  <c r="I354" i="17"/>
  <c r="J354" i="17"/>
  <c r="K354" i="17"/>
  <c r="L354" i="17"/>
  <c r="D355" i="17"/>
  <c r="E355" i="17"/>
  <c r="F355" i="17"/>
  <c r="G355" i="17"/>
  <c r="H355" i="17"/>
  <c r="I355" i="17"/>
  <c r="J355" i="17"/>
  <c r="K355" i="17"/>
  <c r="L355" i="17"/>
  <c r="D356" i="17"/>
  <c r="E356" i="17"/>
  <c r="F356" i="17"/>
  <c r="G356" i="17"/>
  <c r="H356" i="17"/>
  <c r="I356" i="17"/>
  <c r="J356" i="17"/>
  <c r="K356" i="17"/>
  <c r="L356" i="17"/>
  <c r="D357" i="17"/>
  <c r="E357" i="17"/>
  <c r="F357" i="17"/>
  <c r="G357" i="17"/>
  <c r="H357" i="17"/>
  <c r="I357" i="17"/>
  <c r="J357" i="17"/>
  <c r="K357" i="17"/>
  <c r="L357" i="17"/>
  <c r="D358" i="17"/>
  <c r="E358" i="17"/>
  <c r="F358" i="17"/>
  <c r="G358" i="17"/>
  <c r="H358" i="17"/>
  <c r="I358" i="17"/>
  <c r="J358" i="17"/>
  <c r="K358" i="17"/>
  <c r="L358" i="17"/>
  <c r="D359" i="17"/>
  <c r="E359" i="17"/>
  <c r="F359" i="17"/>
  <c r="G359" i="17"/>
  <c r="H359" i="17"/>
  <c r="I359" i="17"/>
  <c r="J359" i="17"/>
  <c r="K359" i="17"/>
  <c r="L359" i="17"/>
  <c r="D360" i="17"/>
  <c r="E360" i="17"/>
  <c r="F360" i="17"/>
  <c r="G360" i="17"/>
  <c r="H360" i="17"/>
  <c r="I360" i="17"/>
  <c r="J360" i="17"/>
  <c r="K360" i="17"/>
  <c r="L360" i="17"/>
  <c r="D361" i="17"/>
  <c r="E361" i="17"/>
  <c r="F361" i="17"/>
  <c r="G361" i="17"/>
  <c r="H361" i="17"/>
  <c r="I361" i="17"/>
  <c r="J361" i="17"/>
  <c r="K361" i="17"/>
  <c r="L361" i="17"/>
  <c r="D362" i="17"/>
  <c r="E362" i="17"/>
  <c r="F362" i="17"/>
  <c r="G362" i="17"/>
  <c r="H362" i="17"/>
  <c r="I362" i="17"/>
  <c r="J362" i="17"/>
  <c r="K362" i="17"/>
  <c r="L362" i="17"/>
  <c r="D363" i="17"/>
  <c r="E363" i="17"/>
  <c r="F363" i="17"/>
  <c r="G363" i="17"/>
  <c r="H363" i="17"/>
  <c r="I363" i="17"/>
  <c r="J363" i="17"/>
  <c r="K363" i="17"/>
  <c r="L363" i="17"/>
  <c r="D364" i="17"/>
  <c r="E364" i="17"/>
  <c r="F364" i="17"/>
  <c r="G364" i="17"/>
  <c r="H364" i="17"/>
  <c r="I364" i="17"/>
  <c r="J364" i="17"/>
  <c r="K364" i="17"/>
  <c r="L364" i="17"/>
  <c r="D365" i="17"/>
  <c r="E365" i="17"/>
  <c r="F365" i="17"/>
  <c r="G365" i="17"/>
  <c r="H365" i="17"/>
  <c r="I365" i="17"/>
  <c r="J365" i="17"/>
  <c r="K365" i="17"/>
  <c r="L365" i="17"/>
  <c r="D366" i="17"/>
  <c r="E366" i="17"/>
  <c r="F366" i="17"/>
  <c r="G366" i="17"/>
  <c r="H366" i="17"/>
  <c r="I366" i="17"/>
  <c r="J366" i="17"/>
  <c r="K366" i="17"/>
  <c r="L366" i="17"/>
  <c r="D367" i="17"/>
  <c r="E367" i="17"/>
  <c r="F367" i="17"/>
  <c r="G367" i="17"/>
  <c r="H367" i="17"/>
  <c r="I367" i="17"/>
  <c r="J367" i="17"/>
  <c r="K367" i="17"/>
  <c r="L367" i="17"/>
  <c r="D368" i="17"/>
  <c r="E368" i="17"/>
  <c r="F368" i="17"/>
  <c r="G368" i="17"/>
  <c r="H368" i="17"/>
  <c r="I368" i="17"/>
  <c r="J368" i="17"/>
  <c r="K368" i="17"/>
  <c r="L368" i="17"/>
  <c r="D369" i="17"/>
  <c r="E369" i="17"/>
  <c r="F369" i="17"/>
  <c r="G369" i="17"/>
  <c r="H369" i="17"/>
  <c r="I369" i="17"/>
  <c r="J369" i="17"/>
  <c r="K369" i="17"/>
  <c r="L369" i="17"/>
  <c r="D370" i="17"/>
  <c r="E370" i="17"/>
  <c r="F370" i="17"/>
  <c r="G370" i="17"/>
  <c r="H370" i="17"/>
  <c r="I370" i="17"/>
  <c r="J370" i="17"/>
  <c r="K370" i="17"/>
  <c r="L370" i="17"/>
  <c r="D371" i="17"/>
  <c r="E371" i="17"/>
  <c r="F371" i="17"/>
  <c r="G371" i="17"/>
  <c r="H371" i="17"/>
  <c r="I371" i="17"/>
  <c r="J371" i="17"/>
  <c r="K371" i="17"/>
  <c r="L371" i="17"/>
  <c r="D372" i="17"/>
  <c r="E372" i="17"/>
  <c r="F372" i="17"/>
  <c r="G372" i="17"/>
  <c r="H372" i="17"/>
  <c r="I372" i="17"/>
  <c r="J372" i="17"/>
  <c r="K372" i="17"/>
  <c r="L372" i="17"/>
  <c r="D373" i="17"/>
  <c r="E373" i="17"/>
  <c r="F373" i="17"/>
  <c r="G373" i="17"/>
  <c r="H373" i="17"/>
  <c r="I373" i="17"/>
  <c r="J373" i="17"/>
  <c r="K373" i="17"/>
  <c r="L373" i="17"/>
  <c r="D374" i="17"/>
  <c r="E374" i="17"/>
  <c r="F374" i="17"/>
  <c r="G374" i="17"/>
  <c r="H374" i="17"/>
  <c r="I374" i="17"/>
  <c r="J374" i="17"/>
  <c r="K374" i="17"/>
  <c r="L374" i="17"/>
  <c r="C349" i="17"/>
  <c r="C350" i="17"/>
  <c r="C351" i="17"/>
  <c r="C352" i="17"/>
  <c r="C353" i="17"/>
  <c r="C354" i="17"/>
  <c r="C355" i="17"/>
  <c r="C356" i="17"/>
  <c r="C357" i="17"/>
  <c r="C358" i="17"/>
  <c r="C359" i="17"/>
  <c r="C360" i="17"/>
  <c r="C361" i="17"/>
  <c r="C362" i="17"/>
  <c r="C363" i="17"/>
  <c r="C364" i="17"/>
  <c r="C365" i="17"/>
  <c r="C366" i="17"/>
  <c r="C367" i="17"/>
  <c r="C368" i="17"/>
  <c r="C369" i="17"/>
  <c r="C370" i="17"/>
  <c r="C371" i="17"/>
  <c r="C372" i="17"/>
  <c r="C373" i="17"/>
  <c r="C374" i="17"/>
  <c r="C348" i="17"/>
  <c r="L344" i="12"/>
  <c r="D318" i="12"/>
  <c r="E318" i="12"/>
  <c r="F318" i="12"/>
  <c r="G318" i="12"/>
  <c r="H318" i="12"/>
  <c r="I318" i="12"/>
  <c r="J318" i="12"/>
  <c r="K318" i="12"/>
  <c r="L318" i="12"/>
  <c r="D319" i="12"/>
  <c r="E319" i="12"/>
  <c r="F319" i="12"/>
  <c r="G319" i="12"/>
  <c r="H319" i="12"/>
  <c r="I319" i="12"/>
  <c r="J319" i="12"/>
  <c r="K319" i="12"/>
  <c r="L319" i="12"/>
  <c r="D320" i="12"/>
  <c r="E320" i="12"/>
  <c r="F320" i="12"/>
  <c r="G320" i="12"/>
  <c r="H320" i="12"/>
  <c r="I320" i="12"/>
  <c r="J320" i="12"/>
  <c r="K320" i="12"/>
  <c r="L320" i="12"/>
  <c r="D321" i="12"/>
  <c r="E321" i="12"/>
  <c r="F321" i="12"/>
  <c r="G321" i="12"/>
  <c r="H321" i="12"/>
  <c r="I321" i="12"/>
  <c r="J321" i="12"/>
  <c r="K321" i="12"/>
  <c r="L321" i="12"/>
  <c r="D322" i="12"/>
  <c r="E322" i="12"/>
  <c r="F322" i="12"/>
  <c r="G322" i="12"/>
  <c r="H322" i="12"/>
  <c r="I322" i="12"/>
  <c r="J322" i="12"/>
  <c r="K322" i="12"/>
  <c r="L322" i="12"/>
  <c r="D323" i="12"/>
  <c r="E323" i="12"/>
  <c r="F323" i="12"/>
  <c r="G323" i="12"/>
  <c r="H323" i="12"/>
  <c r="I323" i="12"/>
  <c r="J323" i="12"/>
  <c r="K323" i="12"/>
  <c r="L323" i="12"/>
  <c r="D324" i="12"/>
  <c r="E324" i="12"/>
  <c r="F324" i="12"/>
  <c r="G324" i="12"/>
  <c r="H324" i="12"/>
  <c r="I324" i="12"/>
  <c r="J324" i="12"/>
  <c r="K324" i="12"/>
  <c r="L324" i="12"/>
  <c r="D325" i="12"/>
  <c r="E325" i="12"/>
  <c r="F325" i="12"/>
  <c r="G325" i="12"/>
  <c r="H325" i="12"/>
  <c r="I325" i="12"/>
  <c r="J325" i="12"/>
  <c r="K325" i="12"/>
  <c r="L325" i="12"/>
  <c r="D326" i="12"/>
  <c r="E326" i="12"/>
  <c r="F326" i="12"/>
  <c r="G326" i="12"/>
  <c r="H326" i="12"/>
  <c r="I326" i="12"/>
  <c r="J326" i="12"/>
  <c r="K326" i="12"/>
  <c r="L326" i="12"/>
  <c r="D327" i="12"/>
  <c r="E327" i="12"/>
  <c r="F327" i="12"/>
  <c r="G327" i="12"/>
  <c r="H327" i="12"/>
  <c r="I327" i="12"/>
  <c r="J327" i="12"/>
  <c r="K327" i="12"/>
  <c r="L327" i="12"/>
  <c r="D328" i="12"/>
  <c r="E328" i="12"/>
  <c r="F328" i="12"/>
  <c r="G328" i="12"/>
  <c r="H328" i="12"/>
  <c r="I328" i="12"/>
  <c r="J328" i="12"/>
  <c r="K328" i="12"/>
  <c r="L328" i="12"/>
  <c r="D329" i="12"/>
  <c r="E329" i="12"/>
  <c r="F329" i="12"/>
  <c r="G329" i="12"/>
  <c r="H329" i="12"/>
  <c r="I329" i="12"/>
  <c r="J329" i="12"/>
  <c r="K329" i="12"/>
  <c r="L329" i="12"/>
  <c r="D330" i="12"/>
  <c r="E330" i="12"/>
  <c r="F330" i="12"/>
  <c r="G330" i="12"/>
  <c r="H330" i="12"/>
  <c r="I330" i="12"/>
  <c r="J330" i="12"/>
  <c r="K330" i="12"/>
  <c r="L330" i="12"/>
  <c r="D331" i="12"/>
  <c r="E331" i="12"/>
  <c r="F331" i="12"/>
  <c r="G331" i="12"/>
  <c r="H331" i="12"/>
  <c r="I331" i="12"/>
  <c r="J331" i="12"/>
  <c r="K331" i="12"/>
  <c r="L331" i="12"/>
  <c r="D332" i="12"/>
  <c r="E332" i="12"/>
  <c r="F332" i="12"/>
  <c r="G332" i="12"/>
  <c r="H332" i="12"/>
  <c r="I332" i="12"/>
  <c r="J332" i="12"/>
  <c r="K332" i="12"/>
  <c r="L332" i="12"/>
  <c r="D333" i="12"/>
  <c r="E333" i="12"/>
  <c r="F333" i="12"/>
  <c r="G333" i="12"/>
  <c r="H333" i="12"/>
  <c r="I333" i="12"/>
  <c r="J333" i="12"/>
  <c r="K333" i="12"/>
  <c r="L333" i="12"/>
  <c r="D334" i="12"/>
  <c r="E334" i="12"/>
  <c r="F334" i="12"/>
  <c r="G334" i="12"/>
  <c r="H334" i="12"/>
  <c r="I334" i="12"/>
  <c r="J334" i="12"/>
  <c r="K334" i="12"/>
  <c r="L334" i="12"/>
  <c r="D335" i="12"/>
  <c r="E335" i="12"/>
  <c r="F335" i="12"/>
  <c r="G335" i="12"/>
  <c r="H335" i="12"/>
  <c r="I335" i="12"/>
  <c r="J335" i="12"/>
  <c r="K335" i="12"/>
  <c r="L335" i="12"/>
  <c r="D336" i="12"/>
  <c r="E336" i="12"/>
  <c r="F336" i="12"/>
  <c r="G336" i="12"/>
  <c r="H336" i="12"/>
  <c r="I336" i="12"/>
  <c r="J336" i="12"/>
  <c r="K336" i="12"/>
  <c r="L336" i="12"/>
  <c r="D337" i="12"/>
  <c r="E337" i="12"/>
  <c r="F337" i="12"/>
  <c r="G337" i="12"/>
  <c r="H337" i="12"/>
  <c r="I337" i="12"/>
  <c r="J337" i="12"/>
  <c r="K337" i="12"/>
  <c r="L337" i="12"/>
  <c r="D338" i="12"/>
  <c r="E338" i="12"/>
  <c r="F338" i="12"/>
  <c r="G338" i="12"/>
  <c r="H338" i="12"/>
  <c r="I338" i="12"/>
  <c r="J338" i="12"/>
  <c r="K338" i="12"/>
  <c r="L338" i="12"/>
  <c r="D339" i="12"/>
  <c r="E339" i="12"/>
  <c r="F339" i="12"/>
  <c r="G339" i="12"/>
  <c r="H339" i="12"/>
  <c r="I339" i="12"/>
  <c r="J339" i="12"/>
  <c r="K339" i="12"/>
  <c r="L339" i="12"/>
  <c r="D340" i="12"/>
  <c r="E340" i="12"/>
  <c r="F340" i="12"/>
  <c r="G340" i="12"/>
  <c r="H340" i="12"/>
  <c r="I340" i="12"/>
  <c r="J340" i="12"/>
  <c r="K340" i="12"/>
  <c r="L340" i="12"/>
  <c r="D341" i="12"/>
  <c r="E341" i="12"/>
  <c r="F341" i="12"/>
  <c r="G341" i="12"/>
  <c r="H341" i="12"/>
  <c r="I341" i="12"/>
  <c r="J341" i="12"/>
  <c r="K341" i="12"/>
  <c r="L341" i="12"/>
  <c r="D342" i="12"/>
  <c r="E342" i="12"/>
  <c r="F342" i="12"/>
  <c r="G342" i="12"/>
  <c r="H342" i="12"/>
  <c r="I342" i="12"/>
  <c r="J342" i="12"/>
  <c r="K342" i="12"/>
  <c r="L342" i="12"/>
  <c r="D343" i="12"/>
  <c r="E343" i="12"/>
  <c r="F343" i="12"/>
  <c r="G343" i="12"/>
  <c r="H343" i="12"/>
  <c r="I343" i="12"/>
  <c r="J343" i="12"/>
  <c r="K343" i="12"/>
  <c r="L343" i="12"/>
  <c r="D344" i="12"/>
  <c r="E344" i="12"/>
  <c r="F344" i="12"/>
  <c r="G344" i="12"/>
  <c r="H344" i="12"/>
  <c r="I344" i="12"/>
  <c r="J344" i="12"/>
  <c r="K344"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18" i="12"/>
  <c r="D357" i="11"/>
  <c r="E357" i="11"/>
  <c r="F357" i="11"/>
  <c r="G357" i="11"/>
  <c r="H357" i="11"/>
  <c r="I357" i="11"/>
  <c r="J357" i="11"/>
  <c r="K357" i="11"/>
  <c r="L357" i="11"/>
  <c r="M357" i="11"/>
  <c r="N357" i="11"/>
  <c r="D358" i="11"/>
  <c r="E358" i="11"/>
  <c r="F358" i="11"/>
  <c r="G358" i="11"/>
  <c r="H358" i="11"/>
  <c r="I358" i="11"/>
  <c r="J358" i="11"/>
  <c r="K358" i="11"/>
  <c r="L358" i="11"/>
  <c r="M358" i="11"/>
  <c r="N358" i="11"/>
  <c r="D359" i="11"/>
  <c r="E359" i="11"/>
  <c r="F359" i="11"/>
  <c r="G359" i="11"/>
  <c r="H359" i="11"/>
  <c r="I359" i="11"/>
  <c r="J359" i="11"/>
  <c r="K359" i="11"/>
  <c r="L359" i="11"/>
  <c r="M359" i="11"/>
  <c r="N359" i="11"/>
  <c r="D360" i="11"/>
  <c r="E360" i="11"/>
  <c r="F360" i="11"/>
  <c r="G360" i="11"/>
  <c r="H360" i="11"/>
  <c r="I360" i="11"/>
  <c r="J360" i="11"/>
  <c r="K360" i="11"/>
  <c r="L360" i="11"/>
  <c r="M360" i="11"/>
  <c r="N360" i="11"/>
  <c r="D361" i="11"/>
  <c r="E361" i="11"/>
  <c r="F361" i="11"/>
  <c r="G361" i="11"/>
  <c r="H361" i="11"/>
  <c r="I361" i="11"/>
  <c r="J361" i="11"/>
  <c r="K361" i="11"/>
  <c r="L361" i="11"/>
  <c r="M361" i="11"/>
  <c r="N361" i="11"/>
  <c r="D362" i="11"/>
  <c r="E362" i="11"/>
  <c r="F362" i="11"/>
  <c r="G362" i="11"/>
  <c r="H362" i="11"/>
  <c r="I362" i="11"/>
  <c r="J362" i="11"/>
  <c r="K362" i="11"/>
  <c r="L362" i="11"/>
  <c r="M362" i="11"/>
  <c r="N362" i="11"/>
  <c r="D363" i="11"/>
  <c r="E363" i="11"/>
  <c r="F363" i="11"/>
  <c r="G363" i="11"/>
  <c r="H363" i="11"/>
  <c r="I363" i="11"/>
  <c r="J363" i="11"/>
  <c r="K363" i="11"/>
  <c r="L363" i="11"/>
  <c r="M363" i="11"/>
  <c r="N363" i="11"/>
  <c r="D364" i="11"/>
  <c r="E364" i="11"/>
  <c r="F364" i="11"/>
  <c r="G364" i="11"/>
  <c r="H364" i="11"/>
  <c r="I364" i="11"/>
  <c r="J364" i="11"/>
  <c r="K364" i="11"/>
  <c r="L364" i="11"/>
  <c r="M364" i="11"/>
  <c r="N364" i="11"/>
  <c r="D365" i="11"/>
  <c r="E365" i="11"/>
  <c r="F365" i="11"/>
  <c r="G365" i="11"/>
  <c r="H365" i="11"/>
  <c r="I365" i="11"/>
  <c r="J365" i="11"/>
  <c r="K365" i="11"/>
  <c r="L365" i="11"/>
  <c r="M365" i="11"/>
  <c r="N365" i="11"/>
  <c r="D366" i="11"/>
  <c r="E366" i="11"/>
  <c r="F366" i="11"/>
  <c r="G366" i="11"/>
  <c r="H366" i="11"/>
  <c r="I366" i="11"/>
  <c r="J366" i="11"/>
  <c r="K366" i="11"/>
  <c r="L366" i="11"/>
  <c r="M366" i="11"/>
  <c r="N366" i="11"/>
  <c r="D367" i="11"/>
  <c r="E367" i="11"/>
  <c r="F367" i="11"/>
  <c r="G367" i="11"/>
  <c r="H367" i="11"/>
  <c r="I367" i="11"/>
  <c r="J367" i="11"/>
  <c r="K367" i="11"/>
  <c r="L367" i="11"/>
  <c r="M367" i="11"/>
  <c r="N367" i="11"/>
  <c r="D368" i="11"/>
  <c r="E368" i="11"/>
  <c r="F368" i="11"/>
  <c r="G368" i="11"/>
  <c r="H368" i="11"/>
  <c r="I368" i="11"/>
  <c r="J368" i="11"/>
  <c r="K368" i="11"/>
  <c r="L368" i="11"/>
  <c r="M368" i="11"/>
  <c r="N368" i="11"/>
  <c r="D369" i="11"/>
  <c r="E369" i="11"/>
  <c r="F369" i="11"/>
  <c r="G369" i="11"/>
  <c r="H369" i="11"/>
  <c r="I369" i="11"/>
  <c r="J369" i="11"/>
  <c r="K369" i="11"/>
  <c r="L369" i="11"/>
  <c r="M369" i="11"/>
  <c r="N369" i="11"/>
  <c r="D370" i="11"/>
  <c r="E370" i="11"/>
  <c r="F370" i="11"/>
  <c r="G370" i="11"/>
  <c r="H370" i="11"/>
  <c r="I370" i="11"/>
  <c r="J370" i="11"/>
  <c r="K370" i="11"/>
  <c r="L370" i="11"/>
  <c r="M370" i="11"/>
  <c r="N370" i="11"/>
  <c r="D371" i="11"/>
  <c r="E371" i="11"/>
  <c r="F371" i="11"/>
  <c r="G371" i="11"/>
  <c r="H371" i="11"/>
  <c r="I371" i="11"/>
  <c r="J371" i="11"/>
  <c r="K371" i="11"/>
  <c r="L371" i="11"/>
  <c r="M371" i="11"/>
  <c r="N371" i="11"/>
  <c r="D372" i="11"/>
  <c r="E372" i="11"/>
  <c r="F372" i="11"/>
  <c r="G372" i="11"/>
  <c r="H372" i="11"/>
  <c r="I372" i="11"/>
  <c r="J372" i="11"/>
  <c r="K372" i="11"/>
  <c r="L372" i="11"/>
  <c r="M372" i="11"/>
  <c r="N372" i="11"/>
  <c r="D373" i="11"/>
  <c r="E373" i="11"/>
  <c r="F373" i="11"/>
  <c r="G373" i="11"/>
  <c r="H373" i="11"/>
  <c r="I373" i="11"/>
  <c r="J373" i="11"/>
  <c r="K373" i="11"/>
  <c r="L373" i="11"/>
  <c r="M373" i="11"/>
  <c r="N373" i="11"/>
  <c r="D374" i="11"/>
  <c r="E374" i="11"/>
  <c r="F374" i="11"/>
  <c r="G374" i="11"/>
  <c r="H374" i="11"/>
  <c r="I374" i="11"/>
  <c r="J374" i="11"/>
  <c r="K374" i="11"/>
  <c r="L374" i="11"/>
  <c r="M374" i="11"/>
  <c r="N374" i="11"/>
  <c r="D375" i="11"/>
  <c r="E375" i="11"/>
  <c r="F375" i="11"/>
  <c r="G375" i="11"/>
  <c r="H375" i="11"/>
  <c r="I375" i="11"/>
  <c r="J375" i="11"/>
  <c r="K375" i="11"/>
  <c r="L375" i="11"/>
  <c r="M375" i="11"/>
  <c r="N375" i="11"/>
  <c r="D376" i="11"/>
  <c r="E376" i="11"/>
  <c r="F376" i="11"/>
  <c r="G376" i="11"/>
  <c r="H376" i="11"/>
  <c r="I376" i="11"/>
  <c r="J376" i="11"/>
  <c r="K376" i="11"/>
  <c r="L376" i="11"/>
  <c r="M376" i="11"/>
  <c r="N376" i="11"/>
  <c r="D377" i="11"/>
  <c r="E377" i="11"/>
  <c r="F377" i="11"/>
  <c r="G377" i="11"/>
  <c r="H377" i="11"/>
  <c r="I377" i="11"/>
  <c r="J377" i="11"/>
  <c r="K377" i="11"/>
  <c r="L377" i="11"/>
  <c r="M377" i="11"/>
  <c r="N377" i="11"/>
  <c r="D378" i="11"/>
  <c r="E378" i="11"/>
  <c r="F378" i="11"/>
  <c r="G378" i="11"/>
  <c r="H378" i="11"/>
  <c r="I378" i="11"/>
  <c r="J378" i="11"/>
  <c r="K378" i="11"/>
  <c r="L378" i="11"/>
  <c r="M378" i="11"/>
  <c r="N378" i="11"/>
  <c r="D379" i="11"/>
  <c r="E379" i="11"/>
  <c r="F379" i="11"/>
  <c r="G379" i="11"/>
  <c r="H379" i="11"/>
  <c r="I379" i="11"/>
  <c r="J379" i="11"/>
  <c r="K379" i="11"/>
  <c r="L379" i="11"/>
  <c r="M379" i="11"/>
  <c r="N379" i="11"/>
  <c r="D380" i="11"/>
  <c r="E380" i="11"/>
  <c r="F380" i="11"/>
  <c r="G380" i="11"/>
  <c r="H380" i="11"/>
  <c r="I380" i="11"/>
  <c r="J380" i="11"/>
  <c r="K380" i="11"/>
  <c r="L380" i="11"/>
  <c r="M380" i="11"/>
  <c r="N380" i="11"/>
  <c r="D381" i="11"/>
  <c r="E381" i="11"/>
  <c r="F381" i="11"/>
  <c r="G381" i="11"/>
  <c r="H381" i="11"/>
  <c r="I381" i="11"/>
  <c r="J381" i="11"/>
  <c r="K381" i="11"/>
  <c r="L381" i="11"/>
  <c r="M381" i="11"/>
  <c r="N381" i="11"/>
  <c r="D382" i="11"/>
  <c r="E382" i="11"/>
  <c r="F382" i="11"/>
  <c r="G382" i="11"/>
  <c r="H382" i="11"/>
  <c r="I382" i="11"/>
  <c r="J382" i="11"/>
  <c r="K382" i="11"/>
  <c r="L382" i="11"/>
  <c r="M382" i="11"/>
  <c r="N382" i="11"/>
  <c r="D383" i="11"/>
  <c r="E383" i="11"/>
  <c r="F383" i="11"/>
  <c r="G383" i="11"/>
  <c r="H383" i="11"/>
  <c r="I383" i="11"/>
  <c r="J383" i="11"/>
  <c r="K383" i="11"/>
  <c r="L383" i="11"/>
  <c r="M383" i="11"/>
  <c r="N383" i="11"/>
  <c r="C358" i="11"/>
  <c r="C359"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57" i="11"/>
  <c r="C639" i="1"/>
  <c r="N665" i="1"/>
  <c r="D639" i="1"/>
  <c r="E639" i="1"/>
  <c r="F639" i="1"/>
  <c r="G639" i="1"/>
  <c r="H639" i="1"/>
  <c r="I639" i="1"/>
  <c r="J639" i="1"/>
  <c r="K639" i="1"/>
  <c r="L639" i="1"/>
  <c r="M639" i="1"/>
  <c r="N639" i="1"/>
  <c r="D640" i="1"/>
  <c r="E640" i="1"/>
  <c r="F640" i="1"/>
  <c r="G640" i="1"/>
  <c r="H640" i="1"/>
  <c r="I640" i="1"/>
  <c r="J640" i="1"/>
  <c r="K640" i="1"/>
  <c r="L640" i="1"/>
  <c r="M640" i="1"/>
  <c r="N640" i="1"/>
  <c r="D641" i="1"/>
  <c r="E641" i="1"/>
  <c r="F641" i="1"/>
  <c r="G641" i="1"/>
  <c r="H641" i="1"/>
  <c r="I641" i="1"/>
  <c r="J641" i="1"/>
  <c r="K641" i="1"/>
  <c r="L641" i="1"/>
  <c r="M641" i="1"/>
  <c r="N641" i="1"/>
  <c r="D642" i="1"/>
  <c r="E642" i="1"/>
  <c r="F642" i="1"/>
  <c r="G642" i="1"/>
  <c r="H642" i="1"/>
  <c r="I642" i="1"/>
  <c r="J642" i="1"/>
  <c r="K642" i="1"/>
  <c r="L642" i="1"/>
  <c r="M642" i="1"/>
  <c r="N642" i="1"/>
  <c r="D643" i="1"/>
  <c r="E643" i="1"/>
  <c r="F643" i="1"/>
  <c r="G643" i="1"/>
  <c r="H643" i="1"/>
  <c r="I643" i="1"/>
  <c r="J643" i="1"/>
  <c r="K643" i="1"/>
  <c r="L643" i="1"/>
  <c r="M643" i="1"/>
  <c r="N643" i="1"/>
  <c r="D644" i="1"/>
  <c r="E644" i="1"/>
  <c r="F644" i="1"/>
  <c r="G644" i="1"/>
  <c r="H644" i="1"/>
  <c r="I644" i="1"/>
  <c r="J644" i="1"/>
  <c r="K644" i="1"/>
  <c r="L644" i="1"/>
  <c r="M644" i="1"/>
  <c r="N644" i="1"/>
  <c r="D645" i="1"/>
  <c r="E645" i="1"/>
  <c r="F645" i="1"/>
  <c r="G645" i="1"/>
  <c r="H645" i="1"/>
  <c r="I645" i="1"/>
  <c r="J645" i="1"/>
  <c r="K645" i="1"/>
  <c r="L645" i="1"/>
  <c r="M645" i="1"/>
  <c r="N645" i="1"/>
  <c r="D646" i="1"/>
  <c r="E646" i="1"/>
  <c r="F646" i="1"/>
  <c r="G646" i="1"/>
  <c r="H646" i="1"/>
  <c r="I646" i="1"/>
  <c r="J646" i="1"/>
  <c r="K646" i="1"/>
  <c r="L646" i="1"/>
  <c r="M646" i="1"/>
  <c r="N646" i="1"/>
  <c r="D647" i="1"/>
  <c r="E647" i="1"/>
  <c r="F647" i="1"/>
  <c r="G647" i="1"/>
  <c r="H647" i="1"/>
  <c r="I647" i="1"/>
  <c r="J647" i="1"/>
  <c r="K647" i="1"/>
  <c r="L647" i="1"/>
  <c r="M647" i="1"/>
  <c r="N647" i="1"/>
  <c r="D648" i="1"/>
  <c r="E648" i="1"/>
  <c r="F648" i="1"/>
  <c r="G648" i="1"/>
  <c r="H648" i="1"/>
  <c r="I648" i="1"/>
  <c r="J648" i="1"/>
  <c r="K648" i="1"/>
  <c r="L648" i="1"/>
  <c r="M648" i="1"/>
  <c r="N648" i="1"/>
  <c r="D649" i="1"/>
  <c r="E649" i="1"/>
  <c r="F649" i="1"/>
  <c r="G649" i="1"/>
  <c r="H649" i="1"/>
  <c r="I649" i="1"/>
  <c r="J649" i="1"/>
  <c r="K649" i="1"/>
  <c r="L649" i="1"/>
  <c r="M649" i="1"/>
  <c r="N649" i="1"/>
  <c r="D650" i="1"/>
  <c r="E650" i="1"/>
  <c r="F650" i="1"/>
  <c r="G650" i="1"/>
  <c r="H650" i="1"/>
  <c r="I650" i="1"/>
  <c r="J650" i="1"/>
  <c r="K650" i="1"/>
  <c r="L650" i="1"/>
  <c r="M650" i="1"/>
  <c r="N650" i="1"/>
  <c r="D651" i="1"/>
  <c r="E651" i="1"/>
  <c r="F651" i="1"/>
  <c r="G651" i="1"/>
  <c r="H651" i="1"/>
  <c r="I651" i="1"/>
  <c r="J651" i="1"/>
  <c r="K651" i="1"/>
  <c r="L651" i="1"/>
  <c r="M651" i="1"/>
  <c r="N651" i="1"/>
  <c r="D652" i="1"/>
  <c r="E652" i="1"/>
  <c r="F652" i="1"/>
  <c r="G652" i="1"/>
  <c r="H652" i="1"/>
  <c r="I652" i="1"/>
  <c r="J652" i="1"/>
  <c r="K652" i="1"/>
  <c r="L652" i="1"/>
  <c r="M652" i="1"/>
  <c r="N652" i="1"/>
  <c r="D653" i="1"/>
  <c r="E653" i="1"/>
  <c r="F653" i="1"/>
  <c r="G653" i="1"/>
  <c r="H653" i="1"/>
  <c r="I653" i="1"/>
  <c r="J653" i="1"/>
  <c r="K653" i="1"/>
  <c r="L653" i="1"/>
  <c r="M653" i="1"/>
  <c r="N653" i="1"/>
  <c r="D654" i="1"/>
  <c r="E654" i="1"/>
  <c r="F654" i="1"/>
  <c r="G654" i="1"/>
  <c r="H654" i="1"/>
  <c r="I654" i="1"/>
  <c r="J654" i="1"/>
  <c r="K654" i="1"/>
  <c r="L654" i="1"/>
  <c r="M654" i="1"/>
  <c r="N654" i="1"/>
  <c r="D655" i="1"/>
  <c r="E655" i="1"/>
  <c r="F655" i="1"/>
  <c r="G655" i="1"/>
  <c r="H655" i="1"/>
  <c r="I655" i="1"/>
  <c r="J655" i="1"/>
  <c r="K655" i="1"/>
  <c r="L655" i="1"/>
  <c r="M655" i="1"/>
  <c r="N655" i="1"/>
  <c r="D656" i="1"/>
  <c r="E656" i="1"/>
  <c r="F656" i="1"/>
  <c r="G656" i="1"/>
  <c r="H656" i="1"/>
  <c r="I656" i="1"/>
  <c r="J656" i="1"/>
  <c r="K656" i="1"/>
  <c r="L656" i="1"/>
  <c r="M656" i="1"/>
  <c r="N656" i="1"/>
  <c r="D657" i="1"/>
  <c r="E657" i="1"/>
  <c r="F657" i="1"/>
  <c r="G657" i="1"/>
  <c r="H657" i="1"/>
  <c r="I657" i="1"/>
  <c r="J657" i="1"/>
  <c r="K657" i="1"/>
  <c r="L657" i="1"/>
  <c r="M657" i="1"/>
  <c r="N657" i="1"/>
  <c r="D658" i="1"/>
  <c r="E658" i="1"/>
  <c r="F658" i="1"/>
  <c r="G658" i="1"/>
  <c r="H658" i="1"/>
  <c r="I658" i="1"/>
  <c r="J658" i="1"/>
  <c r="K658" i="1"/>
  <c r="L658" i="1"/>
  <c r="M658" i="1"/>
  <c r="N658" i="1"/>
  <c r="D659" i="1"/>
  <c r="E659" i="1"/>
  <c r="F659" i="1"/>
  <c r="G659" i="1"/>
  <c r="H659" i="1"/>
  <c r="I659" i="1"/>
  <c r="J659" i="1"/>
  <c r="K659" i="1"/>
  <c r="L659" i="1"/>
  <c r="M659" i="1"/>
  <c r="N659" i="1"/>
  <c r="D660" i="1"/>
  <c r="E660" i="1"/>
  <c r="F660" i="1"/>
  <c r="G660" i="1"/>
  <c r="H660" i="1"/>
  <c r="I660" i="1"/>
  <c r="J660" i="1"/>
  <c r="K660" i="1"/>
  <c r="L660" i="1"/>
  <c r="M660" i="1"/>
  <c r="N660" i="1"/>
  <c r="D661" i="1"/>
  <c r="E661" i="1"/>
  <c r="F661" i="1"/>
  <c r="G661" i="1"/>
  <c r="H661" i="1"/>
  <c r="I661" i="1"/>
  <c r="J661" i="1"/>
  <c r="K661" i="1"/>
  <c r="L661" i="1"/>
  <c r="M661" i="1"/>
  <c r="N661" i="1"/>
  <c r="D662" i="1"/>
  <c r="E662" i="1"/>
  <c r="F662" i="1"/>
  <c r="G662" i="1"/>
  <c r="H662" i="1"/>
  <c r="I662" i="1"/>
  <c r="J662" i="1"/>
  <c r="K662" i="1"/>
  <c r="L662" i="1"/>
  <c r="M662" i="1"/>
  <c r="N662" i="1"/>
  <c r="D663" i="1"/>
  <c r="E663" i="1"/>
  <c r="F663" i="1"/>
  <c r="G663" i="1"/>
  <c r="H663" i="1"/>
  <c r="I663" i="1"/>
  <c r="J663" i="1"/>
  <c r="K663" i="1"/>
  <c r="L663" i="1"/>
  <c r="M663" i="1"/>
  <c r="N663" i="1"/>
  <c r="D664" i="1"/>
  <c r="E664" i="1"/>
  <c r="F664" i="1"/>
  <c r="G664" i="1"/>
  <c r="H664" i="1"/>
  <c r="I664" i="1"/>
  <c r="J664" i="1"/>
  <c r="K664" i="1"/>
  <c r="L664" i="1"/>
  <c r="M664" i="1"/>
  <c r="N664" i="1"/>
  <c r="D665" i="1"/>
  <c r="E665" i="1"/>
  <c r="F665" i="1"/>
  <c r="G665" i="1"/>
  <c r="H665" i="1"/>
  <c r="I665" i="1"/>
  <c r="J665" i="1"/>
  <c r="K665" i="1"/>
  <c r="L665" i="1"/>
  <c r="M665"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O383" i="9"/>
  <c r="O306" i="9"/>
  <c r="O231" i="9"/>
  <c r="O153" i="9"/>
  <c r="O79" i="9"/>
  <c r="O428" i="18" l="1"/>
  <c r="O389" i="18"/>
  <c r="O350" i="18"/>
  <c r="O311" i="18"/>
  <c r="O272" i="18"/>
  <c r="O233" i="18"/>
  <c r="O158" i="18"/>
  <c r="O119" i="18"/>
  <c r="O80" i="18"/>
  <c r="O41" i="18"/>
  <c r="K195" i="18" s="1"/>
  <c r="G207" i="19"/>
  <c r="M179" i="19"/>
  <c r="K154" i="19"/>
  <c r="K129" i="19"/>
  <c r="K104" i="19"/>
  <c r="M77" i="19"/>
  <c r="K53" i="19"/>
  <c r="K28" i="19"/>
  <c r="M313" i="12"/>
  <c r="M41" i="12" l="1"/>
  <c r="M80" i="12" s="1"/>
  <c r="M78" i="17" l="1"/>
  <c r="M119" i="12"/>
  <c r="M158" i="12" s="1"/>
  <c r="M196" i="12" s="1"/>
  <c r="M234" i="12" s="1"/>
  <c r="M273" i="12" s="1"/>
  <c r="M114" i="17" l="1"/>
  <c r="M153" i="17" s="1"/>
  <c r="M227" i="17" l="1"/>
  <c r="M265" i="17" s="1"/>
  <c r="M304" i="17" s="1"/>
  <c r="M343" i="17" s="1"/>
  <c r="K190" i="17"/>
</calcChain>
</file>

<file path=xl/sharedStrings.xml><?xml version="1.0" encoding="utf-8"?>
<sst xmlns="http://schemas.openxmlformats.org/spreadsheetml/2006/main" count="9180" uniqueCount="256">
  <si>
    <t>ADMINISTRATIVE NOTES</t>
  </si>
  <si>
    <t>• Rates are in U.S. dollars and don’t include taxes.
• An annual US$75 administration fee per policy applies.
• Maximum age to apply: 74 years old.
• Premium rates are based on the country  of residence.
• The insurer, USA Medical Services, and/or ny of their applicable related subsidiaries and affiliates will not engage in any transactions with any parties or in any countries where otherwise prohibited by the laws in the United States of America. Please contact USA Medical Services for more information about this restriction.
• Bupa reserves the right to correct any errors or omissions.</t>
  </si>
  <si>
    <t>NOTAS ADMINISTRATIVAS</t>
  </si>
  <si>
    <t>• Las tarifas están expresadas en dólares de los Estados Unidos de América y no incluyen impuestos.
• Se aplica una tarifa administrativa anual de USUS$75 por póliza.
• Edad máxima para solicitar cobertura: 74 años.
• Las tarifas están basadas en el país de residencia. Por favor consulte folletos de tarifas separados para las Islas Vírgenes de los Estados Unidos y Puerto Rico.
• Opciones de pago disponibles: anual, semestral y trimestral.
• Ni la aseguradora, ni USA Medical Services, ni ninguna de sus filiales o subsidiarias pertinentes relacionadas participarán en transacciones con cualquier parte o país donde dichas transacciones estén prohibidas por las leyes de los Estados Unidos de América. Por favor comuníquese con USA Medical
Services para obtener más información sobre esta restricción.
• Bupa se reserva el derecho de corregir cualquier error u omisión.</t>
  </si>
  <si>
    <r>
      <t xml:space="preserve">ZONE 1: WORLDWIDE COVERAGE | </t>
    </r>
    <r>
      <rPr>
        <b/>
        <sz val="14"/>
        <color rgb="FF00B0F0"/>
        <rFont val="Calibri"/>
        <family val="2"/>
        <scheme val="minor"/>
      </rPr>
      <t>MEXICO</t>
    </r>
  </si>
  <si>
    <t>Deductible/ Deducible</t>
  </si>
  <si>
    <t>Plan 1 (a)</t>
  </si>
  <si>
    <t>Plan 2</t>
  </si>
  <si>
    <t>Plan 3</t>
  </si>
  <si>
    <t>Plan 4</t>
  </si>
  <si>
    <t>Plan 5</t>
  </si>
  <si>
    <t>Plan 6</t>
  </si>
  <si>
    <t>BUPA ADVANTAGE CARE PREMIUM BOOKLET, EFFECTIVE JANUARY 1, 2022</t>
  </si>
  <si>
    <t>In country of residence / Dentro del país
de residencia</t>
  </si>
  <si>
    <t>US$0</t>
  </si>
  <si>
    <t>US$1,000</t>
  </si>
  <si>
    <t>US$2,000</t>
  </si>
  <si>
    <t>US$5,000</t>
  </si>
  <si>
    <t>US$10,000</t>
  </si>
  <si>
    <t>US$20,000</t>
  </si>
  <si>
    <t>Out country of residence / Fuera del país
de residencia</t>
  </si>
  <si>
    <t>US$3,000</t>
  </si>
  <si>
    <t>Age</t>
  </si>
  <si>
    <t>Annual</t>
  </si>
  <si>
    <t>Semi-Annual</t>
  </si>
  <si>
    <t>Edad</t>
  </si>
  <si>
    <t xml:space="preserve">  Anual</t>
  </si>
  <si>
    <t>Semestral</t>
  </si>
  <si>
    <t>1 Child</t>
  </si>
  <si>
    <t>2 Children</t>
  </si>
  <si>
    <t>3+ Children</t>
  </si>
  <si>
    <t>18-24</t>
  </si>
  <si>
    <t>25-29</t>
  </si>
  <si>
    <t>30-34</t>
  </si>
  <si>
    <t>35-39</t>
  </si>
  <si>
    <t>40-44</t>
  </si>
  <si>
    <t>45-49</t>
  </si>
  <si>
    <t>50-54</t>
  </si>
  <si>
    <t>55-59</t>
  </si>
  <si>
    <t>60</t>
  </si>
  <si>
    <t>61</t>
  </si>
  <si>
    <t>62</t>
  </si>
  <si>
    <t>63</t>
  </si>
  <si>
    <t>64</t>
  </si>
  <si>
    <t>65</t>
  </si>
  <si>
    <t>66</t>
  </si>
  <si>
    <t>67</t>
  </si>
  <si>
    <t>68</t>
  </si>
  <si>
    <t>69</t>
  </si>
  <si>
    <t>70</t>
  </si>
  <si>
    <t>71</t>
  </si>
  <si>
    <t>72</t>
  </si>
  <si>
    <t>73</t>
  </si>
  <si>
    <t>74</t>
  </si>
  <si>
    <t>75+</t>
  </si>
  <si>
    <t>(a) Deductible Plan 1 (US$0/US$1,000) is only available for renewals of the same plan as of January 1, 2022</t>
  </si>
  <si>
    <r>
      <t xml:space="preserve">ZONE 2: WORLDWIDE COVERAGE | </t>
    </r>
    <r>
      <rPr>
        <b/>
        <sz val="14"/>
        <color rgb="FF00B0F0"/>
        <rFont val="Calibri"/>
        <family val="2"/>
        <scheme val="minor"/>
      </rPr>
      <t>CHILE, HAITI, HONDURAS</t>
    </r>
  </si>
  <si>
    <t xml:space="preserve">            </t>
  </si>
  <si>
    <r>
      <t xml:space="preserve">ZONE 2: LATIN AMERICA ONLY COVERAGE (b) | </t>
    </r>
    <r>
      <rPr>
        <b/>
        <sz val="14"/>
        <color rgb="FF00B0F0"/>
        <rFont val="Calibri"/>
        <family val="2"/>
        <scheme val="minor"/>
      </rPr>
      <t>CHILE, HAITI, HONDURAS</t>
    </r>
  </si>
  <si>
    <t>a) Deductible Plan 1 (US$0/US$1,000) is only available for renewals of the same plan as of January 1, 2013. • (b) Latin America Only Coverage is only available for renewals of the same plan as of January 1, 2022</t>
  </si>
  <si>
    <r>
      <t>ZONE 3: WORLDWIDE COVERAGE |</t>
    </r>
    <r>
      <rPr>
        <b/>
        <sz val="14"/>
        <color rgb="FF00B0F0"/>
        <rFont val="Calibri"/>
        <family val="2"/>
        <scheme val="minor"/>
      </rPr>
      <t xml:space="preserve"> COSTA RICA, EL SALVADOR</t>
    </r>
  </si>
  <si>
    <r>
      <t xml:space="preserve">ZONE 3: LATIN AMERICA ONLY COVERAGE (b) | </t>
    </r>
    <r>
      <rPr>
        <b/>
        <sz val="14"/>
        <color rgb="FF00B0F0"/>
        <rFont val="Calibri"/>
        <family val="2"/>
        <scheme val="minor"/>
      </rPr>
      <t>COSTA RICA, EL SALVADOR</t>
    </r>
  </si>
  <si>
    <t>(a) Deductible Plan 1 (US$0/US$1,000) is only available for renewals of the same plan as of January 1, 2013. • (b) Latin America Only Coverage is only available for renewals of the same plan as of January 1, 2022</t>
  </si>
  <si>
    <r>
      <t xml:space="preserve">ZONE 4: WORLDWIDE COVERAGE | </t>
    </r>
    <r>
      <rPr>
        <b/>
        <sz val="14"/>
        <color rgb="FF00B0F0"/>
        <rFont val="Calibri"/>
        <family val="2"/>
        <scheme val="minor"/>
      </rPr>
      <t>BELIZE, GUATEMALA, GUYANA, NICARAGUA, PERU, SURINAME, URUGUAY, REST OF THE CARIBBEAN</t>
    </r>
    <r>
      <rPr>
        <sz val="14"/>
        <color rgb="FF00B0F0"/>
        <rFont val="Calibri"/>
        <family val="2"/>
        <scheme val="minor"/>
      </rPr>
      <t>(c)</t>
    </r>
  </si>
  <si>
    <t>(a) Deductible Plan 1 (US$0/US$1,000) is only available for renewals of the same plan as of January 1, 2022. • (c) Excluding Trinidad &amp; Tobago</t>
  </si>
  <si>
    <r>
      <t xml:space="preserve">ZONE 4: LATIN AMERICA ONLY COVERAGE (b) | </t>
    </r>
    <r>
      <rPr>
        <b/>
        <sz val="14"/>
        <color rgb="FF00B0F0"/>
        <rFont val="Calibri"/>
        <family val="2"/>
        <scheme val="minor"/>
      </rPr>
      <t>BELIZE, GUATEMALA, GUYANA, NICARAGUA, PERU, SURINAME, URUGUAY, REST OF THE CARIBBEAN</t>
    </r>
    <r>
      <rPr>
        <sz val="14"/>
        <color rgb="FF00B0F0"/>
        <rFont val="Calibri"/>
        <family val="2"/>
        <scheme val="minor"/>
      </rPr>
      <t>(c)</t>
    </r>
  </si>
  <si>
    <r>
      <t xml:space="preserve">ZONE 5: WORLDWIDE COVERAGE | </t>
    </r>
    <r>
      <rPr>
        <b/>
        <sz val="14"/>
        <color rgb="FF00B0F0"/>
        <rFont val="Calibri"/>
        <family val="2"/>
        <scheme val="minor"/>
      </rPr>
      <t>VENEZUELA</t>
    </r>
  </si>
  <si>
    <t>a) Deductible Plan 1 (US$0/US$1,000) is only available for renewals of the same plan as of January 1, 2022</t>
  </si>
  <si>
    <r>
      <t xml:space="preserve">ZONE 5: LATIN AMERICA ONLY COVERAGE (b) | </t>
    </r>
    <r>
      <rPr>
        <b/>
        <sz val="14"/>
        <color rgb="FF00B0F0"/>
        <rFont val="Calibri"/>
        <family val="2"/>
        <scheme val="minor"/>
      </rPr>
      <t>VENEZUELA</t>
    </r>
  </si>
  <si>
    <r>
      <t xml:space="preserve">ZONE 6: WORLDWIDE COVERAGE | </t>
    </r>
    <r>
      <rPr>
        <b/>
        <sz val="14"/>
        <color rgb="FF00B0F0"/>
        <rFont val="Calibri"/>
        <family val="2"/>
        <scheme val="minor"/>
      </rPr>
      <t>ARGENTINA, COLOMBIA, PANAMA, PARAGUAY</t>
    </r>
  </si>
  <si>
    <r>
      <t xml:space="preserve">ZONE 6: LATIN AMERICA ONLY COVERAGE (b) | </t>
    </r>
    <r>
      <rPr>
        <b/>
        <sz val="14"/>
        <color rgb="FF00B0F0"/>
        <rFont val="Calibri"/>
        <family val="2"/>
        <scheme val="minor"/>
      </rPr>
      <t>ARGENTINA, COLOMBIA, PANAMA, PARAGUAY</t>
    </r>
  </si>
  <si>
    <t>ZONE 7: WORLDWIDE COVERAGE</t>
  </si>
  <si>
    <t>ZONE 7: LATIN AMERICA ONLY COVERAGE (b)</t>
  </si>
  <si>
    <r>
      <t xml:space="preserve">ZONE 8: WORLDWIDE COVERAGE | </t>
    </r>
    <r>
      <rPr>
        <b/>
        <sz val="14"/>
        <color rgb="FF00B0F0"/>
        <rFont val="Calibri"/>
        <family val="2"/>
        <scheme val="minor"/>
      </rPr>
      <t>TRINIDAD &amp; TOBAGO</t>
    </r>
  </si>
  <si>
    <r>
      <t xml:space="preserve">ZONE 8: LATIN AMERICA ONLY COVERAGE (b) | </t>
    </r>
    <r>
      <rPr>
        <b/>
        <sz val="14"/>
        <color rgb="FF00B0F0"/>
        <rFont val="Calibri"/>
        <family val="2"/>
        <scheme val="minor"/>
      </rPr>
      <t>TRINIDAD &amp; TOBAGO</t>
    </r>
  </si>
  <si>
    <t>(a) Deductible Plan 1 (US$0/US$1,000) is only available for renewals of the same plan as of January 1, 2022. • (b) Latin America Only Coverage is only available for renewals of the same plan as of January 1, 2022</t>
  </si>
  <si>
    <r>
      <t>ZONE 9: WORLDWIDE COVERAGE |</t>
    </r>
    <r>
      <rPr>
        <b/>
        <sz val="14"/>
        <color rgb="FF00B0F0"/>
        <rFont val="Calibri"/>
        <family val="2"/>
        <scheme val="minor"/>
      </rPr>
      <t xml:space="preserve"> ECUADOR</t>
    </r>
  </si>
  <si>
    <r>
      <t>ZONE 9: LATIN AMERICA ONLY COVERAGE (b) |</t>
    </r>
    <r>
      <rPr>
        <b/>
        <sz val="14"/>
        <color rgb="FF00B0F0"/>
        <rFont val="Calibri"/>
        <family val="2"/>
        <scheme val="minor"/>
      </rPr>
      <t xml:space="preserve"> ECUADOR</t>
    </r>
  </si>
  <si>
    <r>
      <t xml:space="preserve">ARUBA </t>
    </r>
    <r>
      <rPr>
        <sz val="14"/>
        <color rgb="FF00B0F0"/>
        <rFont val="Calibri"/>
        <family val="2"/>
        <scheme val="minor"/>
      </rPr>
      <t>| WORLDWIDE COVERAGE</t>
    </r>
  </si>
  <si>
    <t>originals 2022</t>
  </si>
  <si>
    <r>
      <t xml:space="preserve">ARUBA </t>
    </r>
    <r>
      <rPr>
        <sz val="14"/>
        <color rgb="FF00B0F0"/>
        <rFont val="Calibri"/>
        <family val="2"/>
        <scheme val="minor"/>
      </rPr>
      <t>| LATIN AMERICA ONLY COVERAGE (b)</t>
    </r>
  </si>
  <si>
    <t>PUERTO RICO</t>
  </si>
  <si>
    <t>BUPA SECURE CARE PREMIUM BOOKLET, EFFECTIVE JANUARY 1, 2022</t>
  </si>
  <si>
    <t>Deductible</t>
  </si>
  <si>
    <t>BUPA ADVANTAGE CARE CFG PREMIUM BOOKLET, EFFECTIVE JANUARY 1, 2022</t>
  </si>
  <si>
    <t>In country of residence</t>
  </si>
  <si>
    <t>Out country of residence</t>
  </si>
  <si>
    <r>
      <t xml:space="preserve">ZONE 4: WORLDWIDE COVERAGE | </t>
    </r>
    <r>
      <rPr>
        <b/>
        <sz val="14"/>
        <color rgb="FF00B0F0"/>
        <rFont val="Calibri"/>
        <family val="2"/>
        <scheme val="minor"/>
      </rPr>
      <t>BELIZE, GUATEMALA, GUYANA, NICARAGUA, PERU, SURINAME, URUGUAY, REST OF THE CARIBBEAN</t>
    </r>
    <r>
      <rPr>
        <sz val="14"/>
        <color rgb="FF00B0F0"/>
        <rFont val="Calibri"/>
        <family val="2"/>
        <scheme val="minor"/>
      </rPr>
      <t>(a)</t>
    </r>
  </si>
  <si>
    <t>(a) Excluding Trinidad &amp; Tobago</t>
  </si>
  <si>
    <r>
      <t xml:space="preserve">ZONE/ ZONA 2:  </t>
    </r>
    <r>
      <rPr>
        <b/>
        <sz val="14"/>
        <color rgb="FF00B0F0"/>
        <rFont val="Calibri"/>
        <family val="2"/>
        <scheme val="minor"/>
      </rPr>
      <t>CHILE, HAITI, HONDURAS</t>
    </r>
  </si>
  <si>
    <t>BUPA ALPHA CARE PREMIUM BOOKLET, EFFECTIVE JANUARY 1, 2022</t>
  </si>
  <si>
    <t>US$4,000</t>
  </si>
  <si>
    <t>US$40,000</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</si>
  <si>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</si>
  <si>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</si>
  <si>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</si>
  <si>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</si>
  <si>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</si>
  <si>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</si>
  <si>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</si>
  <si>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</si>
  <si>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</si>
  <si>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</si>
  <si>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</si>
  <si>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</si>
  <si>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</si>
  <si>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</si>
  <si>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</si>
  <si>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</si>
  <si>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</si>
  <si>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</si>
  <si>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</si>
  <si>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</si>
  <si>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</si>
  <si>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</si>
  <si>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</si>
  <si>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</si>
  <si>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</si>
  <si>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</si>
  <si>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</si>
  <si>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</si>
  <si>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</si>
  <si>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</si>
  <si>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</si>
  <si>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</si>
  <si>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</si>
  <si>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</si>
  <si>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</si>
  <si>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</si>
  <si>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</si>
  <si>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</si>
  <si>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</si>
  <si>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</si>
  <si>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</si>
  <si>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</si>
  <si>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75</t>
  </si>
  <si>
    <t>76</t>
  </si>
  <si>
    <t>77</t>
  </si>
  <si>
    <t>78</t>
  </si>
  <si>
    <t>79</t>
  </si>
  <si>
    <t>80+</t>
  </si>
  <si>
    <r>
      <t xml:space="preserve">ZONE/ ZONA 3: </t>
    </r>
    <r>
      <rPr>
        <b/>
        <sz val="14"/>
        <color rgb="FF00B0F0"/>
        <rFont val="Calibri"/>
        <family val="2"/>
        <scheme val="minor"/>
      </rPr>
      <t>COSTA RICA, EL SALVADOR</t>
    </r>
  </si>
  <si>
    <r>
      <t xml:space="preserve">ZONE/ ZONA 4:  </t>
    </r>
    <r>
      <rPr>
        <b/>
        <sz val="14"/>
        <color rgb="FF00B0F0"/>
        <rFont val="Calibri"/>
        <family val="2"/>
        <scheme val="minor"/>
      </rPr>
      <t>BELIZE, GUATEMALA, GUYANA, NICARAGUA, PERU, SURINAME, URUGUAY, REST OF THE CARIBBEAN</t>
    </r>
    <r>
      <rPr>
        <sz val="14"/>
        <color rgb="FF00B0F0"/>
        <rFont val="Calibri"/>
        <family val="2"/>
        <scheme val="minor"/>
      </rPr>
      <t>(*)</t>
    </r>
  </si>
  <si>
    <t>* Excluding Dominican Republic</t>
  </si>
  <si>
    <t>* Excluyendo Republica Dominicana</t>
  </si>
  <si>
    <r>
      <t xml:space="preserve">ZONE/ ZONA 5:  </t>
    </r>
    <r>
      <rPr>
        <b/>
        <sz val="14"/>
        <color rgb="FF00B0F0"/>
        <rFont val="Calibri"/>
        <family val="2"/>
        <scheme val="minor"/>
      </rPr>
      <t>VENEZUELA</t>
    </r>
  </si>
  <si>
    <r>
      <t xml:space="preserve">ZONE/ ZONA 6:  </t>
    </r>
    <r>
      <rPr>
        <b/>
        <sz val="14"/>
        <color rgb="FF00B0F0"/>
        <rFont val="Calibri"/>
        <family val="2"/>
        <scheme val="minor"/>
      </rPr>
      <t>ARGENTINA, COLOMBIA, PANAMA, PARAGUAY</t>
    </r>
  </si>
  <si>
    <r>
      <t xml:space="preserve">ZONE/ ZONA 8:  </t>
    </r>
    <r>
      <rPr>
        <b/>
        <sz val="14"/>
        <color rgb="FF00B0F0"/>
        <rFont val="Calibri"/>
        <family val="2"/>
        <scheme val="minor"/>
      </rPr>
      <t>TRINIDAD &amp; TOBAGO</t>
    </r>
  </si>
  <si>
    <t>ZONA 1: MÉXICO</t>
  </si>
  <si>
    <t>Plan A</t>
  </si>
  <si>
    <t>Plan B</t>
  </si>
  <si>
    <t>Plan C</t>
  </si>
  <si>
    <t>Plan C Plus</t>
  </si>
  <si>
    <t>Plan D</t>
  </si>
  <si>
    <t>Plan E</t>
  </si>
  <si>
    <t>Efective January 1, 2022 / Efectivas Enero 1,  2022</t>
  </si>
  <si>
    <t>US$250</t>
  </si>
  <si>
    <t>US$500</t>
  </si>
  <si>
    <t>US$1,250</t>
  </si>
  <si>
    <t>US$2,500</t>
  </si>
  <si>
    <t>18-25</t>
  </si>
  <si>
    <t>26-29</t>
  </si>
  <si>
    <t>60-64</t>
  </si>
  <si>
    <t>65-69</t>
  </si>
  <si>
    <t>70-74</t>
  </si>
  <si>
    <t>75-79</t>
  </si>
  <si>
    <t>ZONE 2: CENTRAL AMERICA</t>
  </si>
  <si>
    <t>ZONA 2: CENTROAMÉRICA</t>
  </si>
  <si>
    <t>ZONE 3: BELIZE, CARIBBEAN ISLANDS, FRENCH GUIANA, GUYANA, SURINAME</t>
  </si>
  <si>
    <t>ZONA 3: BELICE, GUAYANA FRANCESA, GUYANA, ISLAS DEL CARIBE, SURINAM</t>
  </si>
  <si>
    <t>ZONE 4: BOLIVIA, COLOMBIA, PERU</t>
  </si>
  <si>
    <t>ZONA 4: BOLIVIA, COLOMBIA, PERÚ</t>
  </si>
  <si>
    <t>ZONE 5: ARGENTINA, CHILE, PARAGUAY, URUGUAY</t>
  </si>
  <si>
    <t>ZONA 5: ARGENTINA, CHILE, PARAGUAY, URUGUAY</t>
  </si>
  <si>
    <t>ZONE 6 / ZONA 6</t>
  </si>
  <si>
    <t>ECUADOR</t>
  </si>
  <si>
    <t>VENEZUELA</t>
  </si>
  <si>
    <t>CHOICE</t>
  </si>
  <si>
    <r>
      <t xml:space="preserve">ZONE 2
</t>
    </r>
    <r>
      <rPr>
        <sz val="11"/>
        <color theme="1"/>
        <rFont val="Calibri"/>
        <family val="2"/>
        <scheme val="minor"/>
      </rPr>
      <t>Central America</t>
    </r>
  </si>
  <si>
    <r>
      <t xml:space="preserve">ZONE 3
</t>
    </r>
    <r>
      <rPr>
        <sz val="11"/>
        <color theme="1"/>
        <rFont val="Calibri"/>
        <family val="2"/>
        <scheme val="minor"/>
      </rPr>
      <t>Belize, Caribbean Islands,
French Guiana, Guyana,</t>
    </r>
    <r>
      <rPr>
        <b/>
        <sz val="11"/>
        <color theme="1"/>
        <rFont val="Calibri"/>
        <family val="2"/>
        <scheme val="minor"/>
      </rPr>
      <t xml:space="preserve">
</t>
    </r>
    <r>
      <rPr>
        <sz val="11"/>
        <color theme="1"/>
        <rFont val="Calibri"/>
        <family val="2"/>
        <scheme val="minor"/>
      </rPr>
      <t>Suriname</t>
    </r>
  </si>
  <si>
    <r>
      <t xml:space="preserve">ZONE 4
</t>
    </r>
    <r>
      <rPr>
        <sz val="11"/>
        <color theme="1"/>
        <rFont val="Calibri"/>
        <family val="2"/>
        <scheme val="minor"/>
      </rPr>
      <t>Bolivia, Colombia, Peru</t>
    </r>
  </si>
  <si>
    <t>BUPA CHOICE  PREMIUM BOOKLET, EFFECTIVE JANUARY 1, 2022</t>
  </si>
  <si>
    <t xml:space="preserve">Plan </t>
  </si>
  <si>
    <t>19-25</t>
  </si>
  <si>
    <r>
      <t xml:space="preserve">ZONE 1:  </t>
    </r>
    <r>
      <rPr>
        <b/>
        <sz val="14"/>
        <color rgb="FF00B0F0"/>
        <rFont val="Calibri"/>
        <family val="2"/>
        <scheme val="minor"/>
      </rPr>
      <t>MEXICO</t>
    </r>
  </si>
  <si>
    <t>In country of residence / Dentro del país de residencia</t>
  </si>
  <si>
    <t>Out country of residence / Fuera del país de residencia</t>
  </si>
  <si>
    <t>Quarterly</t>
  </si>
  <si>
    <t>Monthly</t>
  </si>
  <si>
    <t>Anual</t>
  </si>
  <si>
    <t>trimestral</t>
  </si>
  <si>
    <t>Mensual</t>
  </si>
  <si>
    <t>Under 50/Menor de 50</t>
  </si>
  <si>
    <t>1 Member/Individual</t>
  </si>
  <si>
    <t>2 Members/2 personas</t>
  </si>
  <si>
    <t>3+ Members/Familiar (3+)</t>
  </si>
  <si>
    <t/>
  </si>
  <si>
    <t>Over 50/Mayor de 50</t>
  </si>
  <si>
    <t>BUPA CRITICAL CARE PREMIUM BOOKLET, EFFECTIVE JANUARY 1, 2022</t>
  </si>
  <si>
    <r>
      <t xml:space="preserve">ZONE 2: </t>
    </r>
    <r>
      <rPr>
        <b/>
        <sz val="14"/>
        <color rgb="FF00B0F0"/>
        <rFont val="Calibri"/>
        <family val="2"/>
        <scheme val="minor"/>
      </rPr>
      <t>CHILE, HAITI, HONDURAS</t>
    </r>
  </si>
  <si>
    <r>
      <t xml:space="preserve">ZONE 3: </t>
    </r>
    <r>
      <rPr>
        <b/>
        <sz val="14"/>
        <color rgb="FF00B0F0"/>
        <rFont val="Calibri"/>
        <family val="2"/>
        <scheme val="minor"/>
      </rPr>
      <t>COSTA RICA, EL SALVADOR</t>
    </r>
  </si>
  <si>
    <r>
      <t xml:space="preserve">ZONE 4: </t>
    </r>
    <r>
      <rPr>
        <b/>
        <sz val="14"/>
        <color rgb="FF00B0F0"/>
        <rFont val="Calibri"/>
        <family val="2"/>
        <scheme val="minor"/>
      </rPr>
      <t>BELIZE, GUATEMALA, GUYANA, NICARAGUA, PERU, SURINAME, URUGUAY, REST OF THE CARIBBEAN</t>
    </r>
    <r>
      <rPr>
        <sz val="14"/>
        <color rgb="FF00B0F0"/>
        <rFont val="Calibri"/>
        <family val="2"/>
        <scheme val="minor"/>
      </rPr>
      <t>(c)</t>
    </r>
  </si>
  <si>
    <r>
      <t xml:space="preserve">ZONE 5:  </t>
    </r>
    <r>
      <rPr>
        <b/>
        <sz val="14"/>
        <color rgb="FF00B0F0"/>
        <rFont val="Calibri"/>
        <family val="2"/>
        <scheme val="minor"/>
      </rPr>
      <t>VENEZUELA</t>
    </r>
  </si>
  <si>
    <t>ZONE 6 | ARGENTINA, COLOMBIA, PANAMA(1), PARAGUAY</t>
  </si>
  <si>
    <t>ZONE 7</t>
  </si>
  <si>
    <r>
      <t xml:space="preserve">ZONE 8:  </t>
    </r>
    <r>
      <rPr>
        <b/>
        <sz val="14"/>
        <color rgb="FF00B0F0"/>
        <rFont val="Calibri"/>
        <family val="2"/>
        <scheme val="minor"/>
      </rPr>
      <t>TRINIDAD &amp; TOBAGO</t>
    </r>
  </si>
  <si>
    <r>
      <t xml:space="preserve">ZONE 9: </t>
    </r>
    <r>
      <rPr>
        <b/>
        <sz val="14"/>
        <color rgb="FF00B0F0"/>
        <rFont val="Calibri"/>
        <family val="2"/>
        <scheme val="minor"/>
      </rPr>
      <t xml:space="preserve"> ECUADOR</t>
    </r>
  </si>
  <si>
    <t>BUPA ESSENTIAL CARE PREMIUM BOOKLET, EFFECTIVE JANUARY 1, 2022</t>
  </si>
  <si>
    <t>(a) Deductible Plan 1 (US$0/US$1,000) is only available for renewals of the same plan as of January 1, 2013.</t>
  </si>
  <si>
    <t>UPA ESSENTIAL CARE PREMIUM BOOKLET, EFFECTIVE JANUARY 1, 2022</t>
  </si>
  <si>
    <t>(a) Deductible Plan 1 (US$0/US$1,000) is only available for renewals of the same plan as of January 1, 2013. • (c) Excluding Trinidad &amp; Tobago</t>
  </si>
  <si>
    <t>a) Deductible Plan 1 (US$0/US$1,000) is only available for renewals of the same plan as of January 1, 2013.</t>
  </si>
  <si>
    <t>(1) Available for renewals only.</t>
  </si>
  <si>
    <t>ARUBA</t>
  </si>
  <si>
    <t>Originals rates 2022</t>
  </si>
  <si>
    <t>BUPA EXCLUSIVE CARE PREMIUM BOOKLET, EFFECTIVE JANUARY 1, 2022</t>
  </si>
  <si>
    <t>(a) Deductible Plan 1 (US$0/US$1,000) is only available for renewals of the same plan as of January 1, 2022.</t>
  </si>
  <si>
    <r>
      <t xml:space="preserve">ZONE 4: </t>
    </r>
    <r>
      <rPr>
        <b/>
        <sz val="14"/>
        <color rgb="FF00B0F0"/>
        <rFont val="Calibri"/>
        <family val="2"/>
        <scheme val="minor"/>
      </rPr>
      <t>BELIZE, GUATEMALA, GUYANA, NICARAGUA, PERU, SURINAME, URUGUAY, REST OF THE CARIBBEAN</t>
    </r>
    <r>
      <rPr>
        <sz val="14"/>
        <color rgb="FF00B0F0"/>
        <rFont val="Calibri"/>
        <family val="2"/>
        <scheme val="minor"/>
      </rPr>
      <t>(a)</t>
    </r>
  </si>
  <si>
    <t>a) Excludes Trinidad &amp; Tobago</t>
  </si>
  <si>
    <r>
      <t xml:space="preserve">ZONE 6:  </t>
    </r>
    <r>
      <rPr>
        <b/>
        <sz val="14"/>
        <color rgb="FF00B0F0"/>
        <rFont val="Calibri"/>
        <family val="2"/>
        <scheme val="minor"/>
      </rPr>
      <t>ARGENTINA, COLOMBIA, PANAMA, PARAGUAY</t>
    </r>
  </si>
  <si>
    <r>
      <t xml:space="preserve">ZONE 9: </t>
    </r>
    <r>
      <rPr>
        <b/>
        <sz val="14"/>
        <color rgb="FF00B0F0"/>
        <rFont val="Calibri"/>
        <family val="2"/>
        <scheme val="minor"/>
      </rPr>
      <t xml:space="preserve"> ECUADOR (b)</t>
    </r>
  </si>
  <si>
    <t>(b) Only for transfers</t>
  </si>
  <si>
    <t>Plan 1</t>
  </si>
  <si>
    <t>BUPA SUPREME CARE PREMIUM BOOKLET, EFFECTIVE JANUARY 1, 2022</t>
  </si>
  <si>
    <t>US$3,500</t>
  </si>
  <si>
    <t>Maximum per policy</t>
  </si>
  <si>
    <t>US$7,000</t>
  </si>
  <si>
    <t>Additional Coverage/ Covertura Adicional</t>
  </si>
  <si>
    <t>Maternity
complications</t>
  </si>
  <si>
    <t>BUPA OPTIMUM</t>
  </si>
  <si>
    <t>BUPA OPTIMUM CARE PREMIUM BOOKLET, EFFECTIVE JANUARY 1, 2022</t>
  </si>
  <si>
    <t>80</t>
  </si>
  <si>
    <r>
      <t xml:space="preserve">ZONE 2: </t>
    </r>
    <r>
      <rPr>
        <b/>
        <sz val="14"/>
        <color rgb="FF00B0F0"/>
        <rFont val="Calibri"/>
        <family val="2"/>
        <scheme val="minor"/>
      </rPr>
      <t>CENTRAL AMERICA</t>
    </r>
  </si>
  <si>
    <r>
      <t xml:space="preserve">ZONA 2: </t>
    </r>
    <r>
      <rPr>
        <b/>
        <sz val="14"/>
        <color rgb="FF00B0F0"/>
        <rFont val="Calibri"/>
        <family val="2"/>
        <scheme val="minor"/>
      </rPr>
      <t>CENTRO AMERICA</t>
    </r>
  </si>
  <si>
    <t>BUPA PRESTIGE  CARE PREMIUM BOOKLET, EFFECTIVE JANUARY 1, 2021</t>
  </si>
  <si>
    <r>
      <t xml:space="preserve">ZONE 3: </t>
    </r>
    <r>
      <rPr>
        <b/>
        <sz val="14"/>
        <color rgb="FF00B0F0"/>
        <rFont val="Calibri"/>
        <family val="2"/>
        <scheme val="minor"/>
      </rPr>
      <t>BELIZE, CARIBBEAN ISLANDS, FRENCH GUIANA, GUYANA, SURINAME</t>
    </r>
  </si>
  <si>
    <r>
      <t xml:space="preserve">ZONA 3: </t>
    </r>
    <r>
      <rPr>
        <b/>
        <sz val="14"/>
        <color rgb="FF00B0F0"/>
        <rFont val="Calibri"/>
        <family val="2"/>
        <scheme val="minor"/>
      </rPr>
      <t>BELICE, ISLAS DEL CARIBE, GUAYANA FRANCESA, GUAYANA, SURINAM</t>
    </r>
  </si>
  <si>
    <r>
      <t xml:space="preserve">ZONE/ZONE 4: </t>
    </r>
    <r>
      <rPr>
        <b/>
        <sz val="14"/>
        <color rgb="FF00B0F0"/>
        <rFont val="Calibri"/>
        <family val="2"/>
        <scheme val="minor"/>
      </rPr>
      <t>BOLIVIA, COLOMBIA, PERÚ</t>
    </r>
  </si>
  <si>
    <r>
      <t xml:space="preserve">ZONE 4: </t>
    </r>
    <r>
      <rPr>
        <b/>
        <sz val="14"/>
        <color rgb="FF00B0F0"/>
        <rFont val="Calibri"/>
        <family val="2"/>
        <scheme val="minor"/>
      </rPr>
      <t>ECUADOR</t>
    </r>
  </si>
  <si>
    <r>
      <t xml:space="preserve">ZONE/ZONE 5:  </t>
    </r>
    <r>
      <rPr>
        <b/>
        <sz val="14"/>
        <color rgb="FF00B0F0"/>
        <rFont val="Calibri"/>
        <family val="2"/>
        <scheme val="minor"/>
      </rPr>
      <t>ARGENTINA, CHILE, PARAGUAY, URUGUAY</t>
    </r>
  </si>
  <si>
    <r>
      <t xml:space="preserve">ZONE 5: </t>
    </r>
    <r>
      <rPr>
        <b/>
        <sz val="14"/>
        <color rgb="FF00B0F0"/>
        <rFont val="Calibri"/>
        <family val="2"/>
        <scheme val="minor"/>
      </rPr>
      <t>PRESTIGE GLOBAL ADVANTAGE</t>
    </r>
  </si>
  <si>
    <t>ZONE 6</t>
  </si>
  <si>
    <r>
      <t xml:space="preserve">ZONE 6: </t>
    </r>
    <r>
      <rPr>
        <b/>
        <sz val="14"/>
        <color rgb="FF00B0F0"/>
        <rFont val="Calibri"/>
        <family val="2"/>
        <scheme val="minor"/>
      </rPr>
      <t>PRESTIGE GLOBAL ADVANTAGE</t>
    </r>
  </si>
  <si>
    <t>BUPA MAX CARE PREMIUM BOOKLET, EFFECTIVE JANUARY 1, 2022</t>
  </si>
  <si>
    <t>Plan 7</t>
  </si>
  <si>
    <t>BUPA FLEX CARE PREMIUM BOOKLET, EFFECTIVE JANUARY 1, 2022</t>
  </si>
  <si>
    <t>BUPA PRIVILEGE CARE PREMIUM BOOKLET, EFFECTIVE JANUARY 1, 2022</t>
  </si>
  <si>
    <r>
      <t xml:space="preserve">ZONE 5:  </t>
    </r>
    <r>
      <rPr>
        <b/>
        <sz val="14"/>
        <color rgb="FF00B0F0"/>
        <rFont val="Calibri"/>
        <family val="2"/>
        <scheme val="minor"/>
      </rPr>
      <t>VENEZUELA</t>
    </r>
    <r>
      <rPr>
        <sz val="14"/>
        <color rgb="FF00B0F0"/>
        <rFont val="Calibri"/>
        <family val="2"/>
        <scheme val="minor"/>
      </rPr>
      <t xml:space="preserve"> </t>
    </r>
    <r>
      <rPr>
        <b/>
        <sz val="14"/>
        <color rgb="FF00B0F0"/>
        <rFont val="Calibri"/>
        <family val="2"/>
        <scheme val="minor"/>
      </rPr>
      <t>(PRIVILEGE INTERNATIONAL)</t>
    </r>
  </si>
  <si>
    <t>N/A</t>
  </si>
  <si>
    <t>BUPA SECURE CARE PREMIUM BOOKLET, EFFECTIVE JANUARY 1, 2021</t>
  </si>
  <si>
    <t>Original rates 2022</t>
  </si>
  <si>
    <t>80-84</t>
  </si>
  <si>
    <t>Plan 9</t>
  </si>
  <si>
    <r>
      <t xml:space="preserve">ZONE 5:  </t>
    </r>
    <r>
      <rPr>
        <b/>
        <sz val="14"/>
        <color rgb="FF00B0F0"/>
        <rFont val="Calibri"/>
        <family val="2"/>
        <scheme val="minor"/>
      </rPr>
      <t>VENEZUELA</t>
    </r>
    <r>
      <rPr>
        <sz val="14"/>
        <color rgb="FF00B0F0"/>
        <rFont val="Calibri"/>
        <family val="2"/>
        <scheme val="minor"/>
      </rPr>
      <t xml:space="preserve"> </t>
    </r>
    <r>
      <rPr>
        <b/>
        <sz val="14"/>
        <color rgb="FF00B0F0"/>
        <rFont val="Calibri"/>
        <family val="2"/>
        <scheme val="minor"/>
      </rPr>
      <t>(SECURE INTERNATIONAL)</t>
    </r>
  </si>
  <si>
    <t>IMPORTANTE: 6% de impuesto debe ser agregado a estas tarifas, a las coberturas adicionales y al fee administrativo al momento de cotizar</t>
  </si>
  <si>
    <t>IMPORTANT: 6% percent tax must be added to these rates, additional coverages and administrative fee when preparing the quote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</si>
</sst>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1"/>
      <color theme="1"/>
      <name val="Calibri"/>
      <family val="2"/>
      <scheme val="minor"/>
    </font>
    <font>
      <sz val="11"/>
      <color theme="1"/>
      <name val="Calibri"/>
      <family val="2"/>
      <scheme val="minor"/>
    </font>
    <font>
      <sz val="10"/>
      <color theme="1"/>
      <name val="Calibri"/>
      <family val="2"/>
      <scheme val="minor"/>
    </font>
    <font>
      <sz val="10"/>
      <color theme="4"/>
      <name val="Calibri"/>
      <family val="2"/>
      <scheme val="minor"/>
    </font>
    <font>
      <b/>
      <sz val="10"/>
      <color theme="1"/>
      <name val="Calibri"/>
      <family val="2"/>
      <scheme val="minor"/>
    </font>
    <font>
      <u/>
      <sz val="10"/>
      <color theme="1"/>
      <name val="Calibri"/>
      <family val="2"/>
      <scheme val="minor"/>
    </font>
    <font>
      <b/>
      <sz val="10"/>
      <color rgb="FF00B0F0"/>
      <name val="Calibri"/>
      <family val="2"/>
      <scheme val="minor"/>
    </font>
    <font>
      <sz val="14"/>
      <color rgb="FF00B0F0"/>
      <name val="Calibri"/>
      <family val="2"/>
      <scheme val="minor"/>
    </font>
    <font>
      <b/>
      <sz val="14"/>
      <color rgb="FF00B0F0"/>
      <name val="Calibri"/>
      <family val="2"/>
      <scheme val="minor"/>
    </font>
    <font>
      <b/>
      <sz val="8"/>
      <color theme="1"/>
      <name val="Calibri"/>
      <family val="2"/>
      <scheme val="minor"/>
    </font>
    <font>
      <sz val="16"/>
      <color rgb="FF00B0F0"/>
      <name val="Calibri"/>
      <family val="2"/>
      <scheme val="minor"/>
    </font>
    <font>
      <b/>
      <sz val="11"/>
      <color theme="1"/>
      <name val="Calibri"/>
      <family val="2"/>
      <scheme val="minor"/>
    </font>
    <font>
      <sz val="10"/>
      <name val="Calibri"/>
      <family val="2"/>
      <scheme val="minor"/>
    </font>
    <font>
      <sz val="18"/>
      <color theme="1"/>
      <name val="Calibri"/>
      <family val="2"/>
      <scheme val="minor"/>
    </font>
    <font>
      <b/>
      <sz val="20"/>
      <color rgb="FF00B0F0"/>
      <name val="Calibri"/>
      <family val="2"/>
      <scheme val="minor"/>
    </font>
    <font>
      <sz val="10"/>
      <color rgb="FF01B0F0"/>
      <name val="Calibri"/>
      <family val="2"/>
      <scheme val="minor"/>
    </font>
    <font>
      <sz val="11"/>
      <color rgb="FF01B0F0"/>
      <name val="Calibri"/>
      <family val="2"/>
      <scheme val="minor"/>
    </font>
    <font>
      <b/>
      <u/>
      <sz val="10"/>
      <color theme="1"/>
      <name val="Calibri"/>
      <family val="2"/>
      <scheme val="minor"/>
    </font>
    <font>
      <b/>
      <sz val="10"/>
      <name val="Calibri"/>
      <family val="2"/>
      <scheme val="minor"/>
    </font>
    <font>
      <sz val="11"/>
      <color theme="0"/>
      <name val="Calibri"/>
      <family val="2"/>
      <scheme val="minor"/>
    </font>
    <font>
      <b/>
      <sz val="11"/>
      <color theme="0"/>
      <name val="Calibri"/>
      <family val="2"/>
      <scheme val="minor"/>
    </font>
    <font>
      <b/>
      <sz val="11"/>
      <color rgb="FF01B0F0"/>
      <name val="Calibri"/>
      <family val="2"/>
      <scheme val="minor"/>
    </font>
    <font>
      <b/>
      <sz val="12"/>
      <color theme="0"/>
      <name val="Calibri"/>
      <family val="2"/>
      <scheme val="minor"/>
    </font>
    <font>
      <sz val="10"/>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B0F0"/>
        <bgColor indexed="64"/>
      </patternFill>
    </fill>
    <fill>
      <patternFill patternType="solid">
        <fgColor rgb="FFDDEBF7"/>
        <bgColor indexed="64"/>
      </patternFill>
    </fill>
    <fill>
      <patternFill patternType="solid">
        <fgColor rgb="FF01B0F0"/>
        <bgColor indexed="64"/>
      </patternFill>
    </fill>
  </fills>
  <borders count="33">
    <border>
      <left/>
      <right/>
      <top/>
      <bottom/>
      <diagonal/>
    </border>
    <border>
      <left style="thin">
        <color theme="0"/>
      </left>
      <right style="thin">
        <color theme="0"/>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right style="thin">
        <color theme="4"/>
      </right>
      <top/>
      <bottom/>
      <diagonal/>
    </border>
    <border>
      <left style="thin">
        <color theme="4"/>
      </left>
      <right/>
      <top/>
      <bottom/>
      <diagonal/>
    </border>
    <border>
      <left style="thin">
        <color theme="4"/>
      </left>
      <right style="thin">
        <color theme="4"/>
      </right>
      <top style="thin">
        <color theme="4"/>
      </top>
      <bottom style="thin">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4.9989318521683403E-2"/>
      </right>
      <top/>
      <bottom/>
      <diagonal/>
    </border>
    <border>
      <left style="thin">
        <color theme="0" tint="-4.9989318521683403E-2"/>
      </left>
      <right style="thin">
        <color theme="0" tint="-4.9989318521683403E-2"/>
      </right>
      <top style="thin">
        <color theme="0" tint="-0.24994659260841701"/>
      </top>
      <bottom/>
      <diagonal/>
    </border>
    <border>
      <left style="thin">
        <color indexed="64"/>
      </left>
      <right style="thin">
        <color indexed="64"/>
      </right>
      <top style="thin">
        <color indexed="64"/>
      </top>
      <bottom/>
      <diagonal/>
    </border>
    <border>
      <left style="thin">
        <color theme="0" tint="-0.24994659260841701"/>
      </left>
      <right style="thin">
        <color theme="0" tint="-0.24994659260841701"/>
      </right>
      <top/>
      <bottom/>
      <diagonal/>
    </border>
    <border>
      <left/>
      <right style="thin">
        <color theme="0" tint="-4.9989318521683403E-2"/>
      </right>
      <top/>
      <bottom/>
      <diagonal/>
    </border>
    <border>
      <left style="thin">
        <color theme="0" tint="-4.9989318521683403E-2"/>
      </left>
      <right style="thin">
        <color theme="0" tint="-4.9989318521683403E-2"/>
      </right>
      <top style="thin">
        <color theme="0" tint="-0.24994659260841701"/>
      </top>
      <bottom style="thin">
        <color theme="0" tint="-4.9989318521683403E-2"/>
      </bottom>
      <diagonal/>
    </border>
    <border>
      <left style="thin">
        <color theme="0" tint="-0.2499465926084170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4.9989318521683403E-2"/>
      </left>
      <right/>
      <top style="thin">
        <color theme="0" tint="-0.24994659260841701"/>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indexed="64"/>
      </left>
      <right/>
      <top style="thin">
        <color indexed="64"/>
      </top>
      <bottom style="thin">
        <color indexed="64"/>
      </bottom>
      <diagonal/>
    </border>
    <border>
      <left/>
      <right style="thin">
        <color theme="0" tint="-0.24994659260841701"/>
      </right>
      <top style="thin">
        <color theme="0" tint="-0.24994659260841701"/>
      </top>
      <bottom/>
      <diagonal/>
    </border>
    <border>
      <left/>
      <right style="thin">
        <color theme="0" tint="-4.9989318521683403E-2"/>
      </right>
      <top style="thin">
        <color theme="0" tint="-4.9989318521683403E-2"/>
      </top>
      <bottom style="thin">
        <color theme="0" tint="-4.9989318521683403E-2"/>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horizontal="left" vertical="center"/>
    </xf>
    <xf numFmtId="10" fontId="3" fillId="2" borderId="0" xfId="2" applyNumberFormat="1" applyFont="1" applyFill="1" applyAlignment="1">
      <alignment horizontal="left" vertical="center"/>
    </xf>
    <xf numFmtId="2" fontId="3" fillId="2" borderId="0" xfId="1" applyNumberFormat="1" applyFont="1" applyFill="1" applyAlignment="1">
      <alignment horizontal="left" vertical="center"/>
    </xf>
    <xf numFmtId="0" fontId="0" fillId="0" borderId="1" xfId="0" applyBorder="1"/>
    <xf numFmtId="0" fontId="2" fillId="2" borderId="1" xfId="0" applyFont="1" applyFill="1" applyBorder="1" applyAlignment="1">
      <alignment vertical="center"/>
    </xf>
    <xf numFmtId="0" fontId="4" fillId="4" borderId="0" xfId="0" applyFont="1" applyFill="1" applyAlignment="1">
      <alignment vertical="center"/>
    </xf>
    <xf numFmtId="0" fontId="2" fillId="4" borderId="0" xfId="0" applyFont="1" applyFill="1" applyAlignment="1">
      <alignment horizontal="center" vertical="center"/>
    </xf>
    <xf numFmtId="0" fontId="4" fillId="5" borderId="0" xfId="0" applyFont="1" applyFill="1" applyAlignment="1">
      <alignment vertical="center" wrapText="1"/>
    </xf>
    <xf numFmtId="164" fontId="5" fillId="4" borderId="5" xfId="1" applyNumberFormat="1" applyFont="1" applyFill="1" applyBorder="1" applyAlignment="1">
      <alignment horizontal="center" vertical="center"/>
    </xf>
    <xf numFmtId="0" fontId="5" fillId="4" borderId="5" xfId="0" applyFont="1" applyFill="1" applyBorder="1" applyAlignment="1">
      <alignment horizontal="center" vertical="center"/>
    </xf>
    <xf numFmtId="164" fontId="2" fillId="2" borderId="4" xfId="1" applyNumberFormat="1" applyFont="1" applyFill="1" applyBorder="1" applyAlignment="1">
      <alignment horizontal="left" vertical="center"/>
    </xf>
    <xf numFmtId="0" fontId="6" fillId="2" borderId="0" xfId="0" applyFont="1" applyFill="1" applyAlignment="1">
      <alignment horizontal="center" vertical="center" textRotation="90"/>
    </xf>
    <xf numFmtId="0" fontId="4" fillId="0" borderId="0" xfId="0" applyFont="1"/>
    <xf numFmtId="0" fontId="7" fillId="2" borderId="0" xfId="0" applyFont="1" applyFill="1" applyAlignment="1">
      <alignment vertical="center"/>
    </xf>
    <xf numFmtId="0" fontId="9" fillId="0" borderId="0" xfId="0" applyFont="1"/>
    <xf numFmtId="0" fontId="4" fillId="4" borderId="2" xfId="1" applyNumberFormat="1" applyFont="1" applyFill="1" applyBorder="1" applyAlignment="1">
      <alignment horizontal="center" vertical="center"/>
    </xf>
    <xf numFmtId="0" fontId="4" fillId="4" borderId="3" xfId="1" applyNumberFormat="1" applyFont="1" applyFill="1" applyBorder="1" applyAlignment="1">
      <alignment horizontal="center" vertical="center"/>
    </xf>
    <xf numFmtId="164" fontId="2" fillId="2" borderId="0" xfId="1" applyNumberFormat="1" applyFont="1" applyFill="1" applyBorder="1" applyAlignment="1">
      <alignment horizontal="left" vertical="center"/>
    </xf>
    <xf numFmtId="43" fontId="2" fillId="2" borderId="0" xfId="1" applyFont="1" applyFill="1" applyBorder="1" applyAlignment="1">
      <alignment vertical="center"/>
    </xf>
    <xf numFmtId="0" fontId="10" fillId="0" borderId="0" xfId="0" applyFont="1"/>
    <xf numFmtId="164" fontId="4" fillId="4" borderId="5" xfId="1" applyNumberFormat="1" applyFont="1" applyFill="1" applyBorder="1" applyAlignment="1">
      <alignment horizontal="center" vertical="center"/>
    </xf>
    <xf numFmtId="0" fontId="4" fillId="4" borderId="5" xfId="0" applyFont="1" applyFill="1" applyBorder="1" applyAlignment="1">
      <alignment horizontal="center" vertical="center"/>
    </xf>
    <xf numFmtId="164" fontId="4" fillId="0" borderId="5" xfId="1" applyNumberFormat="1" applyFont="1" applyFill="1" applyBorder="1" applyAlignment="1">
      <alignment horizontal="center" vertical="center"/>
    </xf>
    <xf numFmtId="43" fontId="0" fillId="0" borderId="0" xfId="0" applyNumberFormat="1"/>
    <xf numFmtId="0" fontId="8" fillId="0" borderId="0" xfId="0" applyFont="1"/>
    <xf numFmtId="164" fontId="2" fillId="2" borderId="8" xfId="1" applyNumberFormat="1" applyFont="1" applyFill="1" applyBorder="1" applyAlignment="1">
      <alignment horizontal="left" vertical="center"/>
    </xf>
    <xf numFmtId="43" fontId="2" fillId="2" borderId="8" xfId="1" applyFont="1" applyFill="1" applyBorder="1" applyAlignment="1">
      <alignment vertical="center"/>
    </xf>
    <xf numFmtId="164" fontId="12" fillId="2" borderId="8" xfId="1" applyNumberFormat="1" applyFont="1" applyFill="1" applyBorder="1" applyAlignment="1">
      <alignment horizontal="left" vertical="center"/>
    </xf>
    <xf numFmtId="0" fontId="6" fillId="2" borderId="0" xfId="0" applyFont="1" applyFill="1" applyAlignment="1">
      <alignment vertical="center" textRotation="90"/>
    </xf>
    <xf numFmtId="0" fontId="8" fillId="0" borderId="0" xfId="0" applyFont="1" applyAlignment="1">
      <alignment vertical="top"/>
    </xf>
    <xf numFmtId="164" fontId="4" fillId="4" borderId="0" xfId="1" applyNumberFormat="1" applyFont="1" applyFill="1" applyBorder="1" applyAlignment="1">
      <alignment horizontal="left" vertical="center"/>
    </xf>
    <xf numFmtId="0" fontId="11" fillId="4" borderId="0" xfId="0" applyFont="1" applyFill="1"/>
    <xf numFmtId="0" fontId="0" fillId="0" borderId="8" xfId="0" applyBorder="1" applyAlignment="1">
      <alignment wrapText="1"/>
    </xf>
    <xf numFmtId="0" fontId="0" fillId="0" borderId="8" xfId="0" applyBorder="1"/>
    <xf numFmtId="0" fontId="13" fillId="3" borderId="0" xfId="0" applyFont="1" applyFill="1" applyAlignment="1">
      <alignment wrapText="1"/>
    </xf>
    <xf numFmtId="0" fontId="14" fillId="3" borderId="0" xfId="0" applyFont="1" applyFill="1"/>
    <xf numFmtId="0" fontId="0" fillId="3" borderId="0" xfId="0" applyFill="1"/>
    <xf numFmtId="43" fontId="2" fillId="2" borderId="10" xfId="1" applyFont="1" applyFill="1" applyBorder="1" applyAlignment="1">
      <alignment vertical="center"/>
    </xf>
    <xf numFmtId="2" fontId="15" fillId="2" borderId="0" xfId="1" applyNumberFormat="1" applyFont="1" applyFill="1" applyAlignment="1">
      <alignment horizontal="left" vertical="center"/>
    </xf>
    <xf numFmtId="43" fontId="2" fillId="2" borderId="11" xfId="1" applyFont="1" applyFill="1" applyBorder="1" applyAlignment="1">
      <alignment vertical="center"/>
    </xf>
    <xf numFmtId="164" fontId="2" fillId="2" borderId="13" xfId="1" applyNumberFormat="1" applyFont="1" applyFill="1" applyBorder="1" applyAlignment="1">
      <alignment horizontal="left" vertical="center"/>
    </xf>
    <xf numFmtId="43" fontId="2" fillId="2" borderId="14" xfId="1" applyFont="1" applyFill="1" applyBorder="1" applyAlignment="1">
      <alignment vertical="center"/>
    </xf>
    <xf numFmtId="0" fontId="16" fillId="0" borderId="0" xfId="0" applyFont="1" applyAlignment="1">
      <alignment horizontal="left"/>
    </xf>
    <xf numFmtId="164" fontId="4" fillId="5" borderId="4" xfId="1" applyNumberFormat="1" applyFont="1" applyFill="1" applyBorder="1" applyAlignment="1">
      <alignment horizontal="left" vertical="center"/>
    </xf>
    <xf numFmtId="164" fontId="4" fillId="5" borderId="12" xfId="1" applyNumberFormat="1" applyFont="1" applyFill="1" applyBorder="1" applyAlignment="1">
      <alignment horizontal="left" vertical="center"/>
    </xf>
    <xf numFmtId="0" fontId="0" fillId="6" borderId="0" xfId="0" applyFill="1"/>
    <xf numFmtId="164" fontId="4" fillId="5" borderId="9" xfId="1" applyNumberFormat="1" applyFont="1" applyFill="1" applyBorder="1" applyAlignment="1">
      <alignment vertical="center"/>
    </xf>
    <xf numFmtId="0" fontId="0" fillId="5" borderId="0" xfId="0" applyFill="1"/>
    <xf numFmtId="164" fontId="2" fillId="5" borderId="9" xfId="1" applyNumberFormat="1" applyFont="1" applyFill="1" applyBorder="1" applyAlignment="1">
      <alignment vertical="center"/>
    </xf>
    <xf numFmtId="0" fontId="4" fillId="5" borderId="9" xfId="0" applyFont="1" applyFill="1" applyBorder="1" applyAlignment="1">
      <alignment vertical="center"/>
    </xf>
    <xf numFmtId="0" fontId="2" fillId="6" borderId="0" xfId="0" applyFont="1" applyFill="1" applyAlignment="1">
      <alignment vertical="center"/>
    </xf>
    <xf numFmtId="164" fontId="5" fillId="6" borderId="9" xfId="1" applyNumberFormat="1" applyFont="1" applyFill="1" applyBorder="1" applyAlignment="1">
      <alignment horizontal="center" vertical="center"/>
    </xf>
    <xf numFmtId="164" fontId="17" fillId="6" borderId="9" xfId="1" applyNumberFormat="1" applyFont="1" applyFill="1" applyBorder="1" applyAlignment="1">
      <alignment horizontal="center" vertical="center"/>
    </xf>
    <xf numFmtId="43" fontId="2" fillId="2" borderId="15" xfId="1" applyFont="1" applyFill="1" applyBorder="1" applyAlignment="1">
      <alignment vertical="center"/>
    </xf>
    <xf numFmtId="43" fontId="2" fillId="2" borderId="16" xfId="1" applyFont="1" applyFill="1" applyBorder="1" applyAlignment="1">
      <alignment vertical="center"/>
    </xf>
    <xf numFmtId="43" fontId="2" fillId="2" borderId="17" xfId="1" applyFont="1" applyFill="1" applyBorder="1" applyAlignment="1">
      <alignment vertical="center"/>
    </xf>
    <xf numFmtId="0" fontId="11" fillId="0" borderId="0" xfId="0" applyFont="1"/>
    <xf numFmtId="0" fontId="4" fillId="2" borderId="10" xfId="1" applyNumberFormat="1" applyFont="1" applyFill="1" applyBorder="1" applyAlignment="1">
      <alignment vertical="center"/>
    </xf>
    <xf numFmtId="0" fontId="4" fillId="2" borderId="4" xfId="1" applyNumberFormat="1" applyFont="1" applyFill="1" applyBorder="1" applyAlignment="1">
      <alignment horizontal="center" vertical="center"/>
    </xf>
    <xf numFmtId="0" fontId="4" fillId="2" borderId="10" xfId="1" applyNumberFormat="1" applyFont="1" applyFill="1" applyBorder="1" applyAlignment="1">
      <alignment horizontal="center" vertical="center"/>
    </xf>
    <xf numFmtId="0" fontId="0" fillId="2" borderId="0" xfId="0" applyFill="1"/>
    <xf numFmtId="0" fontId="4" fillId="2" borderId="0" xfId="0" applyFont="1" applyFill="1" applyAlignment="1">
      <alignment vertical="center"/>
    </xf>
    <xf numFmtId="0" fontId="4" fillId="2" borderId="0" xfId="0" applyFont="1" applyFill="1" applyAlignment="1">
      <alignment vertical="center" wrapText="1"/>
    </xf>
    <xf numFmtId="164" fontId="4" fillId="2" borderId="9" xfId="1" applyNumberFormat="1" applyFont="1" applyFill="1" applyBorder="1" applyAlignment="1">
      <alignment vertical="center"/>
    </xf>
    <xf numFmtId="164" fontId="2" fillId="2" borderId="9" xfId="1" applyNumberFormat="1" applyFont="1" applyFill="1" applyBorder="1" applyAlignment="1">
      <alignment vertical="center"/>
    </xf>
    <xf numFmtId="0" fontId="4" fillId="2" borderId="9" xfId="0" applyFont="1" applyFill="1" applyBorder="1" applyAlignment="1">
      <alignment vertical="center"/>
    </xf>
    <xf numFmtId="164" fontId="5" fillId="2" borderId="9" xfId="1" applyNumberFormat="1" applyFont="1" applyFill="1" applyBorder="1" applyAlignment="1">
      <alignment horizontal="center" vertical="center"/>
    </xf>
    <xf numFmtId="164" fontId="17" fillId="2" borderId="9" xfId="1" applyNumberFormat="1" applyFont="1" applyFill="1" applyBorder="1" applyAlignment="1">
      <alignment horizontal="center" vertical="center"/>
    </xf>
    <xf numFmtId="164" fontId="4" fillId="2" borderId="4" xfId="1" applyNumberFormat="1" applyFont="1" applyFill="1" applyBorder="1" applyAlignment="1">
      <alignment horizontal="left" vertical="center"/>
    </xf>
    <xf numFmtId="0" fontId="0" fillId="2" borderId="1" xfId="0" applyFill="1" applyBorder="1"/>
    <xf numFmtId="164" fontId="4" fillId="2" borderId="12" xfId="1" applyNumberFormat="1" applyFont="1" applyFill="1" applyBorder="1" applyAlignment="1">
      <alignment horizontal="left" vertical="center"/>
    </xf>
    <xf numFmtId="0" fontId="19" fillId="0" borderId="0" xfId="0" applyFont="1"/>
    <xf numFmtId="164" fontId="18" fillId="4" borderId="5" xfId="1" applyNumberFormat="1" applyFont="1" applyFill="1" applyBorder="1" applyAlignment="1">
      <alignment horizontal="center" vertical="center"/>
    </xf>
    <xf numFmtId="0" fontId="8" fillId="2" borderId="0" xfId="0" applyFont="1" applyFill="1" applyAlignment="1">
      <alignment vertical="center"/>
    </xf>
    <xf numFmtId="164" fontId="5" fillId="4" borderId="19" xfId="1" applyNumberFormat="1" applyFont="1" applyFill="1" applyBorder="1" applyAlignment="1">
      <alignment horizontal="center" vertical="center"/>
    </xf>
    <xf numFmtId="164" fontId="4" fillId="4" borderId="19" xfId="1" applyNumberFormat="1" applyFont="1" applyFill="1" applyBorder="1" applyAlignment="1">
      <alignment horizontal="center" vertical="center"/>
    </xf>
    <xf numFmtId="43" fontId="2" fillId="2" borderId="20" xfId="1" applyFont="1" applyFill="1" applyBorder="1" applyAlignment="1">
      <alignment vertical="center"/>
    </xf>
    <xf numFmtId="43" fontId="2" fillId="2" borderId="21" xfId="1" applyFont="1" applyFill="1" applyBorder="1" applyAlignment="1">
      <alignment vertical="center"/>
    </xf>
    <xf numFmtId="0" fontId="5" fillId="0" borderId="0" xfId="0" applyFont="1" applyAlignment="1">
      <alignment horizontal="center" vertical="center"/>
    </xf>
    <xf numFmtId="164" fontId="4" fillId="0" borderId="0" xfId="1" applyNumberFormat="1" applyFont="1" applyFill="1" applyBorder="1" applyAlignment="1">
      <alignment horizontal="center" vertical="center"/>
    </xf>
    <xf numFmtId="43" fontId="2" fillId="0" borderId="0" xfId="1" applyFont="1" applyFill="1" applyBorder="1" applyAlignment="1">
      <alignment vertical="center"/>
    </xf>
    <xf numFmtId="0" fontId="4" fillId="0" borderId="0" xfId="1" applyNumberFormat="1" applyFont="1" applyFill="1" applyBorder="1" applyAlignment="1">
      <alignment horizontal="center" vertical="center"/>
    </xf>
    <xf numFmtId="164" fontId="2" fillId="2" borderId="22" xfId="1" applyNumberFormat="1" applyFont="1" applyFill="1" applyBorder="1" applyAlignment="1">
      <alignment horizontal="left" vertical="center"/>
    </xf>
    <xf numFmtId="164" fontId="5" fillId="4" borderId="23" xfId="1" applyNumberFormat="1" applyFont="1" applyFill="1" applyBorder="1" applyAlignment="1">
      <alignment horizontal="center" vertical="center"/>
    </xf>
    <xf numFmtId="164" fontId="4" fillId="4" borderId="23" xfId="1" applyNumberFormat="1" applyFont="1" applyFill="1" applyBorder="1" applyAlignment="1">
      <alignment horizontal="center" vertical="center"/>
    </xf>
    <xf numFmtId="43" fontId="2" fillId="2" borderId="24" xfId="1" applyFont="1" applyFill="1" applyBorder="1" applyAlignment="1">
      <alignment vertical="center"/>
    </xf>
    <xf numFmtId="0" fontId="6" fillId="0" borderId="0" xfId="0" applyFont="1" applyAlignment="1">
      <alignment horizontal="center" vertical="center" textRotation="90"/>
    </xf>
    <xf numFmtId="164" fontId="5" fillId="0" borderId="0" xfId="1" applyNumberFormat="1" applyFont="1" applyFill="1" applyBorder="1" applyAlignment="1">
      <alignment horizontal="center" vertical="center"/>
    </xf>
    <xf numFmtId="43" fontId="2" fillId="2" borderId="10" xfId="1" applyFont="1" applyFill="1" applyBorder="1" applyAlignment="1">
      <alignment horizontal="center" vertical="center"/>
    </xf>
    <xf numFmtId="43" fontId="2" fillId="2" borderId="15" xfId="1" applyFont="1" applyFill="1" applyBorder="1" applyAlignment="1">
      <alignment horizontal="center" vertical="center"/>
    </xf>
    <xf numFmtId="43" fontId="2" fillId="2" borderId="16" xfId="1" applyFont="1" applyFill="1" applyBorder="1" applyAlignment="1">
      <alignment horizontal="center" vertical="center"/>
    </xf>
    <xf numFmtId="43" fontId="2" fillId="2" borderId="17" xfId="1" applyFont="1" applyFill="1" applyBorder="1" applyAlignment="1">
      <alignment horizontal="center" vertical="center"/>
    </xf>
    <xf numFmtId="0" fontId="19" fillId="0" borderId="0" xfId="0" applyFont="1" applyFill="1" applyBorder="1"/>
    <xf numFmtId="9" fontId="22" fillId="0" borderId="0" xfId="0" applyNumberFormat="1" applyFont="1" applyFill="1" applyBorder="1" applyAlignment="1">
      <alignment horizontal="left"/>
    </xf>
    <xf numFmtId="0" fontId="22" fillId="0" borderId="0" xfId="0" applyFont="1" applyFill="1" applyBorder="1" applyAlignment="1">
      <alignment horizontal="left"/>
    </xf>
    <xf numFmtId="43" fontId="23" fillId="0" borderId="0" xfId="1" applyFont="1" applyFill="1" applyBorder="1" applyAlignment="1">
      <alignment vertical="center"/>
    </xf>
    <xf numFmtId="9" fontId="20" fillId="0" borderId="0" xfId="0" applyNumberFormat="1" applyFont="1" applyFill="1" applyBorder="1" applyAlignment="1">
      <alignment horizontal="left"/>
    </xf>
    <xf numFmtId="0" fontId="20" fillId="0" borderId="0" xfId="0" applyFont="1" applyFill="1" applyBorder="1" applyAlignment="1">
      <alignment horizontal="left"/>
    </xf>
    <xf numFmtId="0" fontId="11" fillId="0" borderId="0" xfId="0" applyFont="1" applyFill="1" applyBorder="1" applyAlignment="1">
      <alignment horizontal="left" vertical="center" indent="5"/>
    </xf>
    <xf numFmtId="0" fontId="11" fillId="0" borderId="0" xfId="0" applyFont="1" applyBorder="1" applyAlignment="1">
      <alignment horizontal="left" indent="5"/>
    </xf>
    <xf numFmtId="0" fontId="11" fillId="2" borderId="30" xfId="0" applyFont="1" applyFill="1" applyBorder="1" applyAlignment="1">
      <alignment horizontal="left" indent="5"/>
    </xf>
    <xf numFmtId="0" fontId="11" fillId="2" borderId="31" xfId="0" applyFont="1" applyFill="1" applyBorder="1" applyAlignment="1">
      <alignment horizontal="left" indent="5"/>
    </xf>
    <xf numFmtId="0" fontId="11" fillId="2" borderId="32" xfId="0" applyFont="1" applyFill="1" applyBorder="1" applyAlignment="1">
      <alignment horizontal="left" indent="5"/>
    </xf>
    <xf numFmtId="0" fontId="11" fillId="2" borderId="27" xfId="0" applyFont="1" applyFill="1" applyBorder="1" applyAlignment="1">
      <alignment horizontal="left" vertical="center" indent="5"/>
    </xf>
    <xf numFmtId="0" fontId="11" fillId="2" borderId="28" xfId="0" applyFont="1" applyFill="1" applyBorder="1" applyAlignment="1">
      <alignment horizontal="left" vertical="center" indent="5"/>
    </xf>
    <xf numFmtId="0" fontId="11" fillId="2" borderId="29" xfId="0" applyFont="1" applyFill="1" applyBorder="1" applyAlignment="1">
      <alignment horizontal="left" vertical="center" indent="5"/>
    </xf>
    <xf numFmtId="0" fontId="4" fillId="4" borderId="2" xfId="1" applyNumberFormat="1" applyFont="1" applyFill="1" applyBorder="1" applyAlignment="1">
      <alignment horizontal="center" vertical="center"/>
    </xf>
    <xf numFmtId="0" fontId="4" fillId="4" borderId="3" xfId="1" applyNumberFormat="1" applyFont="1" applyFill="1" applyBorder="1" applyAlignment="1">
      <alignment horizontal="center" vertical="center"/>
    </xf>
    <xf numFmtId="0" fontId="4" fillId="3" borderId="2" xfId="1" applyNumberFormat="1" applyFont="1" applyFill="1" applyBorder="1" applyAlignment="1">
      <alignment horizontal="center" vertical="center"/>
    </xf>
    <xf numFmtId="0" fontId="4" fillId="3" borderId="3" xfId="1" applyNumberFormat="1" applyFont="1" applyFill="1" applyBorder="1" applyAlignment="1">
      <alignment horizontal="center" vertical="center"/>
    </xf>
    <xf numFmtId="0" fontId="4" fillId="4" borderId="25" xfId="1" applyNumberFormat="1" applyFont="1" applyFill="1" applyBorder="1" applyAlignment="1">
      <alignment horizontal="center" vertical="center"/>
    </xf>
    <xf numFmtId="0" fontId="4" fillId="4" borderId="26" xfId="1" applyNumberFormat="1" applyFont="1" applyFill="1" applyBorder="1" applyAlignment="1">
      <alignment horizontal="center" vertical="center"/>
    </xf>
    <xf numFmtId="0" fontId="6" fillId="2" borderId="0" xfId="0" applyFont="1" applyFill="1" applyAlignment="1">
      <alignment horizontal="center" vertical="center" textRotation="90"/>
    </xf>
    <xf numFmtId="0" fontId="4" fillId="5" borderId="2" xfId="1" applyNumberFormat="1" applyFont="1" applyFill="1" applyBorder="1" applyAlignment="1">
      <alignment horizontal="center" vertical="center"/>
    </xf>
    <xf numFmtId="0" fontId="4" fillId="5" borderId="3" xfId="1" applyNumberFormat="1" applyFont="1" applyFill="1" applyBorder="1" applyAlignment="1">
      <alignment horizontal="center" vertical="center"/>
    </xf>
    <xf numFmtId="0" fontId="7" fillId="2" borderId="0" xfId="0" applyFont="1" applyFill="1" applyAlignment="1">
      <alignment horizontal="left" vertical="center" wrapText="1"/>
    </xf>
    <xf numFmtId="0" fontId="21" fillId="0" borderId="0" xfId="0" applyFont="1" applyAlignment="1">
      <alignment horizontal="center" vertical="center" textRotation="90"/>
    </xf>
    <xf numFmtId="0" fontId="8" fillId="0" borderId="0" xfId="0" applyFont="1" applyAlignment="1">
      <alignment horizontal="center" textRotation="90"/>
    </xf>
    <xf numFmtId="0" fontId="11" fillId="4" borderId="0" xfId="0" applyFont="1" applyFill="1" applyAlignment="1">
      <alignment horizontal="center" vertical="top" wrapText="1"/>
    </xf>
    <xf numFmtId="0" fontId="11" fillId="4" borderId="6" xfId="0" applyFont="1" applyFill="1" applyBorder="1" applyAlignment="1">
      <alignment horizontal="center" vertical="top"/>
    </xf>
    <xf numFmtId="0" fontId="11" fillId="4" borderId="0" xfId="0" applyFont="1" applyFill="1" applyAlignment="1">
      <alignment horizontal="center" vertical="top"/>
    </xf>
    <xf numFmtId="0" fontId="11" fillId="4" borderId="7" xfId="0" applyFont="1" applyFill="1" applyBorder="1" applyAlignment="1">
      <alignment horizontal="center" vertical="top" wrapText="1"/>
    </xf>
    <xf numFmtId="0" fontId="11" fillId="4" borderId="7" xfId="0" applyFont="1" applyFill="1" applyBorder="1" applyAlignment="1">
      <alignment horizontal="center" vertical="top"/>
    </xf>
    <xf numFmtId="0" fontId="16" fillId="0" borderId="0" xfId="0" applyFont="1" applyAlignment="1">
      <alignment horizontal="left"/>
    </xf>
    <xf numFmtId="0" fontId="4" fillId="3" borderId="18" xfId="1" applyNumberFormat="1" applyFont="1" applyFill="1" applyBorder="1" applyAlignment="1">
      <alignment horizontal="center" vertical="center"/>
    </xf>
    <xf numFmtId="0" fontId="4" fillId="4" borderId="18" xfId="1" applyNumberFormat="1" applyFont="1" applyFill="1" applyBorder="1" applyAlignment="1">
      <alignment horizontal="center" vertical="center"/>
    </xf>
    <xf numFmtId="0" fontId="11" fillId="0" borderId="0" xfId="0" applyFont="1" applyFill="1" applyBorder="1" applyAlignment="1">
      <alignment horizontal="left" indent="5"/>
    </xf>
    <xf numFmtId="43" fontId="2" fillId="0" borderId="16" xfId="1" applyFont="1" applyFill="1" applyBorder="1" applyAlignment="1">
      <alignment vertical="center"/>
    </xf>
    <xf numFmtId="43" fontId="2" fillId="0" borderId="17" xfId="1" applyFont="1" applyFill="1" applyBorder="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1B0F0"/>
      <color rgb="FFDB3907"/>
      <color rgb="FFDDEBF7"/>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3"/>
  <sheetViews>
    <sheetView tabSelected="1" zoomScaleNormal="100" workbookViewId="0">
      <selection activeCell="B7" sqref="B7"/>
    </sheetView>
  </sheetViews>
  <sheetFormatPr baseColWidth="10" defaultColWidth="9.1640625" defaultRowHeight="15" x14ac:dyDescent="0.2"/>
  <cols>
    <col min="1" max="1" width="9.1640625" style="39"/>
    <col min="2" max="2" width="130.1640625" style="39" customWidth="1"/>
    <col min="3" max="16384" width="9.1640625" style="39"/>
  </cols>
  <sheetData>
    <row r="2" spans="2:2" ht="26" x14ac:dyDescent="0.3">
      <c r="B2" s="38" t="s">
        <v>0</v>
      </c>
    </row>
    <row r="3" spans="2:2" ht="212.25" customHeight="1" x14ac:dyDescent="0.3">
      <c r="B3" s="37" t="s">
        <v>1</v>
      </c>
    </row>
  </sheetData>
  <sheetProtection algorithmName="SHA-512" hashValue="QTgw8r/TrwYrnvJjpB+OnApIj4vhIV6ypujK13IrpA7smgTJY7U5Sf8+ukRjSqaExj46qhSroBblj2KDoFcmxg==" saltValue="KcQA2PkB/quzO/qANtVY7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382"/>
  <sheetViews>
    <sheetView topLeftCell="A295" zoomScaleNormal="100" workbookViewId="0">
      <selection activeCell="C311" sqref="C311:L312"/>
    </sheetView>
  </sheetViews>
  <sheetFormatPr baseColWidth="10" defaultColWidth="8.83203125" defaultRowHeight="15" x14ac:dyDescent="0.2"/>
  <cols>
    <col min="1" max="1" width="2.1640625" customWidth="1"/>
    <col min="2" max="2" width="33" customWidth="1"/>
    <col min="3" max="11" width="11.1640625" customWidth="1"/>
    <col min="12" max="12" width="10.6640625" customWidth="1"/>
    <col min="13" max="13" width="8" customWidth="1"/>
    <col min="14" max="22" width="0" hidden="1" customWidth="1"/>
    <col min="23" max="23" width="12.33203125" hidden="1" customWidth="1"/>
    <col min="24" max="24" width="9.6640625" bestFit="1" customWidth="1"/>
    <col min="25" max="33" width="9" bestFit="1" customWidth="1"/>
  </cols>
  <sheetData>
    <row r="1" spans="1:23" x14ac:dyDescent="0.2">
      <c r="A1" s="1"/>
      <c r="B1" s="1"/>
      <c r="C1" s="1"/>
      <c r="D1" s="1"/>
      <c r="E1" s="1"/>
      <c r="F1" s="1"/>
      <c r="G1" s="1"/>
      <c r="H1" s="1"/>
      <c r="I1" s="1"/>
      <c r="J1" s="1"/>
      <c r="K1" s="1"/>
      <c r="L1" s="1"/>
      <c r="M1" s="1"/>
      <c r="N1" s="1"/>
      <c r="O1" s="1"/>
      <c r="P1" s="1"/>
      <c r="Q1" s="1"/>
      <c r="R1" s="1"/>
      <c r="S1" s="1"/>
    </row>
    <row r="2" spans="1:23" ht="19" x14ac:dyDescent="0.2">
      <c r="A2" s="1"/>
      <c r="B2" s="16" t="s">
        <v>184</v>
      </c>
      <c r="C2" s="1"/>
      <c r="D2" s="1"/>
      <c r="E2" s="1"/>
      <c r="F2" s="1"/>
      <c r="G2" s="1"/>
      <c r="H2" s="1"/>
      <c r="I2" s="1"/>
      <c r="J2" s="1"/>
      <c r="K2" s="1"/>
      <c r="L2" s="1"/>
      <c r="M2" s="1"/>
      <c r="N2" s="1"/>
      <c r="O2" s="1"/>
      <c r="P2" s="1"/>
      <c r="Q2" s="1"/>
      <c r="R2" s="1"/>
      <c r="S2" s="1"/>
    </row>
    <row r="3" spans="1:23" x14ac:dyDescent="0.2">
      <c r="A3" s="1"/>
      <c r="B3" s="1"/>
      <c r="C3" s="1"/>
      <c r="D3" s="1"/>
      <c r="E3" s="1"/>
      <c r="F3" s="1"/>
      <c r="G3" s="1"/>
      <c r="H3" s="1"/>
      <c r="I3" s="1"/>
      <c r="J3" s="1"/>
      <c r="K3" s="1"/>
      <c r="L3" s="1"/>
      <c r="M3" s="1"/>
      <c r="N3" s="1"/>
      <c r="O3" s="1"/>
      <c r="P3" s="1"/>
      <c r="Q3" s="1"/>
      <c r="R3" s="1"/>
      <c r="S3" s="1"/>
    </row>
    <row r="4" spans="1:23" x14ac:dyDescent="0.2">
      <c r="A4" s="1"/>
      <c r="B4" s="8" t="s">
        <v>5</v>
      </c>
      <c r="C4" s="109" t="s">
        <v>7</v>
      </c>
      <c r="D4" s="110"/>
      <c r="E4" s="109" t="s">
        <v>8</v>
      </c>
      <c r="F4" s="110"/>
      <c r="G4" s="109" t="s">
        <v>9</v>
      </c>
      <c r="H4" s="110"/>
      <c r="I4" s="109" t="s">
        <v>10</v>
      </c>
      <c r="J4" s="110"/>
      <c r="K4" s="109" t="s">
        <v>11</v>
      </c>
      <c r="L4" s="110"/>
      <c r="M4" s="115" t="s">
        <v>215</v>
      </c>
      <c r="N4" s="1"/>
      <c r="O4" s="1"/>
      <c r="P4" s="1"/>
      <c r="Q4" s="1"/>
      <c r="R4" s="1"/>
      <c r="S4" s="1"/>
    </row>
    <row r="5" spans="1:23" ht="30" x14ac:dyDescent="0.2">
      <c r="A5" s="1"/>
      <c r="B5" s="10" t="s">
        <v>13</v>
      </c>
      <c r="C5" s="111" t="s">
        <v>15</v>
      </c>
      <c r="D5" s="112"/>
      <c r="E5" s="111" t="s">
        <v>16</v>
      </c>
      <c r="F5" s="112"/>
      <c r="G5" s="111" t="s">
        <v>17</v>
      </c>
      <c r="H5" s="112"/>
      <c r="I5" s="111" t="s">
        <v>18</v>
      </c>
      <c r="J5" s="112"/>
      <c r="K5" s="111" t="s">
        <v>19</v>
      </c>
      <c r="L5" s="112"/>
      <c r="M5" s="115"/>
      <c r="N5" s="1"/>
      <c r="O5" s="1"/>
      <c r="P5" s="1"/>
      <c r="Q5" s="1"/>
      <c r="R5" s="1"/>
      <c r="S5" s="1"/>
    </row>
    <row r="6" spans="1:23" ht="30" x14ac:dyDescent="0.2">
      <c r="A6" s="1"/>
      <c r="B6" s="10" t="s">
        <v>20</v>
      </c>
      <c r="C6" s="111" t="s">
        <v>16</v>
      </c>
      <c r="D6" s="112"/>
      <c r="E6" s="111" t="s">
        <v>21</v>
      </c>
      <c r="F6" s="112"/>
      <c r="G6" s="111" t="s">
        <v>17</v>
      </c>
      <c r="H6" s="112"/>
      <c r="I6" s="111" t="s">
        <v>18</v>
      </c>
      <c r="J6" s="112"/>
      <c r="K6" s="111" t="s">
        <v>19</v>
      </c>
      <c r="L6" s="112"/>
      <c r="M6" s="115"/>
      <c r="N6" s="1"/>
      <c r="O6" s="1"/>
      <c r="P6" s="1"/>
      <c r="Q6" s="1"/>
      <c r="R6" s="1"/>
      <c r="S6" s="1"/>
    </row>
    <row r="7" spans="1:23" x14ac:dyDescent="0.2">
      <c r="A7" s="1"/>
      <c r="B7" s="9" t="s">
        <v>22</v>
      </c>
      <c r="C7" s="11" t="s">
        <v>23</v>
      </c>
      <c r="D7" s="11" t="s">
        <v>24</v>
      </c>
      <c r="E7" s="11" t="s">
        <v>23</v>
      </c>
      <c r="F7" s="11" t="s">
        <v>24</v>
      </c>
      <c r="G7" s="11" t="s">
        <v>23</v>
      </c>
      <c r="H7" s="11" t="s">
        <v>24</v>
      </c>
      <c r="I7" s="11" t="s">
        <v>23</v>
      </c>
      <c r="J7" s="11" t="s">
        <v>24</v>
      </c>
      <c r="K7" s="11" t="s">
        <v>23</v>
      </c>
      <c r="L7" s="12" t="s">
        <v>24</v>
      </c>
      <c r="M7" s="115"/>
      <c r="N7" s="1"/>
      <c r="O7" s="1"/>
      <c r="P7" s="1"/>
      <c r="Q7" s="1"/>
      <c r="R7" s="1"/>
      <c r="S7" s="1"/>
    </row>
    <row r="8" spans="1:23" x14ac:dyDescent="0.2">
      <c r="A8" s="1"/>
      <c r="B8" s="9" t="s">
        <v>25</v>
      </c>
      <c r="C8" s="23" t="s">
        <v>26</v>
      </c>
      <c r="D8" s="23" t="s">
        <v>27</v>
      </c>
      <c r="E8" s="23" t="s">
        <v>26</v>
      </c>
      <c r="F8" s="23" t="s">
        <v>27</v>
      </c>
      <c r="G8" s="23" t="s">
        <v>26</v>
      </c>
      <c r="H8" s="23" t="s">
        <v>27</v>
      </c>
      <c r="I8" s="23" t="s">
        <v>26</v>
      </c>
      <c r="J8" s="23" t="s">
        <v>27</v>
      </c>
      <c r="K8" s="23" t="s">
        <v>26</v>
      </c>
      <c r="L8" s="23" t="s">
        <v>27</v>
      </c>
      <c r="M8" s="115"/>
      <c r="N8" s="1"/>
      <c r="O8" s="1"/>
      <c r="P8" s="1"/>
      <c r="Q8" s="1"/>
      <c r="R8" s="1"/>
      <c r="S8" s="1"/>
    </row>
    <row r="9" spans="1:23" x14ac:dyDescent="0.2">
      <c r="A9" s="1"/>
      <c r="B9" s="13" t="s">
        <v>28</v>
      </c>
      <c r="C9" s="40">
        <v>6636</v>
      </c>
      <c r="D9" s="56">
        <v>3517.0800000000004</v>
      </c>
      <c r="E9" s="40">
        <v>4900</v>
      </c>
      <c r="F9" s="56">
        <v>2597</v>
      </c>
      <c r="G9" s="40">
        <v>3850</v>
      </c>
      <c r="H9" s="56">
        <v>2040.5</v>
      </c>
      <c r="I9" s="40">
        <v>3161</v>
      </c>
      <c r="J9" s="56">
        <v>1675.3300000000002</v>
      </c>
      <c r="K9" s="40">
        <v>2462</v>
      </c>
      <c r="L9" s="56">
        <v>1304.8600000000001</v>
      </c>
      <c r="M9" s="115"/>
      <c r="N9" s="6" t="b">
        <v>1</v>
      </c>
      <c r="O9" s="6" t="b">
        <v>1</v>
      </c>
      <c r="P9" s="6" t="b">
        <v>1</v>
      </c>
      <c r="Q9" s="6" t="b">
        <v>1</v>
      </c>
      <c r="R9" s="6" t="b">
        <v>1</v>
      </c>
      <c r="S9" s="6" t="b">
        <v>1</v>
      </c>
      <c r="T9" t="b">
        <v>1</v>
      </c>
      <c r="U9" t="b">
        <v>1</v>
      </c>
      <c r="V9" t="b">
        <v>1</v>
      </c>
      <c r="W9" t="b">
        <v>1</v>
      </c>
    </row>
    <row r="10" spans="1:23" x14ac:dyDescent="0.2">
      <c r="A10" s="1"/>
      <c r="B10" s="13" t="s">
        <v>29</v>
      </c>
      <c r="C10" s="57">
        <v>10556</v>
      </c>
      <c r="D10" s="58">
        <v>5594.68</v>
      </c>
      <c r="E10" s="57">
        <v>7789</v>
      </c>
      <c r="F10" s="58">
        <v>4128.17</v>
      </c>
      <c r="G10" s="57">
        <v>6121</v>
      </c>
      <c r="H10" s="58">
        <v>3244.13</v>
      </c>
      <c r="I10" s="57">
        <v>5009</v>
      </c>
      <c r="J10" s="58">
        <v>2654.77</v>
      </c>
      <c r="K10" s="57">
        <v>3904</v>
      </c>
      <c r="L10" s="58">
        <v>2069.12</v>
      </c>
      <c r="M10" s="115"/>
      <c r="N10" s="6" t="b">
        <v>1</v>
      </c>
      <c r="O10" s="6" t="b">
        <v>1</v>
      </c>
      <c r="P10" s="6" t="b">
        <v>1</v>
      </c>
      <c r="Q10" s="6" t="b">
        <v>1</v>
      </c>
      <c r="R10" s="6" t="b">
        <v>1</v>
      </c>
      <c r="S10" s="6" t="b">
        <v>1</v>
      </c>
      <c r="T10" t="b">
        <v>1</v>
      </c>
      <c r="U10" t="b">
        <v>1</v>
      </c>
      <c r="V10" t="b">
        <v>1</v>
      </c>
      <c r="W10" t="b">
        <v>1</v>
      </c>
    </row>
    <row r="11" spans="1:23" x14ac:dyDescent="0.2">
      <c r="A11" s="1"/>
      <c r="B11" s="13" t="s">
        <v>30</v>
      </c>
      <c r="C11" s="57">
        <v>15481</v>
      </c>
      <c r="D11" s="58">
        <v>8204.93</v>
      </c>
      <c r="E11" s="57">
        <v>11415</v>
      </c>
      <c r="F11" s="58">
        <v>6049.9500000000007</v>
      </c>
      <c r="G11" s="57">
        <v>8959</v>
      </c>
      <c r="H11" s="58">
        <v>4748.2700000000004</v>
      </c>
      <c r="I11" s="57">
        <v>7354</v>
      </c>
      <c r="J11" s="58">
        <v>3897.6200000000003</v>
      </c>
      <c r="K11" s="57">
        <v>5725</v>
      </c>
      <c r="L11" s="58">
        <v>3034.25</v>
      </c>
      <c r="M11" s="115"/>
      <c r="N11" s="6" t="b">
        <v>1</v>
      </c>
      <c r="O11" s="6" t="b">
        <v>1</v>
      </c>
      <c r="P11" s="6" t="b">
        <v>1</v>
      </c>
      <c r="Q11" s="6" t="b">
        <v>1</v>
      </c>
      <c r="R11" s="6" t="b">
        <v>1</v>
      </c>
      <c r="S11" s="6" t="b">
        <v>1</v>
      </c>
      <c r="T11" t="b">
        <v>1</v>
      </c>
      <c r="U11" t="b">
        <v>1</v>
      </c>
      <c r="V11" t="b">
        <v>1</v>
      </c>
      <c r="W11" t="b">
        <v>1</v>
      </c>
    </row>
    <row r="12" spans="1:23" x14ac:dyDescent="0.2">
      <c r="A12" s="1"/>
      <c r="B12" s="13" t="s">
        <v>31</v>
      </c>
      <c r="C12" s="57">
        <v>19080</v>
      </c>
      <c r="D12" s="58">
        <v>10112.4</v>
      </c>
      <c r="E12" s="57">
        <v>12608</v>
      </c>
      <c r="F12" s="58">
        <v>6682.2400000000007</v>
      </c>
      <c r="G12" s="57">
        <v>8573</v>
      </c>
      <c r="H12" s="58">
        <v>4543.6900000000005</v>
      </c>
      <c r="I12" s="57">
        <v>5926</v>
      </c>
      <c r="J12" s="58">
        <v>3140.78</v>
      </c>
      <c r="K12" s="57">
        <v>4657</v>
      </c>
      <c r="L12" s="58">
        <v>2468.21</v>
      </c>
      <c r="M12" s="115"/>
      <c r="N12" s="6" t="b">
        <v>1</v>
      </c>
      <c r="O12" s="6" t="b">
        <v>1</v>
      </c>
      <c r="P12" s="6" t="b">
        <v>1</v>
      </c>
      <c r="Q12" s="6" t="b">
        <v>1</v>
      </c>
      <c r="R12" s="6" t="b">
        <v>1</v>
      </c>
      <c r="S12" s="6" t="b">
        <v>1</v>
      </c>
      <c r="T12" t="b">
        <v>1</v>
      </c>
      <c r="U12" t="b">
        <v>1</v>
      </c>
      <c r="V12" t="b">
        <v>1</v>
      </c>
      <c r="W12" t="b">
        <v>1</v>
      </c>
    </row>
    <row r="13" spans="1:23" x14ac:dyDescent="0.2">
      <c r="A13" s="1"/>
      <c r="B13" s="13" t="s">
        <v>32</v>
      </c>
      <c r="C13" s="57">
        <v>20025</v>
      </c>
      <c r="D13" s="58">
        <v>10613.25</v>
      </c>
      <c r="E13" s="57">
        <v>13934</v>
      </c>
      <c r="F13" s="58">
        <v>7385.02</v>
      </c>
      <c r="G13" s="57">
        <v>9507</v>
      </c>
      <c r="H13" s="58">
        <v>5038.71</v>
      </c>
      <c r="I13" s="57">
        <v>6575</v>
      </c>
      <c r="J13" s="58">
        <v>3484.75</v>
      </c>
      <c r="K13" s="57">
        <v>5159</v>
      </c>
      <c r="L13" s="58">
        <v>2734.27</v>
      </c>
      <c r="M13" s="115"/>
      <c r="N13" s="6" t="b">
        <v>1</v>
      </c>
      <c r="O13" s="6" t="b">
        <v>1</v>
      </c>
      <c r="P13" s="6" t="b">
        <v>1</v>
      </c>
      <c r="Q13" s="6" t="b">
        <v>1</v>
      </c>
      <c r="R13" s="6" t="b">
        <v>1</v>
      </c>
      <c r="S13" s="6" t="b">
        <v>1</v>
      </c>
      <c r="T13" t="b">
        <v>1</v>
      </c>
      <c r="U13" t="b">
        <v>1</v>
      </c>
      <c r="V13" t="b">
        <v>1</v>
      </c>
      <c r="W13" t="b">
        <v>1</v>
      </c>
    </row>
    <row r="14" spans="1:23" x14ac:dyDescent="0.2">
      <c r="A14" s="1"/>
      <c r="B14" s="13" t="s">
        <v>33</v>
      </c>
      <c r="C14" s="57">
        <v>20823</v>
      </c>
      <c r="D14" s="58">
        <v>11036.19</v>
      </c>
      <c r="E14" s="57">
        <v>14940</v>
      </c>
      <c r="F14" s="58">
        <v>7918.2000000000007</v>
      </c>
      <c r="G14" s="57">
        <v>10646</v>
      </c>
      <c r="H14" s="58">
        <v>5642.38</v>
      </c>
      <c r="I14" s="57">
        <v>7882</v>
      </c>
      <c r="J14" s="58">
        <v>4177.46</v>
      </c>
      <c r="K14" s="57">
        <v>6208</v>
      </c>
      <c r="L14" s="58">
        <v>3290.2400000000002</v>
      </c>
      <c r="M14" s="115"/>
      <c r="N14" s="6" t="b">
        <v>1</v>
      </c>
      <c r="O14" s="6" t="b">
        <v>1</v>
      </c>
      <c r="P14" s="6" t="b">
        <v>1</v>
      </c>
      <c r="Q14" s="6" t="b">
        <v>1</v>
      </c>
      <c r="R14" s="6" t="b">
        <v>1</v>
      </c>
      <c r="S14" s="6" t="b">
        <v>1</v>
      </c>
      <c r="T14" t="b">
        <v>1</v>
      </c>
      <c r="U14" t="b">
        <v>1</v>
      </c>
      <c r="V14" t="b">
        <v>1</v>
      </c>
      <c r="W14" t="b">
        <v>1</v>
      </c>
    </row>
    <row r="15" spans="1:23" x14ac:dyDescent="0.2">
      <c r="A15" s="1"/>
      <c r="B15" s="13" t="s">
        <v>34</v>
      </c>
      <c r="C15" s="57">
        <v>23327</v>
      </c>
      <c r="D15" s="58">
        <v>12363.310000000001</v>
      </c>
      <c r="E15" s="57">
        <v>16736</v>
      </c>
      <c r="F15" s="58">
        <v>8870.08</v>
      </c>
      <c r="G15" s="57">
        <v>11942</v>
      </c>
      <c r="H15" s="58">
        <v>6329.26</v>
      </c>
      <c r="I15" s="57">
        <v>8837</v>
      </c>
      <c r="J15" s="58">
        <v>4683.6100000000006</v>
      </c>
      <c r="K15" s="57">
        <v>6954</v>
      </c>
      <c r="L15" s="58">
        <v>3685.6200000000003</v>
      </c>
      <c r="M15" s="115"/>
      <c r="N15" s="6" t="b">
        <v>1</v>
      </c>
      <c r="O15" s="6" t="b">
        <v>1</v>
      </c>
      <c r="P15" s="6" t="b">
        <v>1</v>
      </c>
      <c r="Q15" s="6" t="b">
        <v>1</v>
      </c>
      <c r="R15" s="6" t="b">
        <v>1</v>
      </c>
      <c r="S15" s="6" t="b">
        <v>1</v>
      </c>
      <c r="T15" t="b">
        <v>1</v>
      </c>
      <c r="U15" t="b">
        <v>1</v>
      </c>
      <c r="V15" t="b">
        <v>1</v>
      </c>
      <c r="W15" t="b">
        <v>1</v>
      </c>
    </row>
    <row r="16" spans="1:23" x14ac:dyDescent="0.2">
      <c r="A16" s="1"/>
      <c r="B16" s="13" t="s">
        <v>35</v>
      </c>
      <c r="C16" s="57">
        <v>27057</v>
      </c>
      <c r="D16" s="58">
        <v>14340.210000000001</v>
      </c>
      <c r="E16" s="57">
        <v>18312</v>
      </c>
      <c r="F16" s="58">
        <v>9705.36</v>
      </c>
      <c r="G16" s="57">
        <v>13243</v>
      </c>
      <c r="H16" s="58">
        <v>7018.79</v>
      </c>
      <c r="I16" s="57">
        <v>9722</v>
      </c>
      <c r="J16" s="58">
        <v>5152.66</v>
      </c>
      <c r="K16" s="57">
        <v>7648</v>
      </c>
      <c r="L16" s="58">
        <v>4053.44</v>
      </c>
      <c r="M16" s="115"/>
      <c r="N16" s="6" t="b">
        <v>1</v>
      </c>
      <c r="O16" s="6" t="b">
        <v>1</v>
      </c>
      <c r="P16" s="6" t="b">
        <v>1</v>
      </c>
      <c r="Q16" s="6" t="b">
        <v>1</v>
      </c>
      <c r="R16" s="6" t="b">
        <v>1</v>
      </c>
      <c r="S16" s="6" t="b">
        <v>1</v>
      </c>
      <c r="T16" t="b">
        <v>1</v>
      </c>
      <c r="U16" t="b">
        <v>1</v>
      </c>
      <c r="V16" t="b">
        <v>1</v>
      </c>
      <c r="W16" t="b">
        <v>1</v>
      </c>
    </row>
    <row r="17" spans="1:23" x14ac:dyDescent="0.2">
      <c r="A17" s="1"/>
      <c r="B17" s="13" t="s">
        <v>36</v>
      </c>
      <c r="C17" s="57">
        <v>30239</v>
      </c>
      <c r="D17" s="58">
        <v>16026.67</v>
      </c>
      <c r="E17" s="57">
        <v>20476</v>
      </c>
      <c r="F17" s="58">
        <v>10852.28</v>
      </c>
      <c r="G17" s="57">
        <v>14816</v>
      </c>
      <c r="H17" s="58">
        <v>7852.4800000000005</v>
      </c>
      <c r="I17" s="57">
        <v>10863</v>
      </c>
      <c r="J17" s="58">
        <v>5757.39</v>
      </c>
      <c r="K17" s="57">
        <v>8557</v>
      </c>
      <c r="L17" s="58">
        <v>4535.21</v>
      </c>
      <c r="M17" s="115"/>
      <c r="N17" s="6" t="b">
        <v>1</v>
      </c>
      <c r="O17" s="6" t="b">
        <v>1</v>
      </c>
      <c r="P17" s="6" t="b">
        <v>1</v>
      </c>
      <c r="Q17" s="6" t="b">
        <v>1</v>
      </c>
      <c r="R17" s="6" t="b">
        <v>1</v>
      </c>
      <c r="S17" s="6" t="b">
        <v>1</v>
      </c>
      <c r="T17" t="b">
        <v>1</v>
      </c>
      <c r="U17" t="b">
        <v>1</v>
      </c>
      <c r="V17" t="b">
        <v>1</v>
      </c>
      <c r="W17" t="b">
        <v>1</v>
      </c>
    </row>
    <row r="18" spans="1:23" x14ac:dyDescent="0.2">
      <c r="A18" s="1"/>
      <c r="B18" s="13" t="s">
        <v>37</v>
      </c>
      <c r="C18" s="57">
        <v>38709</v>
      </c>
      <c r="D18" s="58">
        <v>20515.77</v>
      </c>
      <c r="E18" s="57">
        <v>26872</v>
      </c>
      <c r="F18" s="58">
        <v>14242.16</v>
      </c>
      <c r="G18" s="57">
        <v>19331</v>
      </c>
      <c r="H18" s="58">
        <v>10245.43</v>
      </c>
      <c r="I18" s="57">
        <v>15360</v>
      </c>
      <c r="J18" s="58">
        <v>8140.8</v>
      </c>
      <c r="K18" s="57">
        <v>12103</v>
      </c>
      <c r="L18" s="58">
        <v>6414.59</v>
      </c>
      <c r="M18" s="115"/>
      <c r="N18" s="6" t="b">
        <v>1</v>
      </c>
      <c r="O18" s="6" t="b">
        <v>1</v>
      </c>
      <c r="P18" s="6" t="b">
        <v>1</v>
      </c>
      <c r="Q18" s="6" t="b">
        <v>1</v>
      </c>
      <c r="R18" s="6" t="b">
        <v>1</v>
      </c>
      <c r="S18" s="6" t="b">
        <v>1</v>
      </c>
      <c r="T18" t="b">
        <v>1</v>
      </c>
      <c r="U18" t="b">
        <v>1</v>
      </c>
      <c r="V18" t="b">
        <v>1</v>
      </c>
      <c r="W18" t="b">
        <v>1</v>
      </c>
    </row>
    <row r="19" spans="1:23" x14ac:dyDescent="0.2">
      <c r="A19" s="1"/>
      <c r="B19" s="13" t="s">
        <v>38</v>
      </c>
      <c r="C19" s="57">
        <v>41177</v>
      </c>
      <c r="D19" s="58">
        <v>21823.81</v>
      </c>
      <c r="E19" s="57">
        <v>28597</v>
      </c>
      <c r="F19" s="58">
        <v>15156.41</v>
      </c>
      <c r="G19" s="57">
        <v>20576</v>
      </c>
      <c r="H19" s="58">
        <v>10905.28</v>
      </c>
      <c r="I19" s="57">
        <v>16343</v>
      </c>
      <c r="J19" s="58">
        <v>8661.7900000000009</v>
      </c>
      <c r="K19" s="57">
        <v>12896</v>
      </c>
      <c r="L19" s="58">
        <v>6834.88</v>
      </c>
      <c r="M19" s="115"/>
      <c r="N19" s="6" t="b">
        <v>1</v>
      </c>
      <c r="O19" s="6" t="b">
        <v>1</v>
      </c>
      <c r="P19" s="6" t="b">
        <v>1</v>
      </c>
      <c r="Q19" s="6" t="b">
        <v>1</v>
      </c>
      <c r="R19" s="6" t="b">
        <v>1</v>
      </c>
      <c r="S19" s="6" t="b">
        <v>1</v>
      </c>
      <c r="T19" t="b">
        <v>1</v>
      </c>
      <c r="U19" t="b">
        <v>1</v>
      </c>
      <c r="V19" t="b">
        <v>1</v>
      </c>
      <c r="W19" t="b">
        <v>1</v>
      </c>
    </row>
    <row r="20" spans="1:23" x14ac:dyDescent="0.2">
      <c r="A20" s="1"/>
      <c r="B20" s="13" t="s">
        <v>39</v>
      </c>
      <c r="C20" s="57">
        <v>44861</v>
      </c>
      <c r="D20" s="58">
        <v>23776.33</v>
      </c>
      <c r="E20" s="57">
        <v>31206</v>
      </c>
      <c r="F20" s="58">
        <v>16539.18</v>
      </c>
      <c r="G20" s="57">
        <v>23678</v>
      </c>
      <c r="H20" s="58">
        <v>12549.34</v>
      </c>
      <c r="I20" s="57">
        <v>19694</v>
      </c>
      <c r="J20" s="58">
        <v>10437.82</v>
      </c>
      <c r="K20" s="57">
        <v>16019</v>
      </c>
      <c r="L20" s="58">
        <v>8490.07</v>
      </c>
      <c r="M20" s="115"/>
      <c r="N20" s="6" t="b">
        <v>1</v>
      </c>
      <c r="O20" s="6" t="b">
        <v>1</v>
      </c>
      <c r="P20" s="6" t="b">
        <v>1</v>
      </c>
      <c r="Q20" s="6" t="b">
        <v>1</v>
      </c>
      <c r="R20" s="6" t="b">
        <v>1</v>
      </c>
      <c r="S20" s="6" t="b">
        <v>1</v>
      </c>
      <c r="T20" t="b">
        <v>1</v>
      </c>
      <c r="U20" t="b">
        <v>1</v>
      </c>
      <c r="V20" t="b">
        <v>1</v>
      </c>
      <c r="W20" t="b">
        <v>1</v>
      </c>
    </row>
    <row r="21" spans="1:23" x14ac:dyDescent="0.2">
      <c r="A21" s="1"/>
      <c r="B21" s="13" t="s">
        <v>40</v>
      </c>
      <c r="C21" s="57">
        <v>48199</v>
      </c>
      <c r="D21" s="58">
        <v>25545.47</v>
      </c>
      <c r="E21" s="57">
        <v>33527</v>
      </c>
      <c r="F21" s="58">
        <v>17769.310000000001</v>
      </c>
      <c r="G21" s="57">
        <v>25433</v>
      </c>
      <c r="H21" s="58">
        <v>13479.49</v>
      </c>
      <c r="I21" s="57">
        <v>21180</v>
      </c>
      <c r="J21" s="58">
        <v>11225.400000000001</v>
      </c>
      <c r="K21" s="57">
        <v>17214</v>
      </c>
      <c r="L21" s="58">
        <v>9123.42</v>
      </c>
      <c r="M21" s="115"/>
      <c r="N21" s="6" t="b">
        <v>1</v>
      </c>
      <c r="O21" s="6" t="b">
        <v>1</v>
      </c>
      <c r="P21" s="6" t="b">
        <v>1</v>
      </c>
      <c r="Q21" s="6" t="b">
        <v>1</v>
      </c>
      <c r="R21" s="6" t="b">
        <v>1</v>
      </c>
      <c r="S21" s="6" t="b">
        <v>1</v>
      </c>
      <c r="T21" t="b">
        <v>1</v>
      </c>
      <c r="U21" t="b">
        <v>1</v>
      </c>
      <c r="V21" t="b">
        <v>1</v>
      </c>
      <c r="W21" t="b">
        <v>1</v>
      </c>
    </row>
    <row r="22" spans="1:23" x14ac:dyDescent="0.2">
      <c r="A22" s="1"/>
      <c r="B22" s="13" t="s">
        <v>41</v>
      </c>
      <c r="C22" s="57">
        <v>52774</v>
      </c>
      <c r="D22" s="58">
        <v>27970.22</v>
      </c>
      <c r="E22" s="57">
        <v>36725</v>
      </c>
      <c r="F22" s="58">
        <v>19464.25</v>
      </c>
      <c r="G22" s="57">
        <v>27858</v>
      </c>
      <c r="H22" s="58">
        <v>14764.740000000002</v>
      </c>
      <c r="I22" s="57">
        <v>23177</v>
      </c>
      <c r="J22" s="58">
        <v>12283.810000000001</v>
      </c>
      <c r="K22" s="57">
        <v>18844</v>
      </c>
      <c r="L22" s="58">
        <v>9987.32</v>
      </c>
      <c r="M22" s="115"/>
      <c r="N22" s="6" t="b">
        <v>1</v>
      </c>
      <c r="O22" s="6" t="b">
        <v>1</v>
      </c>
      <c r="P22" s="6" t="b">
        <v>1</v>
      </c>
      <c r="Q22" s="6" t="b">
        <v>1</v>
      </c>
      <c r="R22" s="6" t="b">
        <v>1</v>
      </c>
      <c r="S22" s="6" t="b">
        <v>1</v>
      </c>
      <c r="T22" t="b">
        <v>1</v>
      </c>
      <c r="U22" t="b">
        <v>1</v>
      </c>
      <c r="V22" t="b">
        <v>1</v>
      </c>
      <c r="W22" t="b">
        <v>1</v>
      </c>
    </row>
    <row r="23" spans="1:23" x14ac:dyDescent="0.2">
      <c r="A23" s="1"/>
      <c r="B23" s="13" t="s">
        <v>42</v>
      </c>
      <c r="C23" s="57">
        <v>56119</v>
      </c>
      <c r="D23" s="58">
        <v>29743.07</v>
      </c>
      <c r="E23" s="57">
        <v>39047</v>
      </c>
      <c r="F23" s="58">
        <v>20694.91</v>
      </c>
      <c r="G23" s="57">
        <v>29609</v>
      </c>
      <c r="H23" s="58">
        <v>15692.77</v>
      </c>
      <c r="I23" s="57">
        <v>24659</v>
      </c>
      <c r="J23" s="58">
        <v>13069.27</v>
      </c>
      <c r="K23" s="57">
        <v>20037</v>
      </c>
      <c r="L23" s="58">
        <v>10619.61</v>
      </c>
      <c r="M23" s="115"/>
      <c r="N23" s="6" t="b">
        <v>1</v>
      </c>
      <c r="O23" s="6" t="b">
        <v>1</v>
      </c>
      <c r="P23" s="6" t="b">
        <v>1</v>
      </c>
      <c r="Q23" s="6" t="b">
        <v>1</v>
      </c>
      <c r="R23" s="6" t="b">
        <v>1</v>
      </c>
      <c r="S23" s="6" t="b">
        <v>1</v>
      </c>
      <c r="T23" t="b">
        <v>1</v>
      </c>
      <c r="U23" t="b">
        <v>1</v>
      </c>
      <c r="V23" t="b">
        <v>1</v>
      </c>
      <c r="W23" t="b">
        <v>1</v>
      </c>
    </row>
    <row r="24" spans="1:23" x14ac:dyDescent="0.2">
      <c r="A24" s="1"/>
      <c r="B24" s="13" t="s">
        <v>43</v>
      </c>
      <c r="C24" s="57">
        <v>60697</v>
      </c>
      <c r="D24" s="58">
        <v>32169.41</v>
      </c>
      <c r="E24" s="57">
        <v>42251</v>
      </c>
      <c r="F24" s="58">
        <v>22393.030000000002</v>
      </c>
      <c r="G24" s="57">
        <v>32050</v>
      </c>
      <c r="H24" s="58">
        <v>16986.5</v>
      </c>
      <c r="I24" s="57">
        <v>26677</v>
      </c>
      <c r="J24" s="58">
        <v>14138.810000000001</v>
      </c>
      <c r="K24" s="57">
        <v>21691</v>
      </c>
      <c r="L24" s="58">
        <v>11496.230000000001</v>
      </c>
      <c r="M24" s="115"/>
      <c r="N24" s="7" t="b">
        <v>1</v>
      </c>
      <c r="O24" s="7" t="b">
        <v>1</v>
      </c>
      <c r="P24" s="7" t="b">
        <v>1</v>
      </c>
      <c r="Q24" s="7" t="b">
        <v>1</v>
      </c>
      <c r="R24" s="7" t="b">
        <v>1</v>
      </c>
      <c r="S24" s="7" t="b">
        <v>1</v>
      </c>
      <c r="T24" t="b">
        <v>1</v>
      </c>
      <c r="U24" t="b">
        <v>1</v>
      </c>
      <c r="V24" t="b">
        <v>1</v>
      </c>
      <c r="W24" t="b">
        <v>1</v>
      </c>
    </row>
    <row r="25" spans="1:23" x14ac:dyDescent="0.2">
      <c r="A25" s="1"/>
      <c r="B25" s="13" t="s">
        <v>44</v>
      </c>
      <c r="C25" s="57">
        <v>79366</v>
      </c>
      <c r="D25" s="58">
        <v>42063.98</v>
      </c>
      <c r="E25" s="57">
        <v>55113</v>
      </c>
      <c r="F25" s="58">
        <v>29209.890000000003</v>
      </c>
      <c r="G25" s="57">
        <v>40525</v>
      </c>
      <c r="H25" s="58">
        <v>21478.25</v>
      </c>
      <c r="I25" s="57">
        <v>35585</v>
      </c>
      <c r="J25" s="58">
        <v>18860.05</v>
      </c>
      <c r="K25" s="57">
        <v>30599</v>
      </c>
      <c r="L25" s="58">
        <v>16217.470000000001</v>
      </c>
      <c r="M25" s="115"/>
      <c r="N25" s="1" t="b">
        <v>1</v>
      </c>
      <c r="O25" s="1" t="b">
        <v>1</v>
      </c>
      <c r="P25" s="1" t="b">
        <v>1</v>
      </c>
      <c r="Q25" s="1" t="b">
        <v>1</v>
      </c>
      <c r="R25" s="1" t="b">
        <v>1</v>
      </c>
      <c r="S25" s="1" t="b">
        <v>1</v>
      </c>
      <c r="T25" t="b">
        <v>1</v>
      </c>
      <c r="U25" t="b">
        <v>1</v>
      </c>
      <c r="V25" t="b">
        <v>1</v>
      </c>
      <c r="W25" t="b">
        <v>1</v>
      </c>
    </row>
    <row r="26" spans="1:23" x14ac:dyDescent="0.2">
      <c r="A26" s="1"/>
      <c r="B26" s="13" t="s">
        <v>45</v>
      </c>
      <c r="C26" s="57">
        <v>92205</v>
      </c>
      <c r="D26" s="58">
        <v>48868.65</v>
      </c>
      <c r="E26" s="57">
        <v>64049</v>
      </c>
      <c r="F26" s="58">
        <v>33945.97</v>
      </c>
      <c r="G26" s="57">
        <v>47098</v>
      </c>
      <c r="H26" s="58">
        <v>24961.940000000002</v>
      </c>
      <c r="I26" s="57">
        <v>41363</v>
      </c>
      <c r="J26" s="58">
        <v>21922.39</v>
      </c>
      <c r="K26" s="57">
        <v>35564</v>
      </c>
      <c r="L26" s="58">
        <v>18848.920000000002</v>
      </c>
      <c r="M26" s="115"/>
      <c r="N26" s="1" t="b">
        <v>1</v>
      </c>
      <c r="O26" s="1" t="b">
        <v>1</v>
      </c>
      <c r="P26" s="1" t="b">
        <v>1</v>
      </c>
      <c r="Q26" s="1" t="b">
        <v>1</v>
      </c>
      <c r="R26" s="1" t="b">
        <v>1</v>
      </c>
      <c r="S26" s="1" t="b">
        <v>1</v>
      </c>
      <c r="T26" t="b">
        <v>1</v>
      </c>
      <c r="U26" t="b">
        <v>1</v>
      </c>
      <c r="V26" t="b">
        <v>1</v>
      </c>
      <c r="W26" t="b">
        <v>1</v>
      </c>
    </row>
    <row r="27" spans="1:23" x14ac:dyDescent="0.2">
      <c r="A27" s="1"/>
      <c r="B27" s="13" t="s">
        <v>46</v>
      </c>
      <c r="C27" s="57">
        <v>100720</v>
      </c>
      <c r="D27" s="58">
        <v>53381.600000000006</v>
      </c>
      <c r="E27" s="57">
        <v>69958</v>
      </c>
      <c r="F27" s="58">
        <v>37077.740000000005</v>
      </c>
      <c r="G27" s="57">
        <v>51445</v>
      </c>
      <c r="H27" s="58">
        <v>27265.850000000002</v>
      </c>
      <c r="I27" s="57">
        <v>45165</v>
      </c>
      <c r="J27" s="58">
        <v>23937.45</v>
      </c>
      <c r="K27" s="57">
        <v>38838</v>
      </c>
      <c r="L27" s="58">
        <v>20584.14</v>
      </c>
      <c r="M27" s="115"/>
      <c r="N27" s="1" t="b">
        <v>1</v>
      </c>
      <c r="O27" s="1" t="b">
        <v>1</v>
      </c>
      <c r="P27" s="1" t="b">
        <v>1</v>
      </c>
      <c r="Q27" s="1" t="b">
        <v>1</v>
      </c>
      <c r="R27" s="1" t="b">
        <v>1</v>
      </c>
      <c r="S27" s="1" t="b">
        <v>1</v>
      </c>
      <c r="T27" t="b">
        <v>1</v>
      </c>
      <c r="U27" t="b">
        <v>1</v>
      </c>
      <c r="V27" t="b">
        <v>1</v>
      </c>
      <c r="W27" t="b">
        <v>1</v>
      </c>
    </row>
    <row r="28" spans="1:23" x14ac:dyDescent="0.2">
      <c r="A28" s="1"/>
      <c r="B28" s="13" t="s">
        <v>47</v>
      </c>
      <c r="C28" s="57">
        <v>111531</v>
      </c>
      <c r="D28" s="58">
        <v>59111.43</v>
      </c>
      <c r="E28" s="57">
        <v>77466</v>
      </c>
      <c r="F28" s="58">
        <v>41056.980000000003</v>
      </c>
      <c r="G28" s="57">
        <v>56962</v>
      </c>
      <c r="H28" s="58">
        <v>30189.86</v>
      </c>
      <c r="I28" s="57">
        <v>50027</v>
      </c>
      <c r="J28" s="58">
        <v>26514.31</v>
      </c>
      <c r="K28" s="57">
        <v>43014</v>
      </c>
      <c r="L28" s="58">
        <v>22797.420000000002</v>
      </c>
      <c r="M28" s="115"/>
      <c r="N28" s="1" t="b">
        <v>1</v>
      </c>
      <c r="O28" s="1" t="b">
        <v>1</v>
      </c>
      <c r="P28" s="1" t="b">
        <v>1</v>
      </c>
      <c r="Q28" s="1" t="b">
        <v>1</v>
      </c>
      <c r="R28" s="1" t="b">
        <v>1</v>
      </c>
      <c r="S28" s="1" t="b">
        <v>1</v>
      </c>
      <c r="T28" t="b">
        <v>1</v>
      </c>
      <c r="U28" t="b">
        <v>1</v>
      </c>
      <c r="V28" t="b">
        <v>1</v>
      </c>
      <c r="W28" t="b">
        <v>1</v>
      </c>
    </row>
    <row r="29" spans="1:23" x14ac:dyDescent="0.2">
      <c r="A29" s="1"/>
      <c r="B29" s="13" t="s">
        <v>48</v>
      </c>
      <c r="C29" s="57">
        <v>122715</v>
      </c>
      <c r="D29" s="58">
        <v>65038.950000000004</v>
      </c>
      <c r="E29" s="57">
        <v>85231</v>
      </c>
      <c r="F29" s="58">
        <v>45172.43</v>
      </c>
      <c r="G29" s="57">
        <v>62683</v>
      </c>
      <c r="H29" s="58">
        <v>33221.990000000005</v>
      </c>
      <c r="I29" s="57">
        <v>55039</v>
      </c>
      <c r="J29" s="58">
        <v>29170.670000000002</v>
      </c>
      <c r="K29" s="57">
        <v>47341</v>
      </c>
      <c r="L29" s="58">
        <v>25090.73</v>
      </c>
      <c r="M29" s="115"/>
      <c r="N29" s="1" t="b">
        <v>1</v>
      </c>
      <c r="O29" s="1" t="b">
        <v>1</v>
      </c>
      <c r="P29" s="1" t="b">
        <v>1</v>
      </c>
      <c r="Q29" s="1" t="b">
        <v>1</v>
      </c>
      <c r="R29" s="1" t="b">
        <v>1</v>
      </c>
      <c r="S29" s="1" t="b">
        <v>1</v>
      </c>
      <c r="T29" t="b">
        <v>1</v>
      </c>
      <c r="U29" t="b">
        <v>1</v>
      </c>
      <c r="V29" t="b">
        <v>1</v>
      </c>
      <c r="W29" t="b">
        <v>1</v>
      </c>
    </row>
    <row r="30" spans="1:23" x14ac:dyDescent="0.2">
      <c r="A30" s="1"/>
      <c r="B30" s="13" t="s">
        <v>49</v>
      </c>
      <c r="C30" s="57">
        <v>151042</v>
      </c>
      <c r="D30" s="58">
        <v>80052.260000000009</v>
      </c>
      <c r="E30" s="57">
        <v>103778</v>
      </c>
      <c r="F30" s="58">
        <v>55002.340000000004</v>
      </c>
      <c r="G30" s="57">
        <v>73801</v>
      </c>
      <c r="H30" s="58">
        <v>39114.53</v>
      </c>
      <c r="I30" s="57">
        <v>64152</v>
      </c>
      <c r="J30" s="58">
        <v>34000.560000000005</v>
      </c>
      <c r="K30" s="57">
        <v>55684</v>
      </c>
      <c r="L30" s="58">
        <v>29512.52</v>
      </c>
      <c r="M30" s="115"/>
      <c r="N30" s="1" t="b">
        <v>1</v>
      </c>
      <c r="O30" s="1" t="b">
        <v>1</v>
      </c>
      <c r="P30" s="1" t="b">
        <v>1</v>
      </c>
      <c r="Q30" s="1" t="b">
        <v>1</v>
      </c>
      <c r="R30" s="1" t="b">
        <v>1</v>
      </c>
      <c r="S30" s="1" t="b">
        <v>1</v>
      </c>
      <c r="T30" t="b">
        <v>1</v>
      </c>
      <c r="U30" t="b">
        <v>1</v>
      </c>
      <c r="V30" t="b">
        <v>1</v>
      </c>
      <c r="W30" t="b">
        <v>1</v>
      </c>
    </row>
    <row r="31" spans="1:23" x14ac:dyDescent="0.2">
      <c r="A31" s="1"/>
      <c r="B31" s="13" t="s">
        <v>50</v>
      </c>
      <c r="C31" s="57">
        <v>156958</v>
      </c>
      <c r="D31" s="58">
        <v>83187.740000000005</v>
      </c>
      <c r="E31" s="57">
        <v>107860</v>
      </c>
      <c r="F31" s="58">
        <v>57165.8</v>
      </c>
      <c r="G31" s="57">
        <v>76697</v>
      </c>
      <c r="H31" s="58">
        <v>40649.410000000003</v>
      </c>
      <c r="I31" s="57">
        <v>66670</v>
      </c>
      <c r="J31" s="58">
        <v>35335.1</v>
      </c>
      <c r="K31" s="57">
        <v>57879</v>
      </c>
      <c r="L31" s="58">
        <v>30675.870000000003</v>
      </c>
      <c r="M31" s="115"/>
      <c r="N31" s="1" t="b">
        <v>1</v>
      </c>
      <c r="O31" s="1" t="b">
        <v>1</v>
      </c>
      <c r="P31" s="1" t="b">
        <v>1</v>
      </c>
      <c r="Q31" s="1" t="b">
        <v>1</v>
      </c>
      <c r="R31" s="1" t="b">
        <v>1</v>
      </c>
      <c r="S31" s="1" t="b">
        <v>1</v>
      </c>
      <c r="T31" t="b">
        <v>1</v>
      </c>
      <c r="U31" t="b">
        <v>1</v>
      </c>
      <c r="V31" t="b">
        <v>1</v>
      </c>
      <c r="W31" t="b">
        <v>1</v>
      </c>
    </row>
    <row r="32" spans="1:23" x14ac:dyDescent="0.2">
      <c r="A32" s="1"/>
      <c r="B32" s="13" t="s">
        <v>51</v>
      </c>
      <c r="C32" s="57">
        <v>161413</v>
      </c>
      <c r="D32" s="58">
        <v>85548.89</v>
      </c>
      <c r="E32" s="57">
        <v>110908</v>
      </c>
      <c r="F32" s="58">
        <v>58781.240000000005</v>
      </c>
      <c r="G32" s="57">
        <v>78857</v>
      </c>
      <c r="H32" s="58">
        <v>41794.21</v>
      </c>
      <c r="I32" s="57">
        <v>68552</v>
      </c>
      <c r="J32" s="58">
        <v>36332.560000000005</v>
      </c>
      <c r="K32" s="57">
        <v>59519</v>
      </c>
      <c r="L32" s="58">
        <v>31545.070000000003</v>
      </c>
      <c r="M32" s="115"/>
      <c r="N32" s="1" t="b">
        <v>1</v>
      </c>
      <c r="O32" s="1" t="b">
        <v>1</v>
      </c>
      <c r="P32" s="1" t="b">
        <v>1</v>
      </c>
      <c r="Q32" s="1" t="b">
        <v>1</v>
      </c>
      <c r="R32" s="1" t="b">
        <v>1</v>
      </c>
      <c r="S32" s="1" t="b">
        <v>1</v>
      </c>
      <c r="T32" t="b">
        <v>1</v>
      </c>
      <c r="U32" t="b">
        <v>1</v>
      </c>
      <c r="V32" t="b">
        <v>1</v>
      </c>
      <c r="W32" t="b">
        <v>1</v>
      </c>
    </row>
    <row r="33" spans="1:23" x14ac:dyDescent="0.2">
      <c r="A33" s="1"/>
      <c r="B33" s="13" t="s">
        <v>52</v>
      </c>
      <c r="C33" s="57">
        <v>167344</v>
      </c>
      <c r="D33" s="58">
        <v>88692.32</v>
      </c>
      <c r="E33" s="57">
        <v>114990</v>
      </c>
      <c r="F33" s="58">
        <v>60944.700000000004</v>
      </c>
      <c r="G33" s="57">
        <v>81753</v>
      </c>
      <c r="H33" s="58">
        <v>43329.090000000004</v>
      </c>
      <c r="I33" s="57">
        <v>71085</v>
      </c>
      <c r="J33" s="58">
        <v>37675.050000000003</v>
      </c>
      <c r="K33" s="57">
        <v>61701</v>
      </c>
      <c r="L33" s="58">
        <v>32701.530000000002</v>
      </c>
      <c r="M33" s="115"/>
      <c r="N33" s="1" t="b">
        <v>1</v>
      </c>
      <c r="O33" s="1" t="b">
        <v>1</v>
      </c>
      <c r="P33" s="1" t="b">
        <v>1</v>
      </c>
      <c r="Q33" s="1" t="b">
        <v>1</v>
      </c>
      <c r="R33" s="1" t="b">
        <v>1</v>
      </c>
      <c r="S33" s="1" t="b">
        <v>1</v>
      </c>
      <c r="T33" t="b">
        <v>1</v>
      </c>
      <c r="U33" t="b">
        <v>1</v>
      </c>
      <c r="V33" t="b">
        <v>1</v>
      </c>
      <c r="W33" t="b">
        <v>1</v>
      </c>
    </row>
    <row r="34" spans="1:23" x14ac:dyDescent="0.2">
      <c r="A34" s="1"/>
      <c r="B34" s="13" t="s">
        <v>53</v>
      </c>
      <c r="C34" s="57">
        <v>170306</v>
      </c>
      <c r="D34" s="58">
        <v>90262.180000000008</v>
      </c>
      <c r="E34" s="57">
        <v>117020</v>
      </c>
      <c r="F34" s="58">
        <v>62020.600000000006</v>
      </c>
      <c r="G34" s="57">
        <v>83214</v>
      </c>
      <c r="H34" s="58">
        <v>44103.420000000006</v>
      </c>
      <c r="I34" s="57">
        <v>72339</v>
      </c>
      <c r="J34" s="58">
        <v>38339.670000000006</v>
      </c>
      <c r="K34" s="57">
        <v>62796</v>
      </c>
      <c r="L34" s="58">
        <v>33281.880000000005</v>
      </c>
      <c r="M34" s="115"/>
      <c r="N34" s="1" t="b">
        <v>1</v>
      </c>
      <c r="O34" s="1" t="b">
        <v>1</v>
      </c>
      <c r="P34" s="1" t="b">
        <v>1</v>
      </c>
      <c r="Q34" s="1" t="b">
        <v>1</v>
      </c>
      <c r="R34" s="1" t="b">
        <v>1</v>
      </c>
      <c r="S34" s="1" t="b">
        <v>1</v>
      </c>
      <c r="T34" t="b">
        <v>1</v>
      </c>
      <c r="U34" t="b">
        <v>1</v>
      </c>
      <c r="V34" t="b">
        <v>1</v>
      </c>
      <c r="W34" t="b">
        <v>1</v>
      </c>
    </row>
    <row r="35" spans="1:23" x14ac:dyDescent="0.2">
      <c r="A35" s="1"/>
      <c r="B35" s="13" t="s">
        <v>54</v>
      </c>
      <c r="C35" s="57">
        <v>177720</v>
      </c>
      <c r="D35" s="58">
        <v>94191.6</v>
      </c>
      <c r="E35" s="57">
        <v>122115</v>
      </c>
      <c r="F35" s="58">
        <v>64720.950000000004</v>
      </c>
      <c r="G35" s="57">
        <v>86822</v>
      </c>
      <c r="H35" s="58">
        <v>46015.66</v>
      </c>
      <c r="I35" s="57">
        <v>75484</v>
      </c>
      <c r="J35" s="58">
        <v>40006.520000000004</v>
      </c>
      <c r="K35" s="57">
        <v>65530</v>
      </c>
      <c r="L35" s="58">
        <v>34730.9</v>
      </c>
      <c r="M35" s="115"/>
      <c r="N35" s="1" t="b">
        <v>1</v>
      </c>
      <c r="O35" s="1" t="b">
        <v>1</v>
      </c>
      <c r="P35" s="1" t="b">
        <v>1</v>
      </c>
      <c r="Q35" s="1" t="b">
        <v>1</v>
      </c>
      <c r="R35" s="1" t="b">
        <v>1</v>
      </c>
      <c r="S35" s="1" t="b">
        <v>1</v>
      </c>
      <c r="T35" t="b">
        <v>1</v>
      </c>
      <c r="U35" t="b">
        <v>1</v>
      </c>
      <c r="V35" t="b">
        <v>1</v>
      </c>
      <c r="W35" t="b">
        <v>1</v>
      </c>
    </row>
    <row r="36" spans="1:23" x14ac:dyDescent="0.2">
      <c r="B36" s="15"/>
    </row>
    <row r="37" spans="1:23" x14ac:dyDescent="0.2">
      <c r="B37" s="15"/>
    </row>
    <row r="38" spans="1:23" x14ac:dyDescent="0.2">
      <c r="B38" s="15"/>
    </row>
    <row r="39" spans="1:23" ht="19" x14ac:dyDescent="0.2">
      <c r="B39" s="16" t="s">
        <v>199</v>
      </c>
    </row>
    <row r="41" spans="1:23" ht="15" customHeight="1" x14ac:dyDescent="0.2">
      <c r="B41" s="8" t="s">
        <v>5</v>
      </c>
      <c r="C41" s="109" t="s">
        <v>7</v>
      </c>
      <c r="D41" s="110"/>
      <c r="E41" s="109" t="s">
        <v>8</v>
      </c>
      <c r="F41" s="110"/>
      <c r="G41" s="109" t="s">
        <v>9</v>
      </c>
      <c r="H41" s="110"/>
      <c r="I41" s="109" t="s">
        <v>10</v>
      </c>
      <c r="J41" s="110"/>
      <c r="K41" s="109" t="s">
        <v>11</v>
      </c>
      <c r="L41" s="110"/>
      <c r="M41" s="115" t="str">
        <f>+M4</f>
        <v>BUPA EXCLUSIVE CARE PREMIUM BOOKLET, EFFECTIVE JANUARY 1, 2022</v>
      </c>
    </row>
    <row r="42" spans="1:23" ht="30" x14ac:dyDescent="0.2">
      <c r="B42" s="10" t="s">
        <v>13</v>
      </c>
      <c r="C42" s="111" t="s">
        <v>15</v>
      </c>
      <c r="D42" s="112"/>
      <c r="E42" s="111" t="s">
        <v>16</v>
      </c>
      <c r="F42" s="112"/>
      <c r="G42" s="111" t="s">
        <v>17</v>
      </c>
      <c r="H42" s="112"/>
      <c r="I42" s="111" t="s">
        <v>18</v>
      </c>
      <c r="J42" s="112"/>
      <c r="K42" s="111" t="s">
        <v>19</v>
      </c>
      <c r="L42" s="112"/>
      <c r="M42" s="115"/>
    </row>
    <row r="43" spans="1:23" ht="30" x14ac:dyDescent="0.2">
      <c r="B43" s="10" t="s">
        <v>20</v>
      </c>
      <c r="C43" s="111" t="s">
        <v>16</v>
      </c>
      <c r="D43" s="112"/>
      <c r="E43" s="111" t="s">
        <v>21</v>
      </c>
      <c r="F43" s="112"/>
      <c r="G43" s="111" t="s">
        <v>17</v>
      </c>
      <c r="H43" s="112"/>
      <c r="I43" s="111" t="s">
        <v>18</v>
      </c>
      <c r="J43" s="112"/>
      <c r="K43" s="111" t="s">
        <v>19</v>
      </c>
      <c r="L43" s="112"/>
      <c r="M43" s="115"/>
    </row>
    <row r="44" spans="1:23" x14ac:dyDescent="0.2">
      <c r="B44" s="9" t="s">
        <v>22</v>
      </c>
      <c r="C44" s="11" t="s">
        <v>23</v>
      </c>
      <c r="D44" s="11" t="s">
        <v>24</v>
      </c>
      <c r="E44" s="11" t="s">
        <v>23</v>
      </c>
      <c r="F44" s="11" t="s">
        <v>24</v>
      </c>
      <c r="G44" s="11" t="s">
        <v>23</v>
      </c>
      <c r="H44" s="11" t="s">
        <v>24</v>
      </c>
      <c r="I44" s="11" t="s">
        <v>23</v>
      </c>
      <c r="J44" s="11" t="s">
        <v>24</v>
      </c>
      <c r="K44" s="11" t="s">
        <v>23</v>
      </c>
      <c r="L44" s="12" t="s">
        <v>24</v>
      </c>
      <c r="M44" s="115"/>
    </row>
    <row r="45" spans="1:23" x14ac:dyDescent="0.2">
      <c r="A45" s="1"/>
      <c r="B45" s="9" t="s">
        <v>25</v>
      </c>
      <c r="C45" s="23" t="s">
        <v>26</v>
      </c>
      <c r="D45" s="23" t="s">
        <v>27</v>
      </c>
      <c r="E45" s="23" t="s">
        <v>26</v>
      </c>
      <c r="F45" s="23" t="s">
        <v>27</v>
      </c>
      <c r="G45" s="23" t="s">
        <v>26</v>
      </c>
      <c r="H45" s="23" t="s">
        <v>27</v>
      </c>
      <c r="I45" s="23" t="s">
        <v>26</v>
      </c>
      <c r="J45" s="23" t="s">
        <v>27</v>
      </c>
      <c r="K45" s="23" t="s">
        <v>26</v>
      </c>
      <c r="L45" s="23" t="s">
        <v>27</v>
      </c>
      <c r="M45" s="115"/>
      <c r="N45" s="1"/>
      <c r="O45" s="1"/>
      <c r="P45" s="1"/>
      <c r="Q45" s="1"/>
      <c r="R45" s="1"/>
      <c r="S45" s="1"/>
    </row>
    <row r="46" spans="1:23" x14ac:dyDescent="0.2">
      <c r="B46" s="13" t="s">
        <v>28</v>
      </c>
      <c r="C46" s="40">
        <v>5787</v>
      </c>
      <c r="D46" s="56">
        <v>3067.11</v>
      </c>
      <c r="E46" s="40">
        <v>4262</v>
      </c>
      <c r="F46" s="56">
        <v>2258.86</v>
      </c>
      <c r="G46" s="40">
        <v>3368</v>
      </c>
      <c r="H46" s="56">
        <v>1785.0400000000002</v>
      </c>
      <c r="I46" s="40">
        <v>2815</v>
      </c>
      <c r="J46" s="56">
        <v>1491.95</v>
      </c>
      <c r="K46" s="40">
        <v>2194</v>
      </c>
      <c r="L46" s="56">
        <v>1162.8200000000002</v>
      </c>
      <c r="M46" s="115"/>
      <c r="N46" t="b">
        <v>1</v>
      </c>
      <c r="O46" t="b">
        <v>1</v>
      </c>
      <c r="P46" t="b">
        <v>1</v>
      </c>
      <c r="Q46" t="b">
        <v>1</v>
      </c>
      <c r="R46" t="b">
        <v>1</v>
      </c>
      <c r="S46" t="b">
        <v>1</v>
      </c>
      <c r="T46" t="b">
        <v>1</v>
      </c>
      <c r="U46" t="b">
        <v>1</v>
      </c>
      <c r="V46" t="b">
        <v>1</v>
      </c>
      <c r="W46" t="b">
        <v>1</v>
      </c>
    </row>
    <row r="47" spans="1:23" x14ac:dyDescent="0.2">
      <c r="B47" s="13" t="s">
        <v>29</v>
      </c>
      <c r="C47" s="57">
        <v>9204</v>
      </c>
      <c r="D47" s="58">
        <v>4878.12</v>
      </c>
      <c r="E47" s="57">
        <v>6789</v>
      </c>
      <c r="F47" s="58">
        <v>3598.17</v>
      </c>
      <c r="G47" s="57">
        <v>5358</v>
      </c>
      <c r="H47" s="58">
        <v>2839.7400000000002</v>
      </c>
      <c r="I47" s="57">
        <v>4469</v>
      </c>
      <c r="J47" s="58">
        <v>2368.5700000000002</v>
      </c>
      <c r="K47" s="57">
        <v>3475</v>
      </c>
      <c r="L47" s="58">
        <v>1841.75</v>
      </c>
      <c r="M47" s="115"/>
      <c r="N47" t="b">
        <v>1</v>
      </c>
      <c r="O47" t="b">
        <v>1</v>
      </c>
      <c r="P47" t="b">
        <v>1</v>
      </c>
      <c r="Q47" t="b">
        <v>1</v>
      </c>
      <c r="R47" t="b">
        <v>1</v>
      </c>
      <c r="S47" t="b">
        <v>1</v>
      </c>
      <c r="T47" t="b">
        <v>1</v>
      </c>
      <c r="U47" t="b">
        <v>1</v>
      </c>
      <c r="V47" t="b">
        <v>1</v>
      </c>
      <c r="W47" t="b">
        <v>1</v>
      </c>
    </row>
    <row r="48" spans="1:23" x14ac:dyDescent="0.2">
      <c r="B48" s="13" t="s">
        <v>30</v>
      </c>
      <c r="C48" s="57">
        <v>13494</v>
      </c>
      <c r="D48" s="58">
        <v>7151.8200000000006</v>
      </c>
      <c r="E48" s="57">
        <v>9954</v>
      </c>
      <c r="F48" s="58">
        <v>5275.62</v>
      </c>
      <c r="G48" s="57">
        <v>7845</v>
      </c>
      <c r="H48" s="58">
        <v>4157.8500000000004</v>
      </c>
      <c r="I48" s="57">
        <v>6549</v>
      </c>
      <c r="J48" s="58">
        <v>3470.9700000000003</v>
      </c>
      <c r="K48" s="57">
        <v>5095</v>
      </c>
      <c r="L48" s="58">
        <v>2700.35</v>
      </c>
      <c r="M48" s="115"/>
      <c r="N48" t="b">
        <v>1</v>
      </c>
      <c r="O48" t="b">
        <v>1</v>
      </c>
      <c r="P48" t="b">
        <v>1</v>
      </c>
      <c r="Q48" t="b">
        <v>1</v>
      </c>
      <c r="R48" t="b">
        <v>1</v>
      </c>
      <c r="S48" t="b">
        <v>1</v>
      </c>
      <c r="T48" t="b">
        <v>1</v>
      </c>
      <c r="U48" t="b">
        <v>1</v>
      </c>
      <c r="V48" t="b">
        <v>1</v>
      </c>
      <c r="W48" t="b">
        <v>1</v>
      </c>
    </row>
    <row r="49" spans="2:23" x14ac:dyDescent="0.2">
      <c r="B49" s="13" t="s">
        <v>31</v>
      </c>
      <c r="C49" s="57">
        <v>16637</v>
      </c>
      <c r="D49" s="58">
        <v>8817.61</v>
      </c>
      <c r="E49" s="57">
        <v>10987</v>
      </c>
      <c r="F49" s="58">
        <v>5823.1100000000006</v>
      </c>
      <c r="G49" s="57">
        <v>7515</v>
      </c>
      <c r="H49" s="58">
        <v>3982.9500000000003</v>
      </c>
      <c r="I49" s="57">
        <v>5280</v>
      </c>
      <c r="J49" s="58">
        <v>2798.4</v>
      </c>
      <c r="K49" s="57">
        <v>4150</v>
      </c>
      <c r="L49" s="58">
        <v>2199.5</v>
      </c>
      <c r="M49" s="115"/>
      <c r="N49" t="b">
        <v>1</v>
      </c>
      <c r="O49" t="b">
        <v>1</v>
      </c>
      <c r="P49" t="b">
        <v>1</v>
      </c>
      <c r="Q49" t="b">
        <v>1</v>
      </c>
      <c r="R49" t="b">
        <v>1</v>
      </c>
      <c r="S49" t="b">
        <v>1</v>
      </c>
      <c r="T49" t="b">
        <v>1</v>
      </c>
      <c r="U49" t="b">
        <v>1</v>
      </c>
      <c r="V49" t="b">
        <v>1</v>
      </c>
      <c r="W49" t="b">
        <v>1</v>
      </c>
    </row>
    <row r="50" spans="2:23" x14ac:dyDescent="0.2">
      <c r="B50" s="13" t="s">
        <v>32</v>
      </c>
      <c r="C50" s="57">
        <v>17450</v>
      </c>
      <c r="D50" s="58">
        <v>9248.5</v>
      </c>
      <c r="E50" s="57">
        <v>12143</v>
      </c>
      <c r="F50" s="58">
        <v>6435.79</v>
      </c>
      <c r="G50" s="57">
        <v>8323</v>
      </c>
      <c r="H50" s="58">
        <v>4411.1900000000005</v>
      </c>
      <c r="I50" s="57">
        <v>5855</v>
      </c>
      <c r="J50" s="58">
        <v>3103.15</v>
      </c>
      <c r="K50" s="57">
        <v>4598</v>
      </c>
      <c r="L50" s="58">
        <v>2436.94</v>
      </c>
      <c r="M50" s="115"/>
      <c r="N50" t="b">
        <v>1</v>
      </c>
      <c r="O50" t="b">
        <v>1</v>
      </c>
      <c r="P50" t="b">
        <v>1</v>
      </c>
      <c r="Q50" t="b">
        <v>1</v>
      </c>
      <c r="R50" t="b">
        <v>1</v>
      </c>
      <c r="S50" t="b">
        <v>1</v>
      </c>
      <c r="T50" t="b">
        <v>1</v>
      </c>
      <c r="U50" t="b">
        <v>1</v>
      </c>
      <c r="V50" t="b">
        <v>1</v>
      </c>
      <c r="W50" t="b">
        <v>1</v>
      </c>
    </row>
    <row r="51" spans="2:23" x14ac:dyDescent="0.2">
      <c r="B51" s="13" t="s">
        <v>33</v>
      </c>
      <c r="C51" s="57">
        <v>18158</v>
      </c>
      <c r="D51" s="58">
        <v>9623.74</v>
      </c>
      <c r="E51" s="57">
        <v>13030</v>
      </c>
      <c r="F51" s="58">
        <v>6905.9000000000005</v>
      </c>
      <c r="G51" s="57">
        <v>9326</v>
      </c>
      <c r="H51" s="58">
        <v>4942.7800000000007</v>
      </c>
      <c r="I51" s="57">
        <v>7018</v>
      </c>
      <c r="J51" s="58">
        <v>3719.54</v>
      </c>
      <c r="K51" s="57">
        <v>5530</v>
      </c>
      <c r="L51" s="58">
        <v>2930.9</v>
      </c>
      <c r="M51" s="115"/>
      <c r="N51" t="b">
        <v>1</v>
      </c>
      <c r="O51" t="b">
        <v>1</v>
      </c>
      <c r="P51" t="b">
        <v>1</v>
      </c>
      <c r="Q51" t="b">
        <v>1</v>
      </c>
      <c r="R51" t="b">
        <v>1</v>
      </c>
      <c r="S51" t="b">
        <v>1</v>
      </c>
      <c r="T51" t="b">
        <v>1</v>
      </c>
      <c r="U51" t="b">
        <v>1</v>
      </c>
      <c r="V51" t="b">
        <v>1</v>
      </c>
      <c r="W51" t="b">
        <v>1</v>
      </c>
    </row>
    <row r="52" spans="2:23" x14ac:dyDescent="0.2">
      <c r="B52" s="13" t="s">
        <v>34</v>
      </c>
      <c r="C52" s="57">
        <v>20331</v>
      </c>
      <c r="D52" s="58">
        <v>10775.43</v>
      </c>
      <c r="E52" s="57">
        <v>14585</v>
      </c>
      <c r="F52" s="58">
        <v>7730.05</v>
      </c>
      <c r="G52" s="57">
        <v>10461</v>
      </c>
      <c r="H52" s="58">
        <v>5544.33</v>
      </c>
      <c r="I52" s="57">
        <v>7871</v>
      </c>
      <c r="J52" s="58">
        <v>4171.63</v>
      </c>
      <c r="K52" s="57">
        <v>6195</v>
      </c>
      <c r="L52" s="58">
        <v>3283.3500000000004</v>
      </c>
      <c r="M52" s="115"/>
      <c r="N52" t="b">
        <v>1</v>
      </c>
      <c r="O52" t="b">
        <v>1</v>
      </c>
      <c r="P52" t="b">
        <v>1</v>
      </c>
      <c r="Q52" t="b">
        <v>1</v>
      </c>
      <c r="R52" t="b">
        <v>1</v>
      </c>
      <c r="S52" t="b">
        <v>1</v>
      </c>
      <c r="T52" t="b">
        <v>1</v>
      </c>
      <c r="U52" t="b">
        <v>1</v>
      </c>
      <c r="V52" t="b">
        <v>1</v>
      </c>
      <c r="W52" t="b">
        <v>1</v>
      </c>
    </row>
    <row r="53" spans="2:23" x14ac:dyDescent="0.2">
      <c r="B53" s="13" t="s">
        <v>35</v>
      </c>
      <c r="C53" s="57">
        <v>23573</v>
      </c>
      <c r="D53" s="58">
        <v>12493.69</v>
      </c>
      <c r="E53" s="57">
        <v>15960</v>
      </c>
      <c r="F53" s="58">
        <v>8458.8000000000011</v>
      </c>
      <c r="G53" s="57">
        <v>11607</v>
      </c>
      <c r="H53" s="58">
        <v>6151.71</v>
      </c>
      <c r="I53" s="57">
        <v>8660</v>
      </c>
      <c r="J53" s="58">
        <v>4589.8</v>
      </c>
      <c r="K53" s="57">
        <v>6812</v>
      </c>
      <c r="L53" s="58">
        <v>3610.36</v>
      </c>
      <c r="M53" s="115"/>
      <c r="N53" t="b">
        <v>1</v>
      </c>
      <c r="O53" t="b">
        <v>1</v>
      </c>
      <c r="P53" t="b">
        <v>1</v>
      </c>
      <c r="Q53" t="b">
        <v>1</v>
      </c>
      <c r="R53" t="b">
        <v>1</v>
      </c>
      <c r="S53" t="b">
        <v>1</v>
      </c>
      <c r="T53" t="b">
        <v>1</v>
      </c>
      <c r="U53" t="b">
        <v>1</v>
      </c>
      <c r="V53" t="b">
        <v>1</v>
      </c>
      <c r="W53" t="b">
        <v>1</v>
      </c>
    </row>
    <row r="54" spans="2:23" x14ac:dyDescent="0.2">
      <c r="B54" s="13" t="s">
        <v>36</v>
      </c>
      <c r="C54" s="57">
        <v>26360</v>
      </c>
      <c r="D54" s="58">
        <v>13970.800000000001</v>
      </c>
      <c r="E54" s="57">
        <v>17847</v>
      </c>
      <c r="F54" s="58">
        <v>9458.91</v>
      </c>
      <c r="G54" s="57">
        <v>12976</v>
      </c>
      <c r="H54" s="58">
        <v>6877.2800000000007</v>
      </c>
      <c r="I54" s="57">
        <v>9682</v>
      </c>
      <c r="J54" s="58">
        <v>5131.46</v>
      </c>
      <c r="K54" s="57">
        <v>7623</v>
      </c>
      <c r="L54" s="58">
        <v>4040.19</v>
      </c>
      <c r="M54" s="115"/>
      <c r="N54" t="b">
        <v>1</v>
      </c>
      <c r="O54" t="b">
        <v>1</v>
      </c>
      <c r="P54" t="b">
        <v>1</v>
      </c>
      <c r="Q54" t="b">
        <v>1</v>
      </c>
      <c r="R54" t="b">
        <v>1</v>
      </c>
      <c r="S54" t="b">
        <v>1</v>
      </c>
      <c r="T54" t="b">
        <v>1</v>
      </c>
      <c r="U54" t="b">
        <v>1</v>
      </c>
      <c r="V54" t="b">
        <v>1</v>
      </c>
      <c r="W54" t="b">
        <v>1</v>
      </c>
    </row>
    <row r="55" spans="2:23" x14ac:dyDescent="0.2">
      <c r="B55" s="13" t="s">
        <v>37</v>
      </c>
      <c r="C55" s="57">
        <v>33738</v>
      </c>
      <c r="D55" s="58">
        <v>17881.14</v>
      </c>
      <c r="E55" s="57">
        <v>23427</v>
      </c>
      <c r="F55" s="58">
        <v>12416.310000000001</v>
      </c>
      <c r="G55" s="57">
        <v>16941</v>
      </c>
      <c r="H55" s="58">
        <v>8978.73</v>
      </c>
      <c r="I55" s="57">
        <v>13679</v>
      </c>
      <c r="J55" s="58">
        <v>7249.8700000000008</v>
      </c>
      <c r="K55" s="57">
        <v>10780</v>
      </c>
      <c r="L55" s="58">
        <v>5713.4000000000005</v>
      </c>
      <c r="M55" s="115"/>
      <c r="N55" t="b">
        <v>1</v>
      </c>
      <c r="O55" t="b">
        <v>1</v>
      </c>
      <c r="P55" t="b">
        <v>1</v>
      </c>
      <c r="Q55" t="b">
        <v>1</v>
      </c>
      <c r="R55" t="b">
        <v>1</v>
      </c>
      <c r="S55" t="b">
        <v>1</v>
      </c>
      <c r="T55" t="b">
        <v>1</v>
      </c>
      <c r="U55" t="b">
        <v>1</v>
      </c>
      <c r="V55" t="b">
        <v>1</v>
      </c>
      <c r="W55" t="b">
        <v>1</v>
      </c>
    </row>
    <row r="56" spans="2:23" x14ac:dyDescent="0.2">
      <c r="B56" s="13" t="s">
        <v>38</v>
      </c>
      <c r="C56" s="57">
        <v>35901</v>
      </c>
      <c r="D56" s="58">
        <v>19027.530000000002</v>
      </c>
      <c r="E56" s="57">
        <v>24929</v>
      </c>
      <c r="F56" s="58">
        <v>13212.37</v>
      </c>
      <c r="G56" s="57">
        <v>18026</v>
      </c>
      <c r="H56" s="58">
        <v>9553.7800000000007</v>
      </c>
      <c r="I56" s="57">
        <v>14561</v>
      </c>
      <c r="J56" s="58">
        <v>7717.3300000000008</v>
      </c>
      <c r="K56" s="57">
        <v>11478</v>
      </c>
      <c r="L56" s="58">
        <v>6083.34</v>
      </c>
      <c r="M56" s="115"/>
      <c r="N56" t="b">
        <v>1</v>
      </c>
      <c r="O56" t="b">
        <v>1</v>
      </c>
      <c r="P56" t="b">
        <v>1</v>
      </c>
      <c r="Q56" t="b">
        <v>1</v>
      </c>
      <c r="R56" t="b">
        <v>1</v>
      </c>
      <c r="S56" t="b">
        <v>1</v>
      </c>
      <c r="T56" t="b">
        <v>1</v>
      </c>
      <c r="U56" t="b">
        <v>1</v>
      </c>
      <c r="V56" t="b">
        <v>1</v>
      </c>
      <c r="W56" t="b">
        <v>1</v>
      </c>
    </row>
    <row r="57" spans="2:23" x14ac:dyDescent="0.2">
      <c r="B57" s="13" t="s">
        <v>39</v>
      </c>
      <c r="C57" s="57">
        <v>39113</v>
      </c>
      <c r="D57" s="58">
        <v>20729.89</v>
      </c>
      <c r="E57" s="57">
        <v>27204</v>
      </c>
      <c r="F57" s="58">
        <v>14418.12</v>
      </c>
      <c r="G57" s="57">
        <v>20749</v>
      </c>
      <c r="H57" s="58">
        <v>10996.970000000001</v>
      </c>
      <c r="I57" s="57">
        <v>17547</v>
      </c>
      <c r="J57" s="58">
        <v>9299.91</v>
      </c>
      <c r="K57" s="57">
        <v>14264</v>
      </c>
      <c r="L57" s="58">
        <v>7559.92</v>
      </c>
      <c r="M57" s="115"/>
      <c r="N57" t="b">
        <v>1</v>
      </c>
      <c r="O57" t="b">
        <v>1</v>
      </c>
      <c r="P57" t="b">
        <v>1</v>
      </c>
      <c r="Q57" t="b">
        <v>1</v>
      </c>
      <c r="R57" t="b">
        <v>1</v>
      </c>
      <c r="S57" t="b">
        <v>1</v>
      </c>
      <c r="T57" t="b">
        <v>1</v>
      </c>
      <c r="U57" t="b">
        <v>1</v>
      </c>
      <c r="V57" t="b">
        <v>1</v>
      </c>
      <c r="W57" t="b">
        <v>1</v>
      </c>
    </row>
    <row r="58" spans="2:23" x14ac:dyDescent="0.2">
      <c r="B58" s="13" t="s">
        <v>40</v>
      </c>
      <c r="C58" s="57">
        <v>42022</v>
      </c>
      <c r="D58" s="58">
        <v>22271.66</v>
      </c>
      <c r="E58" s="57">
        <v>29226</v>
      </c>
      <c r="F58" s="58">
        <v>15489.78</v>
      </c>
      <c r="G58" s="57">
        <v>22284</v>
      </c>
      <c r="H58" s="58">
        <v>11810.52</v>
      </c>
      <c r="I58" s="57">
        <v>18864</v>
      </c>
      <c r="J58" s="58">
        <v>9997.92</v>
      </c>
      <c r="K58" s="57">
        <v>15330</v>
      </c>
      <c r="L58" s="58">
        <v>8124.9000000000005</v>
      </c>
      <c r="M58" s="115"/>
      <c r="N58" t="b">
        <v>1</v>
      </c>
      <c r="O58" t="b">
        <v>1</v>
      </c>
      <c r="P58" t="b">
        <v>1</v>
      </c>
      <c r="Q58" t="b">
        <v>1</v>
      </c>
      <c r="R58" t="b">
        <v>1</v>
      </c>
      <c r="S58" t="b">
        <v>1</v>
      </c>
      <c r="T58" t="b">
        <v>1</v>
      </c>
      <c r="U58" t="b">
        <v>1</v>
      </c>
      <c r="V58" t="b">
        <v>1</v>
      </c>
      <c r="W58" t="b">
        <v>1</v>
      </c>
    </row>
    <row r="59" spans="2:23" x14ac:dyDescent="0.2">
      <c r="B59" s="13" t="s">
        <v>41</v>
      </c>
      <c r="C59" s="57">
        <v>46009</v>
      </c>
      <c r="D59" s="58">
        <v>24384.77</v>
      </c>
      <c r="E59" s="57">
        <v>32015</v>
      </c>
      <c r="F59" s="58">
        <v>16967.95</v>
      </c>
      <c r="G59" s="57">
        <v>24406</v>
      </c>
      <c r="H59" s="58">
        <v>12935.18</v>
      </c>
      <c r="I59" s="57">
        <v>20646</v>
      </c>
      <c r="J59" s="58">
        <v>10942.380000000001</v>
      </c>
      <c r="K59" s="57">
        <v>16789</v>
      </c>
      <c r="L59" s="58">
        <v>8898.17</v>
      </c>
      <c r="M59" s="115"/>
      <c r="N59" t="b">
        <v>1</v>
      </c>
      <c r="O59" t="b">
        <v>1</v>
      </c>
      <c r="P59" t="b">
        <v>1</v>
      </c>
      <c r="Q59" t="b">
        <v>1</v>
      </c>
      <c r="R59" t="b">
        <v>1</v>
      </c>
      <c r="S59" t="b">
        <v>1</v>
      </c>
      <c r="T59" t="b">
        <v>1</v>
      </c>
      <c r="U59" t="b">
        <v>1</v>
      </c>
      <c r="V59" t="b">
        <v>1</v>
      </c>
      <c r="W59" t="b">
        <v>1</v>
      </c>
    </row>
    <row r="60" spans="2:23" x14ac:dyDescent="0.2">
      <c r="B60" s="13" t="s">
        <v>42</v>
      </c>
      <c r="C60" s="57">
        <v>48922</v>
      </c>
      <c r="D60" s="58">
        <v>25928.66</v>
      </c>
      <c r="E60" s="57">
        <v>34036</v>
      </c>
      <c r="F60" s="58">
        <v>18039.080000000002</v>
      </c>
      <c r="G60" s="57">
        <v>25947</v>
      </c>
      <c r="H60" s="58">
        <v>13751.91</v>
      </c>
      <c r="I60" s="57">
        <v>21962</v>
      </c>
      <c r="J60" s="58">
        <v>11639.86</v>
      </c>
      <c r="K60" s="57">
        <v>17851</v>
      </c>
      <c r="L60" s="58">
        <v>9461.0300000000007</v>
      </c>
      <c r="M60" s="115"/>
      <c r="N60" t="b">
        <v>1</v>
      </c>
      <c r="O60" t="b">
        <v>1</v>
      </c>
      <c r="P60" t="b">
        <v>1</v>
      </c>
      <c r="Q60" t="b">
        <v>1</v>
      </c>
      <c r="R60" t="b">
        <v>1</v>
      </c>
      <c r="S60" t="b">
        <v>1</v>
      </c>
      <c r="T60" t="b">
        <v>1</v>
      </c>
      <c r="U60" t="b">
        <v>1</v>
      </c>
      <c r="V60" t="b">
        <v>1</v>
      </c>
      <c r="W60" t="b">
        <v>1</v>
      </c>
    </row>
    <row r="61" spans="2:23" x14ac:dyDescent="0.2">
      <c r="B61" s="13" t="s">
        <v>43</v>
      </c>
      <c r="C61" s="57">
        <v>52927</v>
      </c>
      <c r="D61" s="58">
        <v>28051.31</v>
      </c>
      <c r="E61" s="57">
        <v>36834</v>
      </c>
      <c r="F61" s="58">
        <v>19522.02</v>
      </c>
      <c r="G61" s="57">
        <v>28078</v>
      </c>
      <c r="H61" s="58">
        <v>14881.34</v>
      </c>
      <c r="I61" s="57">
        <v>23759</v>
      </c>
      <c r="J61" s="58">
        <v>12592.27</v>
      </c>
      <c r="K61" s="57">
        <v>19324</v>
      </c>
      <c r="L61" s="58">
        <v>10241.720000000001</v>
      </c>
      <c r="M61" s="115"/>
      <c r="N61" t="b">
        <v>1</v>
      </c>
      <c r="O61" t="b">
        <v>1</v>
      </c>
      <c r="P61" t="b">
        <v>1</v>
      </c>
      <c r="Q61" t="b">
        <v>1</v>
      </c>
      <c r="R61" t="b">
        <v>1</v>
      </c>
      <c r="S61" t="b">
        <v>1</v>
      </c>
      <c r="T61" t="b">
        <v>1</v>
      </c>
      <c r="U61" t="b">
        <v>1</v>
      </c>
      <c r="V61" t="b">
        <v>1</v>
      </c>
      <c r="W61" t="b">
        <v>1</v>
      </c>
    </row>
    <row r="62" spans="2:23" x14ac:dyDescent="0.2">
      <c r="B62" s="13" t="s">
        <v>44</v>
      </c>
      <c r="C62" s="57">
        <v>69195</v>
      </c>
      <c r="D62" s="58">
        <v>36673.35</v>
      </c>
      <c r="E62" s="57">
        <v>48047</v>
      </c>
      <c r="F62" s="58">
        <v>25464.91</v>
      </c>
      <c r="G62" s="57">
        <v>35511</v>
      </c>
      <c r="H62" s="58">
        <v>18820.830000000002</v>
      </c>
      <c r="I62" s="57">
        <v>31695</v>
      </c>
      <c r="J62" s="58">
        <v>16798.350000000002</v>
      </c>
      <c r="K62" s="57">
        <v>27258</v>
      </c>
      <c r="L62" s="58">
        <v>14446.740000000002</v>
      </c>
      <c r="M62" s="115"/>
      <c r="N62" t="b">
        <v>1</v>
      </c>
      <c r="O62" t="b">
        <v>1</v>
      </c>
      <c r="P62" t="b">
        <v>1</v>
      </c>
      <c r="Q62" t="b">
        <v>1</v>
      </c>
      <c r="R62" t="b">
        <v>1</v>
      </c>
      <c r="S62" t="b">
        <v>1</v>
      </c>
      <c r="T62" t="b">
        <v>1</v>
      </c>
      <c r="U62" t="b">
        <v>1</v>
      </c>
      <c r="V62" t="b">
        <v>1</v>
      </c>
      <c r="W62" t="b">
        <v>1</v>
      </c>
    </row>
    <row r="63" spans="2:23" x14ac:dyDescent="0.2">
      <c r="B63" s="13" t="s">
        <v>45</v>
      </c>
      <c r="C63" s="57">
        <v>80389</v>
      </c>
      <c r="D63" s="58">
        <v>42606.170000000006</v>
      </c>
      <c r="E63" s="57">
        <v>55841</v>
      </c>
      <c r="F63" s="58">
        <v>29595.730000000003</v>
      </c>
      <c r="G63" s="57">
        <v>41269</v>
      </c>
      <c r="H63" s="58">
        <v>21872.57</v>
      </c>
      <c r="I63" s="57">
        <v>36845</v>
      </c>
      <c r="J63" s="58">
        <v>19527.850000000002</v>
      </c>
      <c r="K63" s="57">
        <v>31675</v>
      </c>
      <c r="L63" s="58">
        <v>16787.75</v>
      </c>
      <c r="M63" s="115"/>
      <c r="N63" t="b">
        <v>1</v>
      </c>
      <c r="O63" t="b">
        <v>1</v>
      </c>
      <c r="P63" t="b">
        <v>1</v>
      </c>
      <c r="Q63" t="b">
        <v>1</v>
      </c>
      <c r="R63" t="b">
        <v>1</v>
      </c>
      <c r="S63" t="b">
        <v>1</v>
      </c>
      <c r="T63" t="b">
        <v>1</v>
      </c>
      <c r="U63" t="b">
        <v>1</v>
      </c>
      <c r="V63" t="b">
        <v>1</v>
      </c>
      <c r="W63" t="b">
        <v>1</v>
      </c>
    </row>
    <row r="64" spans="2:23" x14ac:dyDescent="0.2">
      <c r="B64" s="13" t="s">
        <v>46</v>
      </c>
      <c r="C64" s="57">
        <v>87808</v>
      </c>
      <c r="D64" s="58">
        <v>46538.240000000005</v>
      </c>
      <c r="E64" s="57">
        <v>60988</v>
      </c>
      <c r="F64" s="58">
        <v>32323.640000000003</v>
      </c>
      <c r="G64" s="57">
        <v>45081</v>
      </c>
      <c r="H64" s="58">
        <v>23892.93</v>
      </c>
      <c r="I64" s="57">
        <v>40233</v>
      </c>
      <c r="J64" s="58">
        <v>21323.49</v>
      </c>
      <c r="K64" s="57">
        <v>34602</v>
      </c>
      <c r="L64" s="58">
        <v>18339.060000000001</v>
      </c>
      <c r="M64" s="115"/>
      <c r="N64" t="b">
        <v>1</v>
      </c>
      <c r="O64" t="b">
        <v>1</v>
      </c>
      <c r="P64" t="b">
        <v>1</v>
      </c>
      <c r="Q64" t="b">
        <v>1</v>
      </c>
      <c r="R64" t="b">
        <v>1</v>
      </c>
      <c r="S64" t="b">
        <v>1</v>
      </c>
      <c r="T64" t="b">
        <v>1</v>
      </c>
      <c r="U64" t="b">
        <v>1</v>
      </c>
      <c r="V64" t="b">
        <v>1</v>
      </c>
      <c r="W64" t="b">
        <v>1</v>
      </c>
    </row>
    <row r="65" spans="2:23" x14ac:dyDescent="0.2">
      <c r="B65" s="13" t="s">
        <v>47</v>
      </c>
      <c r="C65" s="57">
        <v>97232</v>
      </c>
      <c r="D65" s="58">
        <v>51532.959999999999</v>
      </c>
      <c r="E65" s="57">
        <v>67532</v>
      </c>
      <c r="F65" s="58">
        <v>35791.96</v>
      </c>
      <c r="G65" s="57">
        <v>49913</v>
      </c>
      <c r="H65" s="58">
        <v>26453.890000000003</v>
      </c>
      <c r="I65" s="57">
        <v>44564</v>
      </c>
      <c r="J65" s="58">
        <v>23618.920000000002</v>
      </c>
      <c r="K65" s="57">
        <v>38320</v>
      </c>
      <c r="L65" s="58">
        <v>20309.600000000002</v>
      </c>
      <c r="M65" s="115"/>
      <c r="N65" t="b">
        <v>1</v>
      </c>
      <c r="O65" t="b">
        <v>1</v>
      </c>
      <c r="P65" t="b">
        <v>1</v>
      </c>
      <c r="Q65" t="b">
        <v>1</v>
      </c>
      <c r="R65" t="b">
        <v>1</v>
      </c>
      <c r="S65" t="b">
        <v>1</v>
      </c>
      <c r="T65" t="b">
        <v>1</v>
      </c>
      <c r="U65" t="b">
        <v>1</v>
      </c>
      <c r="V65" t="b">
        <v>1</v>
      </c>
      <c r="W65" t="b">
        <v>1</v>
      </c>
    </row>
    <row r="66" spans="2:23" x14ac:dyDescent="0.2">
      <c r="B66" s="13" t="s">
        <v>48</v>
      </c>
      <c r="C66" s="57">
        <v>106984</v>
      </c>
      <c r="D66" s="58">
        <v>56701.520000000004</v>
      </c>
      <c r="E66" s="57">
        <v>74300</v>
      </c>
      <c r="F66" s="58">
        <v>39379</v>
      </c>
      <c r="G66" s="57">
        <v>54924</v>
      </c>
      <c r="H66" s="58">
        <v>29109.72</v>
      </c>
      <c r="I66" s="57">
        <v>49029</v>
      </c>
      <c r="J66" s="58">
        <v>25985.370000000003</v>
      </c>
      <c r="K66" s="57">
        <v>42170</v>
      </c>
      <c r="L66" s="58">
        <v>22350.100000000002</v>
      </c>
      <c r="M66" s="115"/>
      <c r="N66" t="b">
        <v>1</v>
      </c>
      <c r="O66" t="b">
        <v>1</v>
      </c>
      <c r="P66" t="b">
        <v>1</v>
      </c>
      <c r="Q66" t="b">
        <v>1</v>
      </c>
      <c r="R66" t="b">
        <v>1</v>
      </c>
      <c r="S66" t="b">
        <v>1</v>
      </c>
      <c r="T66" t="b">
        <v>1</v>
      </c>
      <c r="U66" t="b">
        <v>1</v>
      </c>
      <c r="V66" t="b">
        <v>1</v>
      </c>
      <c r="W66" t="b">
        <v>1</v>
      </c>
    </row>
    <row r="67" spans="2:23" x14ac:dyDescent="0.2">
      <c r="B67" s="13" t="s">
        <v>49</v>
      </c>
      <c r="C67" s="57">
        <v>131680</v>
      </c>
      <c r="D67" s="58">
        <v>69790.400000000009</v>
      </c>
      <c r="E67" s="57">
        <v>90483</v>
      </c>
      <c r="F67" s="58">
        <v>47955.990000000005</v>
      </c>
      <c r="G67" s="57">
        <v>64666</v>
      </c>
      <c r="H67" s="58">
        <v>34272.980000000003</v>
      </c>
      <c r="I67" s="57">
        <v>57147</v>
      </c>
      <c r="J67" s="58">
        <v>30287.91</v>
      </c>
      <c r="K67" s="57">
        <v>49604</v>
      </c>
      <c r="L67" s="58">
        <v>26290.120000000003</v>
      </c>
      <c r="M67" s="115"/>
      <c r="N67" t="b">
        <v>1</v>
      </c>
      <c r="O67" t="b">
        <v>1</v>
      </c>
      <c r="P67" t="b">
        <v>1</v>
      </c>
      <c r="Q67" t="b">
        <v>1</v>
      </c>
      <c r="R67" t="b">
        <v>1</v>
      </c>
      <c r="S67" t="b">
        <v>1</v>
      </c>
      <c r="T67" t="b">
        <v>1</v>
      </c>
      <c r="U67" t="b">
        <v>1</v>
      </c>
      <c r="V67" t="b">
        <v>1</v>
      </c>
      <c r="W67" t="b">
        <v>1</v>
      </c>
    </row>
    <row r="68" spans="2:23" x14ac:dyDescent="0.2">
      <c r="B68" s="13" t="s">
        <v>50</v>
      </c>
      <c r="C68" s="57">
        <v>136847</v>
      </c>
      <c r="D68" s="58">
        <v>72528.91</v>
      </c>
      <c r="E68" s="57">
        <v>94032</v>
      </c>
      <c r="F68" s="58">
        <v>49836.959999999999</v>
      </c>
      <c r="G68" s="57">
        <v>67204</v>
      </c>
      <c r="H68" s="58">
        <v>35618.120000000003</v>
      </c>
      <c r="I68" s="57">
        <v>59391</v>
      </c>
      <c r="J68" s="58">
        <v>31477.230000000003</v>
      </c>
      <c r="K68" s="57">
        <v>51556</v>
      </c>
      <c r="L68" s="58">
        <v>27324.68</v>
      </c>
      <c r="M68" s="115"/>
      <c r="N68" t="b">
        <v>1</v>
      </c>
      <c r="O68" t="b">
        <v>1</v>
      </c>
      <c r="P68" t="b">
        <v>1</v>
      </c>
      <c r="Q68" t="b">
        <v>1</v>
      </c>
      <c r="R68" t="b">
        <v>1</v>
      </c>
      <c r="S68" t="b">
        <v>1</v>
      </c>
      <c r="T68" t="b">
        <v>1</v>
      </c>
      <c r="U68" t="b">
        <v>1</v>
      </c>
      <c r="V68" t="b">
        <v>1</v>
      </c>
      <c r="W68" t="b">
        <v>1</v>
      </c>
    </row>
    <row r="69" spans="2:23" x14ac:dyDescent="0.2">
      <c r="B69" s="13" t="s">
        <v>51</v>
      </c>
      <c r="C69" s="57">
        <v>140726</v>
      </c>
      <c r="D69" s="58">
        <v>74584.78</v>
      </c>
      <c r="E69" s="57">
        <v>96695</v>
      </c>
      <c r="F69" s="58">
        <v>51248.350000000006</v>
      </c>
      <c r="G69" s="57">
        <v>69100</v>
      </c>
      <c r="H69" s="58">
        <v>36623</v>
      </c>
      <c r="I69" s="57">
        <v>61067</v>
      </c>
      <c r="J69" s="58">
        <v>32365.510000000002</v>
      </c>
      <c r="K69" s="57">
        <v>53017</v>
      </c>
      <c r="L69" s="58">
        <v>28099.010000000002</v>
      </c>
      <c r="M69" s="115"/>
      <c r="N69" t="b">
        <v>1</v>
      </c>
      <c r="O69" t="b">
        <v>1</v>
      </c>
      <c r="P69" t="b">
        <v>1</v>
      </c>
      <c r="Q69" t="b">
        <v>1</v>
      </c>
      <c r="R69" t="b">
        <v>1</v>
      </c>
      <c r="S69" t="b">
        <v>1</v>
      </c>
      <c r="T69" t="b">
        <v>1</v>
      </c>
      <c r="U69" t="b">
        <v>1</v>
      </c>
      <c r="V69" t="b">
        <v>1</v>
      </c>
      <c r="W69" t="b">
        <v>1</v>
      </c>
    </row>
    <row r="70" spans="2:23" x14ac:dyDescent="0.2">
      <c r="B70" s="13" t="s">
        <v>52</v>
      </c>
      <c r="C70" s="57">
        <v>145894</v>
      </c>
      <c r="D70" s="58">
        <v>77323.820000000007</v>
      </c>
      <c r="E70" s="57">
        <v>100254</v>
      </c>
      <c r="F70" s="58">
        <v>53134.62</v>
      </c>
      <c r="G70" s="57">
        <v>71637</v>
      </c>
      <c r="H70" s="58">
        <v>37967.61</v>
      </c>
      <c r="I70" s="57">
        <v>63324</v>
      </c>
      <c r="J70" s="58">
        <v>33561.72</v>
      </c>
      <c r="K70" s="57">
        <v>54969</v>
      </c>
      <c r="L70" s="58">
        <v>29133.57</v>
      </c>
      <c r="M70" s="115"/>
      <c r="N70" t="b">
        <v>1</v>
      </c>
      <c r="O70" t="b">
        <v>1</v>
      </c>
      <c r="P70" t="b">
        <v>1</v>
      </c>
      <c r="Q70" t="b">
        <v>1</v>
      </c>
      <c r="R70" t="b">
        <v>1</v>
      </c>
      <c r="S70" t="b">
        <v>1</v>
      </c>
      <c r="T70" t="b">
        <v>1</v>
      </c>
      <c r="U70" t="b">
        <v>1</v>
      </c>
      <c r="V70" t="b">
        <v>1</v>
      </c>
      <c r="W70" t="b">
        <v>1</v>
      </c>
    </row>
    <row r="71" spans="2:23" x14ac:dyDescent="0.2">
      <c r="B71" s="13" t="s">
        <v>53</v>
      </c>
      <c r="C71" s="57">
        <v>148479</v>
      </c>
      <c r="D71" s="58">
        <v>78693.87000000001</v>
      </c>
      <c r="E71" s="57">
        <v>102021</v>
      </c>
      <c r="F71" s="58">
        <v>54071.130000000005</v>
      </c>
      <c r="G71" s="57">
        <v>72918</v>
      </c>
      <c r="H71" s="58">
        <v>38646.54</v>
      </c>
      <c r="I71" s="57">
        <v>64441</v>
      </c>
      <c r="J71" s="58">
        <v>34153.730000000003</v>
      </c>
      <c r="K71" s="57">
        <v>55937</v>
      </c>
      <c r="L71" s="58">
        <v>29646.61</v>
      </c>
      <c r="M71" s="115"/>
      <c r="N71" t="b">
        <v>1</v>
      </c>
      <c r="O71" t="b">
        <v>1</v>
      </c>
      <c r="P71" t="b">
        <v>1</v>
      </c>
      <c r="Q71" t="b">
        <v>1</v>
      </c>
      <c r="R71" t="b">
        <v>1</v>
      </c>
      <c r="S71" t="b">
        <v>1</v>
      </c>
      <c r="T71" t="b">
        <v>1</v>
      </c>
      <c r="U71" t="b">
        <v>1</v>
      </c>
      <c r="V71" t="b">
        <v>1</v>
      </c>
      <c r="W71" t="b">
        <v>1</v>
      </c>
    </row>
    <row r="72" spans="2:23" x14ac:dyDescent="0.2">
      <c r="B72" s="13" t="s">
        <v>54</v>
      </c>
      <c r="C72" s="57">
        <v>154947</v>
      </c>
      <c r="D72" s="58">
        <v>82121.91</v>
      </c>
      <c r="E72" s="57">
        <v>106463</v>
      </c>
      <c r="F72" s="58">
        <v>56425.39</v>
      </c>
      <c r="G72" s="57">
        <v>76082</v>
      </c>
      <c r="H72" s="58">
        <v>40323.46</v>
      </c>
      <c r="I72" s="57">
        <v>67250</v>
      </c>
      <c r="J72" s="58">
        <v>35642.5</v>
      </c>
      <c r="K72" s="57">
        <v>58375</v>
      </c>
      <c r="L72" s="58">
        <v>30938.75</v>
      </c>
      <c r="M72" s="115"/>
      <c r="N72" t="b">
        <v>1</v>
      </c>
      <c r="O72" t="b">
        <v>1</v>
      </c>
      <c r="P72" t="b">
        <v>1</v>
      </c>
      <c r="Q72" t="b">
        <v>1</v>
      </c>
      <c r="R72" t="b">
        <v>1</v>
      </c>
      <c r="S72" t="b">
        <v>1</v>
      </c>
      <c r="T72" t="b">
        <v>1</v>
      </c>
      <c r="U72" t="b">
        <v>1</v>
      </c>
      <c r="V72" t="b">
        <v>1</v>
      </c>
      <c r="W72" t="b">
        <v>1</v>
      </c>
    </row>
    <row r="73" spans="2:23" x14ac:dyDescent="0.2">
      <c r="B73" s="15" t="s">
        <v>216</v>
      </c>
    </row>
    <row r="75" spans="2:23" x14ac:dyDescent="0.2">
      <c r="B75" s="1"/>
      <c r="C75" s="1"/>
      <c r="D75" s="1"/>
      <c r="E75" s="1"/>
      <c r="F75" s="1"/>
      <c r="G75" s="1"/>
      <c r="H75" s="1"/>
      <c r="I75" s="1"/>
      <c r="J75" s="1"/>
      <c r="K75" s="1"/>
      <c r="L75" s="1"/>
      <c r="M75" s="1"/>
    </row>
    <row r="78" spans="2:23" ht="19" x14ac:dyDescent="0.2">
      <c r="B78" s="16" t="s">
        <v>200</v>
      </c>
    </row>
    <row r="80" spans="2:23" ht="15" customHeight="1" x14ac:dyDescent="0.2">
      <c r="B80" s="8" t="s">
        <v>5</v>
      </c>
      <c r="C80" s="109" t="s">
        <v>7</v>
      </c>
      <c r="D80" s="110"/>
      <c r="E80" s="109" t="s">
        <v>8</v>
      </c>
      <c r="F80" s="110"/>
      <c r="G80" s="109" t="s">
        <v>9</v>
      </c>
      <c r="H80" s="110"/>
      <c r="I80" s="109" t="s">
        <v>10</v>
      </c>
      <c r="J80" s="110"/>
      <c r="K80" s="109" t="s">
        <v>11</v>
      </c>
      <c r="L80" s="110"/>
      <c r="M80" s="115" t="str">
        <f>+M41</f>
        <v>BUPA EXCLUSIVE CARE PREMIUM BOOKLET, EFFECTIVE JANUARY 1, 2022</v>
      </c>
    </row>
    <row r="81" spans="1:23" ht="30" x14ac:dyDescent="0.2">
      <c r="B81" s="10" t="s">
        <v>13</v>
      </c>
      <c r="C81" s="111" t="s">
        <v>15</v>
      </c>
      <c r="D81" s="112"/>
      <c r="E81" s="111" t="s">
        <v>16</v>
      </c>
      <c r="F81" s="112"/>
      <c r="G81" s="111" t="s">
        <v>17</v>
      </c>
      <c r="H81" s="112"/>
      <c r="I81" s="111" t="s">
        <v>18</v>
      </c>
      <c r="J81" s="112"/>
      <c r="K81" s="111" t="s">
        <v>19</v>
      </c>
      <c r="L81" s="112"/>
      <c r="M81" s="115"/>
    </row>
    <row r="82" spans="1:23" ht="30" x14ac:dyDescent="0.2">
      <c r="B82" s="10" t="s">
        <v>20</v>
      </c>
      <c r="C82" s="111" t="s">
        <v>16</v>
      </c>
      <c r="D82" s="112"/>
      <c r="E82" s="111" t="s">
        <v>21</v>
      </c>
      <c r="F82" s="112"/>
      <c r="G82" s="111" t="s">
        <v>17</v>
      </c>
      <c r="H82" s="112"/>
      <c r="I82" s="111" t="s">
        <v>18</v>
      </c>
      <c r="J82" s="112"/>
      <c r="K82" s="111" t="s">
        <v>19</v>
      </c>
      <c r="L82" s="112"/>
      <c r="M82" s="115"/>
    </row>
    <row r="83" spans="1:23" x14ac:dyDescent="0.2">
      <c r="B83" s="9" t="s">
        <v>22</v>
      </c>
      <c r="C83" s="11" t="s">
        <v>23</v>
      </c>
      <c r="D83" s="11" t="s">
        <v>24</v>
      </c>
      <c r="E83" s="11" t="s">
        <v>23</v>
      </c>
      <c r="F83" s="11" t="s">
        <v>24</v>
      </c>
      <c r="G83" s="11" t="s">
        <v>23</v>
      </c>
      <c r="H83" s="11" t="s">
        <v>24</v>
      </c>
      <c r="I83" s="11" t="s">
        <v>23</v>
      </c>
      <c r="J83" s="11" t="s">
        <v>24</v>
      </c>
      <c r="K83" s="11" t="s">
        <v>23</v>
      </c>
      <c r="L83" s="12" t="s">
        <v>24</v>
      </c>
      <c r="M83" s="115"/>
    </row>
    <row r="84" spans="1:23" x14ac:dyDescent="0.2">
      <c r="A84" s="1"/>
      <c r="B84" s="9" t="s">
        <v>25</v>
      </c>
      <c r="C84" s="23" t="s">
        <v>26</v>
      </c>
      <c r="D84" s="23" t="s">
        <v>27</v>
      </c>
      <c r="E84" s="23" t="s">
        <v>26</v>
      </c>
      <c r="F84" s="23" t="s">
        <v>27</v>
      </c>
      <c r="G84" s="23" t="s">
        <v>26</v>
      </c>
      <c r="H84" s="23" t="s">
        <v>27</v>
      </c>
      <c r="I84" s="23" t="s">
        <v>26</v>
      </c>
      <c r="J84" s="23" t="s">
        <v>27</v>
      </c>
      <c r="K84" s="23" t="s">
        <v>26</v>
      </c>
      <c r="L84" s="23" t="s">
        <v>27</v>
      </c>
      <c r="M84" s="115"/>
      <c r="N84" s="1"/>
      <c r="O84" s="1"/>
      <c r="P84" s="1"/>
      <c r="Q84" s="1"/>
      <c r="R84" s="1"/>
      <c r="S84" s="1"/>
    </row>
    <row r="85" spans="1:23" x14ac:dyDescent="0.2">
      <c r="B85" s="13" t="s">
        <v>28</v>
      </c>
      <c r="C85" s="40">
        <v>5523</v>
      </c>
      <c r="D85" s="56">
        <v>2927.19</v>
      </c>
      <c r="E85" s="40">
        <v>4069</v>
      </c>
      <c r="F85" s="56">
        <v>2156.5700000000002</v>
      </c>
      <c r="G85" s="40">
        <v>3215</v>
      </c>
      <c r="H85" s="56">
        <v>1703.95</v>
      </c>
      <c r="I85" s="40">
        <v>2710</v>
      </c>
      <c r="J85" s="56">
        <v>1436.3000000000002</v>
      </c>
      <c r="K85" s="40">
        <v>2115</v>
      </c>
      <c r="L85" s="56">
        <v>1120.95</v>
      </c>
      <c r="M85" s="115"/>
      <c r="N85" t="b">
        <v>1</v>
      </c>
      <c r="O85" t="b">
        <v>1</v>
      </c>
      <c r="P85" t="b">
        <v>1</v>
      </c>
      <c r="Q85" t="b">
        <v>1</v>
      </c>
      <c r="R85" t="b">
        <v>1</v>
      </c>
      <c r="S85" t="b">
        <v>1</v>
      </c>
      <c r="T85" t="b">
        <v>1</v>
      </c>
      <c r="U85" t="b">
        <v>1</v>
      </c>
      <c r="V85" t="b">
        <v>1</v>
      </c>
      <c r="W85" t="b">
        <v>1</v>
      </c>
    </row>
    <row r="86" spans="1:23" x14ac:dyDescent="0.2">
      <c r="B86" s="13" t="s">
        <v>29</v>
      </c>
      <c r="C86" s="57">
        <v>8786</v>
      </c>
      <c r="D86" s="58">
        <v>4656.58</v>
      </c>
      <c r="E86" s="57">
        <v>6484</v>
      </c>
      <c r="F86" s="58">
        <v>3436.52</v>
      </c>
      <c r="G86" s="57">
        <v>5118</v>
      </c>
      <c r="H86" s="58">
        <v>2712.54</v>
      </c>
      <c r="I86" s="57">
        <v>4302</v>
      </c>
      <c r="J86" s="58">
        <v>2280.06</v>
      </c>
      <c r="K86" s="57">
        <v>3350</v>
      </c>
      <c r="L86" s="58">
        <v>1775.5</v>
      </c>
      <c r="M86" s="115"/>
      <c r="N86" t="b">
        <v>1</v>
      </c>
      <c r="O86" t="b">
        <v>1</v>
      </c>
      <c r="P86" t="b">
        <v>1</v>
      </c>
      <c r="Q86" t="b">
        <v>1</v>
      </c>
      <c r="R86" t="b">
        <v>1</v>
      </c>
      <c r="S86" t="b">
        <v>1</v>
      </c>
      <c r="T86" t="b">
        <v>1</v>
      </c>
      <c r="U86" t="b">
        <v>1</v>
      </c>
      <c r="V86" t="b">
        <v>1</v>
      </c>
      <c r="W86" t="b">
        <v>1</v>
      </c>
    </row>
    <row r="87" spans="1:23" x14ac:dyDescent="0.2">
      <c r="B87" s="13" t="s">
        <v>30</v>
      </c>
      <c r="C87" s="57">
        <v>12872</v>
      </c>
      <c r="D87" s="58">
        <v>6822.1600000000008</v>
      </c>
      <c r="E87" s="57">
        <v>9498</v>
      </c>
      <c r="F87" s="58">
        <v>5033.9400000000005</v>
      </c>
      <c r="G87" s="57">
        <v>7490</v>
      </c>
      <c r="H87" s="58">
        <v>3969.7000000000003</v>
      </c>
      <c r="I87" s="57">
        <v>6309</v>
      </c>
      <c r="J87" s="58">
        <v>3343.77</v>
      </c>
      <c r="K87" s="57">
        <v>4917</v>
      </c>
      <c r="L87" s="58">
        <v>2606.0100000000002</v>
      </c>
      <c r="M87" s="115"/>
      <c r="N87" t="b">
        <v>1</v>
      </c>
      <c r="O87" t="b">
        <v>1</v>
      </c>
      <c r="P87" t="b">
        <v>1</v>
      </c>
      <c r="Q87" t="b">
        <v>1</v>
      </c>
      <c r="R87" t="b">
        <v>1</v>
      </c>
      <c r="S87" t="b">
        <v>1</v>
      </c>
      <c r="T87" t="b">
        <v>1</v>
      </c>
      <c r="U87" t="b">
        <v>1</v>
      </c>
      <c r="V87" t="b">
        <v>1</v>
      </c>
      <c r="W87" t="b">
        <v>1</v>
      </c>
    </row>
    <row r="88" spans="1:23" x14ac:dyDescent="0.2">
      <c r="B88" s="13" t="s">
        <v>31</v>
      </c>
      <c r="C88" s="57">
        <v>15890</v>
      </c>
      <c r="D88" s="58">
        <v>8421.7000000000007</v>
      </c>
      <c r="E88" s="57">
        <v>10495</v>
      </c>
      <c r="F88" s="58">
        <v>5562.35</v>
      </c>
      <c r="G88" s="57">
        <v>7182</v>
      </c>
      <c r="H88" s="58">
        <v>3806.46</v>
      </c>
      <c r="I88" s="57">
        <v>5089</v>
      </c>
      <c r="J88" s="58">
        <v>2697.17</v>
      </c>
      <c r="K88" s="57">
        <v>4007</v>
      </c>
      <c r="L88" s="58">
        <v>2123.71</v>
      </c>
      <c r="M88" s="115"/>
      <c r="N88" t="b">
        <v>1</v>
      </c>
      <c r="O88" t="b">
        <v>1</v>
      </c>
      <c r="P88" t="b">
        <v>1</v>
      </c>
      <c r="Q88" t="b">
        <v>1</v>
      </c>
      <c r="R88" t="b">
        <v>1</v>
      </c>
      <c r="S88" t="b">
        <v>1</v>
      </c>
      <c r="T88" t="b">
        <v>1</v>
      </c>
      <c r="U88" t="b">
        <v>1</v>
      </c>
      <c r="V88" t="b">
        <v>1</v>
      </c>
      <c r="W88" t="b">
        <v>1</v>
      </c>
    </row>
    <row r="89" spans="1:23" x14ac:dyDescent="0.2">
      <c r="B89" s="13" t="s">
        <v>32</v>
      </c>
      <c r="C89" s="57">
        <v>16663</v>
      </c>
      <c r="D89" s="58">
        <v>8831.3900000000012</v>
      </c>
      <c r="E89" s="57">
        <v>11598</v>
      </c>
      <c r="F89" s="58">
        <v>6146.9400000000005</v>
      </c>
      <c r="G89" s="57">
        <v>7958</v>
      </c>
      <c r="H89" s="58">
        <v>4217.74</v>
      </c>
      <c r="I89" s="57">
        <v>5652</v>
      </c>
      <c r="J89" s="58">
        <v>2995.56</v>
      </c>
      <c r="K89" s="57">
        <v>4438</v>
      </c>
      <c r="L89" s="58">
        <v>2352.1400000000003</v>
      </c>
      <c r="M89" s="115"/>
      <c r="N89" t="b">
        <v>1</v>
      </c>
      <c r="O89" t="b">
        <v>1</v>
      </c>
      <c r="P89" t="b">
        <v>1</v>
      </c>
      <c r="Q89" t="b">
        <v>1</v>
      </c>
      <c r="R89" t="b">
        <v>1</v>
      </c>
      <c r="S89" t="b">
        <v>1</v>
      </c>
      <c r="T89" t="b">
        <v>1</v>
      </c>
      <c r="U89" t="b">
        <v>1</v>
      </c>
      <c r="V89" t="b">
        <v>1</v>
      </c>
      <c r="W89" t="b">
        <v>1</v>
      </c>
    </row>
    <row r="90" spans="1:23" x14ac:dyDescent="0.2">
      <c r="B90" s="13" t="s">
        <v>33</v>
      </c>
      <c r="C90" s="57">
        <v>17334</v>
      </c>
      <c r="D90" s="58">
        <v>9187.02</v>
      </c>
      <c r="E90" s="57">
        <v>12440</v>
      </c>
      <c r="F90" s="58">
        <v>6593.2000000000007</v>
      </c>
      <c r="G90" s="57">
        <v>8910</v>
      </c>
      <c r="H90" s="58">
        <v>4722.3</v>
      </c>
      <c r="I90" s="57">
        <v>6766</v>
      </c>
      <c r="J90" s="58">
        <v>3585.98</v>
      </c>
      <c r="K90" s="57">
        <v>5336</v>
      </c>
      <c r="L90" s="58">
        <v>2828.08</v>
      </c>
      <c r="M90" s="115"/>
      <c r="N90" t="b">
        <v>1</v>
      </c>
      <c r="O90" t="b">
        <v>1</v>
      </c>
      <c r="P90" t="b">
        <v>1</v>
      </c>
      <c r="Q90" t="b">
        <v>1</v>
      </c>
      <c r="R90" t="b">
        <v>1</v>
      </c>
      <c r="S90" t="b">
        <v>1</v>
      </c>
      <c r="T90" t="b">
        <v>1</v>
      </c>
      <c r="U90" t="b">
        <v>1</v>
      </c>
      <c r="V90" t="b">
        <v>1</v>
      </c>
      <c r="W90" t="b">
        <v>1</v>
      </c>
    </row>
    <row r="91" spans="1:23" x14ac:dyDescent="0.2">
      <c r="B91" s="13" t="s">
        <v>34</v>
      </c>
      <c r="C91" s="57">
        <v>19414</v>
      </c>
      <c r="D91" s="58">
        <v>10289.42</v>
      </c>
      <c r="E91" s="57">
        <v>13930</v>
      </c>
      <c r="F91" s="58">
        <v>7382.9000000000005</v>
      </c>
      <c r="G91" s="57">
        <v>9990</v>
      </c>
      <c r="H91" s="58">
        <v>5294.7</v>
      </c>
      <c r="I91" s="57">
        <v>7588</v>
      </c>
      <c r="J91" s="58">
        <v>4021.6400000000003</v>
      </c>
      <c r="K91" s="57">
        <v>5977</v>
      </c>
      <c r="L91" s="58">
        <v>3167.81</v>
      </c>
      <c r="M91" s="115"/>
      <c r="N91" t="b">
        <v>1</v>
      </c>
      <c r="O91" t="b">
        <v>1</v>
      </c>
      <c r="P91" t="b">
        <v>1</v>
      </c>
      <c r="Q91" t="b">
        <v>1</v>
      </c>
      <c r="R91" t="b">
        <v>1</v>
      </c>
      <c r="S91" t="b">
        <v>1</v>
      </c>
      <c r="T91" t="b">
        <v>1</v>
      </c>
      <c r="U91" t="b">
        <v>1</v>
      </c>
      <c r="V91" t="b">
        <v>1</v>
      </c>
      <c r="W91" t="b">
        <v>1</v>
      </c>
    </row>
    <row r="92" spans="1:23" x14ac:dyDescent="0.2">
      <c r="B92" s="13" t="s">
        <v>35</v>
      </c>
      <c r="C92" s="57">
        <v>22515</v>
      </c>
      <c r="D92" s="58">
        <v>11932.95</v>
      </c>
      <c r="E92" s="57">
        <v>15237</v>
      </c>
      <c r="F92" s="58">
        <v>8075.6100000000006</v>
      </c>
      <c r="G92" s="57">
        <v>11086</v>
      </c>
      <c r="H92" s="58">
        <v>5875.58</v>
      </c>
      <c r="I92" s="57">
        <v>8350</v>
      </c>
      <c r="J92" s="58">
        <v>4425.5</v>
      </c>
      <c r="K92" s="57">
        <v>6567</v>
      </c>
      <c r="L92" s="58">
        <v>3480.51</v>
      </c>
      <c r="M92" s="115"/>
      <c r="N92" t="b">
        <v>1</v>
      </c>
      <c r="O92" t="b">
        <v>1</v>
      </c>
      <c r="P92" t="b">
        <v>1</v>
      </c>
      <c r="Q92" t="b">
        <v>1</v>
      </c>
      <c r="R92" t="b">
        <v>1</v>
      </c>
      <c r="S92" t="b">
        <v>1</v>
      </c>
      <c r="T92" t="b">
        <v>1</v>
      </c>
      <c r="U92" t="b">
        <v>1</v>
      </c>
      <c r="V92" t="b">
        <v>1</v>
      </c>
      <c r="W92" t="b">
        <v>1</v>
      </c>
    </row>
    <row r="93" spans="1:23" x14ac:dyDescent="0.2">
      <c r="B93" s="13" t="s">
        <v>36</v>
      </c>
      <c r="C93" s="57">
        <v>25169</v>
      </c>
      <c r="D93" s="58">
        <v>13339.570000000002</v>
      </c>
      <c r="E93" s="57">
        <v>17039</v>
      </c>
      <c r="F93" s="58">
        <v>9030.67</v>
      </c>
      <c r="G93" s="57">
        <v>12401</v>
      </c>
      <c r="H93" s="58">
        <v>6572.5300000000007</v>
      </c>
      <c r="I93" s="57">
        <v>9328</v>
      </c>
      <c r="J93" s="58">
        <v>4943.84</v>
      </c>
      <c r="K93" s="57">
        <v>7348</v>
      </c>
      <c r="L93" s="58">
        <v>3894.44</v>
      </c>
      <c r="M93" s="115"/>
      <c r="N93" t="b">
        <v>1</v>
      </c>
      <c r="O93" t="b">
        <v>1</v>
      </c>
      <c r="P93" t="b">
        <v>1</v>
      </c>
      <c r="Q93" t="b">
        <v>1</v>
      </c>
      <c r="R93" t="b">
        <v>1</v>
      </c>
      <c r="S93" t="b">
        <v>1</v>
      </c>
      <c r="T93" t="b">
        <v>1</v>
      </c>
      <c r="U93" t="b">
        <v>1</v>
      </c>
      <c r="V93" t="b">
        <v>1</v>
      </c>
      <c r="W93" t="b">
        <v>1</v>
      </c>
    </row>
    <row r="94" spans="1:23" x14ac:dyDescent="0.2">
      <c r="B94" s="13" t="s">
        <v>37</v>
      </c>
      <c r="C94" s="57">
        <v>32212</v>
      </c>
      <c r="D94" s="58">
        <v>17072.36</v>
      </c>
      <c r="E94" s="57">
        <v>22373</v>
      </c>
      <c r="F94" s="58">
        <v>11857.69</v>
      </c>
      <c r="G94" s="57">
        <v>16180</v>
      </c>
      <c r="H94" s="58">
        <v>8575.4</v>
      </c>
      <c r="I94" s="57">
        <v>13185</v>
      </c>
      <c r="J94" s="58">
        <v>6988.05</v>
      </c>
      <c r="K94" s="57">
        <v>10396</v>
      </c>
      <c r="L94" s="58">
        <v>5509.88</v>
      </c>
      <c r="M94" s="115"/>
      <c r="N94" t="b">
        <v>1</v>
      </c>
      <c r="O94" t="b">
        <v>1</v>
      </c>
      <c r="P94" t="b">
        <v>1</v>
      </c>
      <c r="Q94" t="b">
        <v>1</v>
      </c>
      <c r="R94" t="b">
        <v>1</v>
      </c>
      <c r="S94" t="b">
        <v>1</v>
      </c>
      <c r="T94" t="b">
        <v>1</v>
      </c>
      <c r="U94" t="b">
        <v>1</v>
      </c>
      <c r="V94" t="b">
        <v>1</v>
      </c>
      <c r="W94" t="b">
        <v>1</v>
      </c>
    </row>
    <row r="95" spans="1:23" x14ac:dyDescent="0.2">
      <c r="B95" s="13" t="s">
        <v>38</v>
      </c>
      <c r="C95" s="57">
        <v>34273</v>
      </c>
      <c r="D95" s="58">
        <v>18164.690000000002</v>
      </c>
      <c r="E95" s="57">
        <v>23802</v>
      </c>
      <c r="F95" s="58">
        <v>12615.060000000001</v>
      </c>
      <c r="G95" s="57">
        <v>17219</v>
      </c>
      <c r="H95" s="58">
        <v>9126.07</v>
      </c>
      <c r="I95" s="57">
        <v>14034</v>
      </c>
      <c r="J95" s="58">
        <v>7438.02</v>
      </c>
      <c r="K95" s="57">
        <v>11065</v>
      </c>
      <c r="L95" s="58">
        <v>5864.4500000000007</v>
      </c>
      <c r="M95" s="115"/>
      <c r="N95" t="b">
        <v>1</v>
      </c>
      <c r="O95" t="b">
        <v>1</v>
      </c>
      <c r="P95" t="b">
        <v>1</v>
      </c>
      <c r="Q95" t="b">
        <v>1</v>
      </c>
      <c r="R95" t="b">
        <v>1</v>
      </c>
      <c r="S95" t="b">
        <v>1</v>
      </c>
      <c r="T95" t="b">
        <v>1</v>
      </c>
      <c r="U95" t="b">
        <v>1</v>
      </c>
      <c r="V95" t="b">
        <v>1</v>
      </c>
      <c r="W95" t="b">
        <v>1</v>
      </c>
    </row>
    <row r="96" spans="1:23" x14ac:dyDescent="0.2">
      <c r="B96" s="13" t="s">
        <v>39</v>
      </c>
      <c r="C96" s="57">
        <v>37343</v>
      </c>
      <c r="D96" s="58">
        <v>19791.79</v>
      </c>
      <c r="E96" s="57">
        <v>25976</v>
      </c>
      <c r="F96" s="58">
        <v>13767.28</v>
      </c>
      <c r="G96" s="57">
        <v>19812</v>
      </c>
      <c r="H96" s="58">
        <v>10500.36</v>
      </c>
      <c r="I96" s="57">
        <v>16906</v>
      </c>
      <c r="J96" s="58">
        <v>8960.18</v>
      </c>
      <c r="K96" s="57">
        <v>13754</v>
      </c>
      <c r="L96" s="58">
        <v>7289.6200000000008</v>
      </c>
      <c r="M96" s="115"/>
      <c r="N96" t="b">
        <v>1</v>
      </c>
      <c r="O96" t="b">
        <v>1</v>
      </c>
      <c r="P96" t="b">
        <v>1</v>
      </c>
      <c r="Q96" t="b">
        <v>1</v>
      </c>
      <c r="R96" t="b">
        <v>1</v>
      </c>
      <c r="S96" t="b">
        <v>1</v>
      </c>
      <c r="T96" t="b">
        <v>1</v>
      </c>
      <c r="U96" t="b">
        <v>1</v>
      </c>
      <c r="V96" t="b">
        <v>1</v>
      </c>
      <c r="W96" t="b">
        <v>1</v>
      </c>
    </row>
    <row r="97" spans="2:23" x14ac:dyDescent="0.2">
      <c r="B97" s="13" t="s">
        <v>40</v>
      </c>
      <c r="C97" s="57">
        <v>40125</v>
      </c>
      <c r="D97" s="58">
        <v>21266.25</v>
      </c>
      <c r="E97" s="57">
        <v>27904</v>
      </c>
      <c r="F97" s="58">
        <v>14789.12</v>
      </c>
      <c r="G97" s="57">
        <v>21282</v>
      </c>
      <c r="H97" s="58">
        <v>11279.460000000001</v>
      </c>
      <c r="I97" s="57">
        <v>18178</v>
      </c>
      <c r="J97" s="58">
        <v>9634.34</v>
      </c>
      <c r="K97" s="57">
        <v>14777</v>
      </c>
      <c r="L97" s="58">
        <v>7831.81</v>
      </c>
      <c r="M97" s="115"/>
      <c r="N97" t="b">
        <v>1</v>
      </c>
      <c r="O97" t="b">
        <v>1</v>
      </c>
      <c r="P97" t="b">
        <v>1</v>
      </c>
      <c r="Q97" t="b">
        <v>1</v>
      </c>
      <c r="R97" t="b">
        <v>1</v>
      </c>
      <c r="S97" t="b">
        <v>1</v>
      </c>
      <c r="T97" t="b">
        <v>1</v>
      </c>
      <c r="U97" t="b">
        <v>1</v>
      </c>
      <c r="V97" t="b">
        <v>1</v>
      </c>
      <c r="W97" t="b">
        <v>1</v>
      </c>
    </row>
    <row r="98" spans="2:23" x14ac:dyDescent="0.2">
      <c r="B98" s="13" t="s">
        <v>41</v>
      </c>
      <c r="C98" s="57">
        <v>43926</v>
      </c>
      <c r="D98" s="58">
        <v>23280.780000000002</v>
      </c>
      <c r="E98" s="57">
        <v>30564</v>
      </c>
      <c r="F98" s="58">
        <v>16198.92</v>
      </c>
      <c r="G98" s="57">
        <v>23311</v>
      </c>
      <c r="H98" s="58">
        <v>12354.83</v>
      </c>
      <c r="I98" s="57">
        <v>19897</v>
      </c>
      <c r="J98" s="58">
        <v>10545.41</v>
      </c>
      <c r="K98" s="57">
        <v>16180</v>
      </c>
      <c r="L98" s="58">
        <v>8575.4</v>
      </c>
      <c r="M98" s="115"/>
      <c r="N98" t="b">
        <v>1</v>
      </c>
      <c r="O98" t="b">
        <v>1</v>
      </c>
      <c r="P98" t="b">
        <v>1</v>
      </c>
      <c r="Q98" t="b">
        <v>1</v>
      </c>
      <c r="R98" t="b">
        <v>1</v>
      </c>
      <c r="S98" t="b">
        <v>1</v>
      </c>
      <c r="T98" t="b">
        <v>1</v>
      </c>
      <c r="U98" t="b">
        <v>1</v>
      </c>
      <c r="V98" t="b">
        <v>1</v>
      </c>
      <c r="W98" t="b">
        <v>1</v>
      </c>
    </row>
    <row r="99" spans="2:23" x14ac:dyDescent="0.2">
      <c r="B99" s="13" t="s">
        <v>42</v>
      </c>
      <c r="C99" s="57">
        <v>46710</v>
      </c>
      <c r="D99" s="58">
        <v>24756.300000000003</v>
      </c>
      <c r="E99" s="57">
        <v>32494</v>
      </c>
      <c r="F99" s="58">
        <v>17221.82</v>
      </c>
      <c r="G99" s="57">
        <v>24782</v>
      </c>
      <c r="H99" s="58">
        <v>13134.460000000001</v>
      </c>
      <c r="I99" s="57">
        <v>21161</v>
      </c>
      <c r="J99" s="58">
        <v>11215.33</v>
      </c>
      <c r="K99" s="57">
        <v>17206</v>
      </c>
      <c r="L99" s="58">
        <v>9119.18</v>
      </c>
      <c r="M99" s="115"/>
      <c r="N99" t="b">
        <v>1</v>
      </c>
      <c r="O99" t="b">
        <v>1</v>
      </c>
      <c r="P99" t="b">
        <v>1</v>
      </c>
      <c r="Q99" t="b">
        <v>1</v>
      </c>
      <c r="R99" t="b">
        <v>1</v>
      </c>
      <c r="S99" t="b">
        <v>1</v>
      </c>
      <c r="T99" t="b">
        <v>1</v>
      </c>
      <c r="U99" t="b">
        <v>1</v>
      </c>
      <c r="V99" t="b">
        <v>1</v>
      </c>
      <c r="W99" t="b">
        <v>1</v>
      </c>
    </row>
    <row r="100" spans="2:23" x14ac:dyDescent="0.2">
      <c r="B100" s="13" t="s">
        <v>43</v>
      </c>
      <c r="C100" s="57">
        <v>50525</v>
      </c>
      <c r="D100" s="58">
        <v>26778.25</v>
      </c>
      <c r="E100" s="57">
        <v>35176</v>
      </c>
      <c r="F100" s="58">
        <v>18643.280000000002</v>
      </c>
      <c r="G100" s="57">
        <v>26818</v>
      </c>
      <c r="H100" s="58">
        <v>14213.54</v>
      </c>
      <c r="I100" s="57">
        <v>22894</v>
      </c>
      <c r="J100" s="58">
        <v>12133.82</v>
      </c>
      <c r="K100" s="57">
        <v>18617</v>
      </c>
      <c r="L100" s="58">
        <v>9867.01</v>
      </c>
      <c r="M100" s="115"/>
      <c r="N100" t="b">
        <v>1</v>
      </c>
      <c r="O100" t="b">
        <v>1</v>
      </c>
      <c r="P100" t="b">
        <v>1</v>
      </c>
      <c r="Q100" t="b">
        <v>1</v>
      </c>
      <c r="R100" t="b">
        <v>1</v>
      </c>
      <c r="S100" t="b">
        <v>1</v>
      </c>
      <c r="T100" t="b">
        <v>1</v>
      </c>
      <c r="U100" t="b">
        <v>1</v>
      </c>
      <c r="V100" t="b">
        <v>1</v>
      </c>
      <c r="W100" t="b">
        <v>1</v>
      </c>
    </row>
    <row r="101" spans="2:23" x14ac:dyDescent="0.2">
      <c r="B101" s="13" t="s">
        <v>44</v>
      </c>
      <c r="C101" s="57">
        <v>66058</v>
      </c>
      <c r="D101" s="58">
        <v>35010.740000000005</v>
      </c>
      <c r="E101" s="57">
        <v>45874</v>
      </c>
      <c r="F101" s="58">
        <v>24313.22</v>
      </c>
      <c r="G101" s="57">
        <v>33911</v>
      </c>
      <c r="H101" s="58">
        <v>17972.830000000002</v>
      </c>
      <c r="I101" s="57">
        <v>30544</v>
      </c>
      <c r="J101" s="58">
        <v>16188.320000000002</v>
      </c>
      <c r="K101" s="57">
        <v>26271</v>
      </c>
      <c r="L101" s="58">
        <v>13923.630000000001</v>
      </c>
      <c r="M101" s="115"/>
      <c r="N101" t="b">
        <v>1</v>
      </c>
      <c r="O101" t="b">
        <v>1</v>
      </c>
      <c r="P101" t="b">
        <v>1</v>
      </c>
      <c r="Q101" t="b">
        <v>1</v>
      </c>
      <c r="R101" t="b">
        <v>1</v>
      </c>
      <c r="S101" t="b">
        <v>1</v>
      </c>
      <c r="T101" t="b">
        <v>1</v>
      </c>
      <c r="U101" t="b">
        <v>1</v>
      </c>
      <c r="V101" t="b">
        <v>1</v>
      </c>
      <c r="W101" t="b">
        <v>1</v>
      </c>
    </row>
    <row r="102" spans="2:23" x14ac:dyDescent="0.2">
      <c r="B102" s="13" t="s">
        <v>45</v>
      </c>
      <c r="C102" s="57">
        <v>76746</v>
      </c>
      <c r="D102" s="58">
        <v>40675.380000000005</v>
      </c>
      <c r="E102" s="57">
        <v>53310</v>
      </c>
      <c r="F102" s="58">
        <v>28254.300000000003</v>
      </c>
      <c r="G102" s="57">
        <v>39402</v>
      </c>
      <c r="H102" s="58">
        <v>20883.060000000001</v>
      </c>
      <c r="I102" s="57">
        <v>35506</v>
      </c>
      <c r="J102" s="58">
        <v>18818.18</v>
      </c>
      <c r="K102" s="57">
        <v>30529</v>
      </c>
      <c r="L102" s="58">
        <v>16180.37</v>
      </c>
      <c r="M102" s="115"/>
      <c r="N102" t="b">
        <v>1</v>
      </c>
      <c r="O102" t="b">
        <v>1</v>
      </c>
      <c r="P102" t="b">
        <v>1</v>
      </c>
      <c r="Q102" t="b">
        <v>1</v>
      </c>
      <c r="R102" t="b">
        <v>1</v>
      </c>
      <c r="S102" t="b">
        <v>1</v>
      </c>
      <c r="T102" t="b">
        <v>1</v>
      </c>
      <c r="U102" t="b">
        <v>1</v>
      </c>
      <c r="V102" t="b">
        <v>1</v>
      </c>
      <c r="W102" t="b">
        <v>1</v>
      </c>
    </row>
    <row r="103" spans="2:23" x14ac:dyDescent="0.2">
      <c r="B103" s="13" t="s">
        <v>46</v>
      </c>
      <c r="C103" s="57">
        <v>83825</v>
      </c>
      <c r="D103" s="58">
        <v>44427.25</v>
      </c>
      <c r="E103" s="57">
        <v>58223</v>
      </c>
      <c r="F103" s="58">
        <v>30858.190000000002</v>
      </c>
      <c r="G103" s="57">
        <v>43045</v>
      </c>
      <c r="H103" s="58">
        <v>22813.850000000002</v>
      </c>
      <c r="I103" s="57">
        <v>38761</v>
      </c>
      <c r="J103" s="58">
        <v>20543.330000000002</v>
      </c>
      <c r="K103" s="57">
        <v>33341</v>
      </c>
      <c r="L103" s="58">
        <v>17670.73</v>
      </c>
      <c r="M103" s="115"/>
      <c r="N103" t="b">
        <v>1</v>
      </c>
      <c r="O103" t="b">
        <v>1</v>
      </c>
      <c r="P103" t="b">
        <v>1</v>
      </c>
      <c r="Q103" t="b">
        <v>1</v>
      </c>
      <c r="R103" t="b">
        <v>1</v>
      </c>
      <c r="S103" t="b">
        <v>1</v>
      </c>
      <c r="T103" t="b">
        <v>1</v>
      </c>
      <c r="U103" t="b">
        <v>1</v>
      </c>
      <c r="V103" t="b">
        <v>1</v>
      </c>
      <c r="W103" t="b">
        <v>1</v>
      </c>
    </row>
    <row r="104" spans="2:23" x14ac:dyDescent="0.2">
      <c r="B104" s="13" t="s">
        <v>47</v>
      </c>
      <c r="C104" s="57">
        <v>92822</v>
      </c>
      <c r="D104" s="58">
        <v>49195.66</v>
      </c>
      <c r="E104" s="57">
        <v>64467</v>
      </c>
      <c r="F104" s="58">
        <v>34167.51</v>
      </c>
      <c r="G104" s="57">
        <v>47665</v>
      </c>
      <c r="H104" s="58">
        <v>25262.45</v>
      </c>
      <c r="I104" s="57">
        <v>42947</v>
      </c>
      <c r="J104" s="58">
        <v>22761.91</v>
      </c>
      <c r="K104" s="57">
        <v>36925</v>
      </c>
      <c r="L104" s="58">
        <v>19570.25</v>
      </c>
      <c r="M104" s="115"/>
      <c r="N104" t="b">
        <v>1</v>
      </c>
      <c r="O104" t="b">
        <v>1</v>
      </c>
      <c r="P104" t="b">
        <v>1</v>
      </c>
      <c r="Q104" t="b">
        <v>1</v>
      </c>
      <c r="R104" t="b">
        <v>1</v>
      </c>
      <c r="S104" t="b">
        <v>1</v>
      </c>
      <c r="T104" t="b">
        <v>1</v>
      </c>
      <c r="U104" t="b">
        <v>1</v>
      </c>
      <c r="V104" t="b">
        <v>1</v>
      </c>
      <c r="W104" t="b">
        <v>1</v>
      </c>
    </row>
    <row r="105" spans="2:23" x14ac:dyDescent="0.2">
      <c r="B105" s="13" t="s">
        <v>48</v>
      </c>
      <c r="C105" s="57">
        <v>102127</v>
      </c>
      <c r="D105" s="58">
        <v>54127.310000000005</v>
      </c>
      <c r="E105" s="57">
        <v>70931</v>
      </c>
      <c r="F105" s="58">
        <v>37593.43</v>
      </c>
      <c r="G105" s="57">
        <v>52452</v>
      </c>
      <c r="H105" s="58">
        <v>27799.56</v>
      </c>
      <c r="I105" s="57">
        <v>47248</v>
      </c>
      <c r="J105" s="58">
        <v>25041.440000000002</v>
      </c>
      <c r="K105" s="57">
        <v>40631</v>
      </c>
      <c r="L105" s="58">
        <v>21534.43</v>
      </c>
      <c r="M105" s="115"/>
      <c r="N105" t="b">
        <v>1</v>
      </c>
      <c r="O105" t="b">
        <v>1</v>
      </c>
      <c r="P105" t="b">
        <v>1</v>
      </c>
      <c r="Q105" t="b">
        <v>1</v>
      </c>
      <c r="R105" t="b">
        <v>1</v>
      </c>
      <c r="S105" t="b">
        <v>1</v>
      </c>
      <c r="T105" t="b">
        <v>1</v>
      </c>
      <c r="U105" t="b">
        <v>1</v>
      </c>
      <c r="V105" t="b">
        <v>1</v>
      </c>
      <c r="W105" t="b">
        <v>1</v>
      </c>
    </row>
    <row r="106" spans="2:23" x14ac:dyDescent="0.2">
      <c r="B106" s="13" t="s">
        <v>49</v>
      </c>
      <c r="C106" s="57">
        <v>125697</v>
      </c>
      <c r="D106" s="58">
        <v>66619.41</v>
      </c>
      <c r="E106" s="57">
        <v>86376</v>
      </c>
      <c r="F106" s="58">
        <v>45779.28</v>
      </c>
      <c r="G106" s="57">
        <v>61743</v>
      </c>
      <c r="H106" s="58">
        <v>32723.79</v>
      </c>
      <c r="I106" s="57">
        <v>55059</v>
      </c>
      <c r="J106" s="58">
        <v>29181.27</v>
      </c>
      <c r="K106" s="57">
        <v>47800</v>
      </c>
      <c r="L106" s="58">
        <v>25334</v>
      </c>
      <c r="M106" s="115"/>
      <c r="N106" t="b">
        <v>1</v>
      </c>
      <c r="O106" t="b">
        <v>1</v>
      </c>
      <c r="P106" t="b">
        <v>1</v>
      </c>
      <c r="Q106" t="b">
        <v>1</v>
      </c>
      <c r="R106" t="b">
        <v>1</v>
      </c>
      <c r="S106" t="b">
        <v>1</v>
      </c>
      <c r="T106" t="b">
        <v>1</v>
      </c>
      <c r="U106" t="b">
        <v>1</v>
      </c>
      <c r="V106" t="b">
        <v>1</v>
      </c>
      <c r="W106" t="b">
        <v>1</v>
      </c>
    </row>
    <row r="107" spans="2:23" x14ac:dyDescent="0.2">
      <c r="B107" s="13" t="s">
        <v>50</v>
      </c>
      <c r="C107" s="57">
        <v>130640</v>
      </c>
      <c r="D107" s="58">
        <v>69239.199999999997</v>
      </c>
      <c r="E107" s="57">
        <v>89768</v>
      </c>
      <c r="F107" s="58">
        <v>47577.04</v>
      </c>
      <c r="G107" s="57">
        <v>64169</v>
      </c>
      <c r="H107" s="58">
        <v>34009.57</v>
      </c>
      <c r="I107" s="57">
        <v>57226</v>
      </c>
      <c r="J107" s="58">
        <v>30329.780000000002</v>
      </c>
      <c r="K107" s="57">
        <v>49684</v>
      </c>
      <c r="L107" s="58">
        <v>26332.52</v>
      </c>
      <c r="M107" s="115"/>
      <c r="N107" t="b">
        <v>1</v>
      </c>
      <c r="O107" t="b">
        <v>1</v>
      </c>
      <c r="P107" t="b">
        <v>1</v>
      </c>
      <c r="Q107" t="b">
        <v>1</v>
      </c>
      <c r="R107" t="b">
        <v>1</v>
      </c>
      <c r="S107" t="b">
        <v>1</v>
      </c>
      <c r="T107" t="b">
        <v>1</v>
      </c>
      <c r="U107" t="b">
        <v>1</v>
      </c>
      <c r="V107" t="b">
        <v>1</v>
      </c>
      <c r="W107" t="b">
        <v>1</v>
      </c>
    </row>
    <row r="108" spans="2:23" x14ac:dyDescent="0.2">
      <c r="B108" s="13" t="s">
        <v>51</v>
      </c>
      <c r="C108" s="57">
        <v>134339</v>
      </c>
      <c r="D108" s="58">
        <v>71199.67</v>
      </c>
      <c r="E108" s="57">
        <v>92304</v>
      </c>
      <c r="F108" s="58">
        <v>48921.120000000003</v>
      </c>
      <c r="G108" s="57">
        <v>65977</v>
      </c>
      <c r="H108" s="58">
        <v>34967.810000000005</v>
      </c>
      <c r="I108" s="57">
        <v>58841</v>
      </c>
      <c r="J108" s="58">
        <v>31185.730000000003</v>
      </c>
      <c r="K108" s="57">
        <v>51088</v>
      </c>
      <c r="L108" s="58">
        <v>27076.640000000003</v>
      </c>
      <c r="M108" s="115"/>
      <c r="N108" t="b">
        <v>1</v>
      </c>
      <c r="O108" t="b">
        <v>1</v>
      </c>
      <c r="P108" t="b">
        <v>1</v>
      </c>
      <c r="Q108" t="b">
        <v>1</v>
      </c>
      <c r="R108" t="b">
        <v>1</v>
      </c>
      <c r="S108" t="b">
        <v>1</v>
      </c>
      <c r="T108" t="b">
        <v>1</v>
      </c>
      <c r="U108" t="b">
        <v>1</v>
      </c>
      <c r="V108" t="b">
        <v>1</v>
      </c>
      <c r="W108" t="b">
        <v>1</v>
      </c>
    </row>
    <row r="109" spans="2:23" x14ac:dyDescent="0.2">
      <c r="B109" s="13" t="s">
        <v>52</v>
      </c>
      <c r="C109" s="57">
        <v>139275</v>
      </c>
      <c r="D109" s="58">
        <v>73815.75</v>
      </c>
      <c r="E109" s="57">
        <v>95707</v>
      </c>
      <c r="F109" s="58">
        <v>50724.71</v>
      </c>
      <c r="G109" s="57">
        <v>68404</v>
      </c>
      <c r="H109" s="58">
        <v>36254.120000000003</v>
      </c>
      <c r="I109" s="57">
        <v>61011</v>
      </c>
      <c r="J109" s="58">
        <v>32335.83</v>
      </c>
      <c r="K109" s="57">
        <v>52969</v>
      </c>
      <c r="L109" s="58">
        <v>28073.57</v>
      </c>
      <c r="M109" s="115"/>
      <c r="N109" t="b">
        <v>1</v>
      </c>
      <c r="O109" t="b">
        <v>1</v>
      </c>
      <c r="P109" t="b">
        <v>1</v>
      </c>
      <c r="Q109" t="b">
        <v>1</v>
      </c>
      <c r="R109" t="b">
        <v>1</v>
      </c>
      <c r="S109" t="b">
        <v>1</v>
      </c>
      <c r="T109" t="b">
        <v>1</v>
      </c>
      <c r="U109" t="b">
        <v>1</v>
      </c>
      <c r="V109" t="b">
        <v>1</v>
      </c>
      <c r="W109" t="b">
        <v>1</v>
      </c>
    </row>
    <row r="110" spans="2:23" x14ac:dyDescent="0.2">
      <c r="B110" s="13" t="s">
        <v>53</v>
      </c>
      <c r="C110" s="57">
        <v>141737</v>
      </c>
      <c r="D110" s="58">
        <v>75120.61</v>
      </c>
      <c r="E110" s="57">
        <v>97392</v>
      </c>
      <c r="F110" s="58">
        <v>51617.760000000002</v>
      </c>
      <c r="G110" s="57">
        <v>69620</v>
      </c>
      <c r="H110" s="58">
        <v>36898.6</v>
      </c>
      <c r="I110" s="57">
        <v>62091</v>
      </c>
      <c r="J110" s="58">
        <v>32908.230000000003</v>
      </c>
      <c r="K110" s="57">
        <v>53899</v>
      </c>
      <c r="L110" s="58">
        <v>28566.47</v>
      </c>
      <c r="M110" s="115"/>
      <c r="N110" t="b">
        <v>1</v>
      </c>
      <c r="O110" t="b">
        <v>1</v>
      </c>
      <c r="P110" t="b">
        <v>1</v>
      </c>
      <c r="Q110" t="b">
        <v>1</v>
      </c>
      <c r="R110" t="b">
        <v>1</v>
      </c>
      <c r="S110" t="b">
        <v>1</v>
      </c>
      <c r="T110" t="b">
        <v>1</v>
      </c>
      <c r="U110" t="b">
        <v>1</v>
      </c>
      <c r="V110" t="b">
        <v>1</v>
      </c>
      <c r="W110" t="b">
        <v>1</v>
      </c>
    </row>
    <row r="111" spans="2:23" x14ac:dyDescent="0.2">
      <c r="B111" s="13" t="s">
        <v>54</v>
      </c>
      <c r="C111" s="57">
        <v>147909</v>
      </c>
      <c r="D111" s="58">
        <v>78391.77</v>
      </c>
      <c r="E111" s="57">
        <v>101635</v>
      </c>
      <c r="F111" s="58">
        <v>53866.55</v>
      </c>
      <c r="G111" s="57">
        <v>72648</v>
      </c>
      <c r="H111" s="58">
        <v>38503.440000000002</v>
      </c>
      <c r="I111" s="57">
        <v>64800</v>
      </c>
      <c r="J111" s="58">
        <v>34344</v>
      </c>
      <c r="K111" s="57">
        <v>56258</v>
      </c>
      <c r="L111" s="58">
        <v>29816.74</v>
      </c>
      <c r="M111" s="115"/>
      <c r="N111" t="b">
        <v>1</v>
      </c>
      <c r="O111" t="b">
        <v>1</v>
      </c>
      <c r="P111" t="b">
        <v>1</v>
      </c>
      <c r="Q111" t="b">
        <v>1</v>
      </c>
      <c r="R111" t="b">
        <v>1</v>
      </c>
      <c r="S111" t="b">
        <v>1</v>
      </c>
      <c r="T111" t="b">
        <v>1</v>
      </c>
      <c r="U111" t="b">
        <v>1</v>
      </c>
      <c r="V111" t="b">
        <v>1</v>
      </c>
      <c r="W111" t="b">
        <v>1</v>
      </c>
    </row>
    <row r="112" spans="2:23" x14ac:dyDescent="0.2">
      <c r="B112" s="15"/>
    </row>
    <row r="117" spans="1:23" ht="40.5" customHeight="1" x14ac:dyDescent="0.2">
      <c r="B117" s="118" t="s">
        <v>217</v>
      </c>
      <c r="C117" s="118"/>
      <c r="D117" s="118"/>
      <c r="E117" s="118"/>
      <c r="F117" s="118"/>
      <c r="G117" s="118"/>
      <c r="H117" s="118"/>
      <c r="I117" s="118"/>
      <c r="J117" s="118"/>
      <c r="K117" s="118"/>
      <c r="L117" s="118"/>
    </row>
    <row r="119" spans="1:23" ht="15" customHeight="1" x14ac:dyDescent="0.2">
      <c r="B119" s="8" t="s">
        <v>5</v>
      </c>
      <c r="C119" s="109" t="s">
        <v>7</v>
      </c>
      <c r="D119" s="110"/>
      <c r="E119" s="109" t="s">
        <v>8</v>
      </c>
      <c r="F119" s="110"/>
      <c r="G119" s="109" t="s">
        <v>9</v>
      </c>
      <c r="H119" s="110"/>
      <c r="I119" s="109" t="s">
        <v>10</v>
      </c>
      <c r="J119" s="110"/>
      <c r="K119" s="109" t="s">
        <v>11</v>
      </c>
      <c r="L119" s="110"/>
      <c r="M119" s="115" t="str">
        <f>M80</f>
        <v>BUPA EXCLUSIVE CARE PREMIUM BOOKLET, EFFECTIVE JANUARY 1, 2022</v>
      </c>
    </row>
    <row r="120" spans="1:23" ht="30" x14ac:dyDescent="0.2">
      <c r="B120" s="10" t="s">
        <v>13</v>
      </c>
      <c r="C120" s="111" t="s">
        <v>15</v>
      </c>
      <c r="D120" s="112"/>
      <c r="E120" s="111" t="s">
        <v>16</v>
      </c>
      <c r="F120" s="112"/>
      <c r="G120" s="111" t="s">
        <v>17</v>
      </c>
      <c r="H120" s="112"/>
      <c r="I120" s="111" t="s">
        <v>18</v>
      </c>
      <c r="J120" s="112"/>
      <c r="K120" s="111" t="s">
        <v>19</v>
      </c>
      <c r="L120" s="112"/>
      <c r="M120" s="115"/>
    </row>
    <row r="121" spans="1:23" ht="30" x14ac:dyDescent="0.2">
      <c r="B121" s="10" t="s">
        <v>20</v>
      </c>
      <c r="C121" s="111" t="s">
        <v>16</v>
      </c>
      <c r="D121" s="112"/>
      <c r="E121" s="111" t="s">
        <v>21</v>
      </c>
      <c r="F121" s="112"/>
      <c r="G121" s="111" t="s">
        <v>17</v>
      </c>
      <c r="H121" s="112"/>
      <c r="I121" s="111" t="s">
        <v>18</v>
      </c>
      <c r="J121" s="112"/>
      <c r="K121" s="111" t="s">
        <v>19</v>
      </c>
      <c r="L121" s="112"/>
      <c r="M121" s="115"/>
    </row>
    <row r="122" spans="1:23" x14ac:dyDescent="0.2">
      <c r="B122" s="9" t="s">
        <v>22</v>
      </c>
      <c r="C122" s="11" t="s">
        <v>23</v>
      </c>
      <c r="D122" s="11" t="s">
        <v>24</v>
      </c>
      <c r="E122" s="11" t="s">
        <v>23</v>
      </c>
      <c r="F122" s="11" t="s">
        <v>24</v>
      </c>
      <c r="G122" s="11" t="s">
        <v>23</v>
      </c>
      <c r="H122" s="11" t="s">
        <v>24</v>
      </c>
      <c r="I122" s="11" t="s">
        <v>23</v>
      </c>
      <c r="J122" s="11" t="s">
        <v>24</v>
      </c>
      <c r="K122" s="11" t="s">
        <v>23</v>
      </c>
      <c r="L122" s="12" t="s">
        <v>24</v>
      </c>
      <c r="M122" s="115"/>
    </row>
    <row r="123" spans="1:23" x14ac:dyDescent="0.2">
      <c r="A123" s="1"/>
      <c r="B123" s="9" t="s">
        <v>25</v>
      </c>
      <c r="C123" s="23" t="s">
        <v>26</v>
      </c>
      <c r="D123" s="23" t="s">
        <v>27</v>
      </c>
      <c r="E123" s="23" t="s">
        <v>26</v>
      </c>
      <c r="F123" s="23" t="s">
        <v>27</v>
      </c>
      <c r="G123" s="23" t="s">
        <v>26</v>
      </c>
      <c r="H123" s="23" t="s">
        <v>27</v>
      </c>
      <c r="I123" s="23" t="s">
        <v>26</v>
      </c>
      <c r="J123" s="23" t="s">
        <v>27</v>
      </c>
      <c r="K123" s="23" t="s">
        <v>26</v>
      </c>
      <c r="L123" s="23" t="s">
        <v>27</v>
      </c>
      <c r="M123" s="115"/>
      <c r="N123" s="1"/>
      <c r="O123" s="1"/>
      <c r="P123" s="1"/>
      <c r="Q123" s="1"/>
      <c r="R123" s="1"/>
      <c r="S123" s="1"/>
    </row>
    <row r="124" spans="1:23" x14ac:dyDescent="0.2">
      <c r="B124" s="13" t="s">
        <v>28</v>
      </c>
      <c r="C124" s="40">
        <v>5050</v>
      </c>
      <c r="D124" s="56">
        <v>2676.5</v>
      </c>
      <c r="E124" s="40">
        <v>3720</v>
      </c>
      <c r="F124" s="56">
        <v>1971.6000000000001</v>
      </c>
      <c r="G124" s="40">
        <v>2939</v>
      </c>
      <c r="H124" s="56">
        <v>1557.67</v>
      </c>
      <c r="I124" s="40">
        <v>2456</v>
      </c>
      <c r="J124" s="56">
        <v>1301.68</v>
      </c>
      <c r="K124" s="40">
        <v>1910</v>
      </c>
      <c r="L124" s="56">
        <v>1012.3000000000001</v>
      </c>
      <c r="M124" s="115"/>
      <c r="N124" t="b">
        <v>1</v>
      </c>
      <c r="O124" t="b">
        <v>1</v>
      </c>
      <c r="P124" t="b">
        <v>1</v>
      </c>
      <c r="Q124" t="b">
        <v>1</v>
      </c>
      <c r="R124" t="b">
        <v>1</v>
      </c>
      <c r="S124" t="b">
        <v>1</v>
      </c>
      <c r="T124" t="b">
        <v>1</v>
      </c>
      <c r="U124" t="b">
        <v>1</v>
      </c>
      <c r="V124" t="b">
        <v>1</v>
      </c>
      <c r="W124" t="b">
        <v>1</v>
      </c>
    </row>
    <row r="125" spans="1:23" x14ac:dyDescent="0.2">
      <c r="B125" s="13" t="s">
        <v>29</v>
      </c>
      <c r="C125" s="57">
        <v>8033</v>
      </c>
      <c r="D125" s="58">
        <v>4257.49</v>
      </c>
      <c r="E125" s="57">
        <v>5926</v>
      </c>
      <c r="F125" s="58">
        <v>3140.78</v>
      </c>
      <c r="G125" s="57">
        <v>4678</v>
      </c>
      <c r="H125" s="58">
        <v>2479.34</v>
      </c>
      <c r="I125" s="57">
        <v>3898</v>
      </c>
      <c r="J125" s="58">
        <v>2065.94</v>
      </c>
      <c r="K125" s="57">
        <v>3040</v>
      </c>
      <c r="L125" s="58">
        <v>1611.2</v>
      </c>
      <c r="M125" s="115"/>
      <c r="N125" t="b">
        <v>1</v>
      </c>
      <c r="O125" t="b">
        <v>1</v>
      </c>
      <c r="P125" t="b">
        <v>1</v>
      </c>
      <c r="Q125" t="b">
        <v>1</v>
      </c>
      <c r="R125" t="b">
        <v>1</v>
      </c>
      <c r="S125" t="b">
        <v>1</v>
      </c>
      <c r="T125" t="b">
        <v>1</v>
      </c>
      <c r="U125" t="b">
        <v>1</v>
      </c>
      <c r="V125" t="b">
        <v>1</v>
      </c>
      <c r="W125" t="b">
        <v>1</v>
      </c>
    </row>
    <row r="126" spans="1:23" x14ac:dyDescent="0.2">
      <c r="B126" s="13" t="s">
        <v>30</v>
      </c>
      <c r="C126" s="57">
        <v>11780</v>
      </c>
      <c r="D126" s="58">
        <v>6243.4000000000005</v>
      </c>
      <c r="E126" s="57">
        <v>8679</v>
      </c>
      <c r="F126" s="58">
        <v>4599.87</v>
      </c>
      <c r="G126" s="57">
        <v>6850</v>
      </c>
      <c r="H126" s="58">
        <v>3630.5</v>
      </c>
      <c r="I126" s="57">
        <v>5713</v>
      </c>
      <c r="J126" s="58">
        <v>3027.8900000000003</v>
      </c>
      <c r="K126" s="57">
        <v>4448</v>
      </c>
      <c r="L126" s="58">
        <v>2357.44</v>
      </c>
      <c r="M126" s="115"/>
      <c r="N126" t="b">
        <v>1</v>
      </c>
      <c r="O126" t="b">
        <v>1</v>
      </c>
      <c r="P126" t="b">
        <v>1</v>
      </c>
      <c r="Q126" t="b">
        <v>1</v>
      </c>
      <c r="R126" t="b">
        <v>1</v>
      </c>
      <c r="S126" t="b">
        <v>1</v>
      </c>
      <c r="T126" t="b">
        <v>1</v>
      </c>
      <c r="U126" t="b">
        <v>1</v>
      </c>
      <c r="V126" t="b">
        <v>1</v>
      </c>
      <c r="W126" t="b">
        <v>1</v>
      </c>
    </row>
    <row r="127" spans="1:23" x14ac:dyDescent="0.2">
      <c r="B127" s="13" t="s">
        <v>31</v>
      </c>
      <c r="C127" s="57">
        <v>14535</v>
      </c>
      <c r="D127" s="58">
        <v>7703.55</v>
      </c>
      <c r="E127" s="57">
        <v>9604</v>
      </c>
      <c r="F127" s="58">
        <v>5090.12</v>
      </c>
      <c r="G127" s="57">
        <v>6572</v>
      </c>
      <c r="H127" s="58">
        <v>3483.1600000000003</v>
      </c>
      <c r="I127" s="57">
        <v>4619</v>
      </c>
      <c r="J127" s="58">
        <v>2448.0700000000002</v>
      </c>
      <c r="K127" s="57">
        <v>3635</v>
      </c>
      <c r="L127" s="58">
        <v>1926.5500000000002</v>
      </c>
      <c r="M127" s="115"/>
      <c r="N127" t="b">
        <v>1</v>
      </c>
      <c r="O127" t="b">
        <v>1</v>
      </c>
      <c r="P127" t="b">
        <v>1</v>
      </c>
      <c r="Q127" t="b">
        <v>1</v>
      </c>
      <c r="R127" t="b">
        <v>1</v>
      </c>
      <c r="S127" t="b">
        <v>1</v>
      </c>
      <c r="T127" t="b">
        <v>1</v>
      </c>
      <c r="U127" t="b">
        <v>1</v>
      </c>
      <c r="V127" t="b">
        <v>1</v>
      </c>
      <c r="W127" t="b">
        <v>1</v>
      </c>
    </row>
    <row r="128" spans="1:23" x14ac:dyDescent="0.2">
      <c r="B128" s="13" t="s">
        <v>32</v>
      </c>
      <c r="C128" s="57">
        <v>15248</v>
      </c>
      <c r="D128" s="58">
        <v>8081.4400000000005</v>
      </c>
      <c r="E128" s="57">
        <v>10615</v>
      </c>
      <c r="F128" s="58">
        <v>5625.9500000000007</v>
      </c>
      <c r="G128" s="57">
        <v>7282</v>
      </c>
      <c r="H128" s="58">
        <v>3859.46</v>
      </c>
      <c r="I128" s="57">
        <v>5122</v>
      </c>
      <c r="J128" s="58">
        <v>2714.6600000000003</v>
      </c>
      <c r="K128" s="57">
        <v>4026</v>
      </c>
      <c r="L128" s="58">
        <v>2133.7800000000002</v>
      </c>
      <c r="M128" s="115"/>
      <c r="N128" t="b">
        <v>1</v>
      </c>
      <c r="O128" t="b">
        <v>1</v>
      </c>
      <c r="P128" t="b">
        <v>1</v>
      </c>
      <c r="Q128" t="b">
        <v>1</v>
      </c>
      <c r="R128" t="b">
        <v>1</v>
      </c>
      <c r="S128" t="b">
        <v>1</v>
      </c>
      <c r="T128" t="b">
        <v>1</v>
      </c>
      <c r="U128" t="b">
        <v>1</v>
      </c>
      <c r="V128" t="b">
        <v>1</v>
      </c>
      <c r="W128" t="b">
        <v>1</v>
      </c>
    </row>
    <row r="129" spans="2:23" x14ac:dyDescent="0.2">
      <c r="B129" s="13" t="s">
        <v>33</v>
      </c>
      <c r="C129" s="57">
        <v>15862</v>
      </c>
      <c r="D129" s="58">
        <v>8406.86</v>
      </c>
      <c r="E129" s="57">
        <v>11383</v>
      </c>
      <c r="F129" s="58">
        <v>6032.9900000000007</v>
      </c>
      <c r="G129" s="57">
        <v>8152</v>
      </c>
      <c r="H129" s="58">
        <v>4320.5600000000004</v>
      </c>
      <c r="I129" s="57">
        <v>6141</v>
      </c>
      <c r="J129" s="58">
        <v>3254.73</v>
      </c>
      <c r="K129" s="57">
        <v>4842</v>
      </c>
      <c r="L129" s="58">
        <v>2566.2600000000002</v>
      </c>
      <c r="M129" s="115"/>
      <c r="N129" t="b">
        <v>1</v>
      </c>
      <c r="O129" t="b">
        <v>1</v>
      </c>
      <c r="P129" t="b">
        <v>1</v>
      </c>
      <c r="Q129" t="b">
        <v>1</v>
      </c>
      <c r="R129" t="b">
        <v>1</v>
      </c>
      <c r="S129" t="b">
        <v>1</v>
      </c>
      <c r="T129" t="b">
        <v>1</v>
      </c>
      <c r="U129" t="b">
        <v>1</v>
      </c>
      <c r="V129" t="b">
        <v>1</v>
      </c>
      <c r="W129" t="b">
        <v>1</v>
      </c>
    </row>
    <row r="130" spans="2:23" x14ac:dyDescent="0.2">
      <c r="B130" s="13" t="s">
        <v>34</v>
      </c>
      <c r="C130" s="57">
        <v>17765</v>
      </c>
      <c r="D130" s="58">
        <v>9415.4500000000007</v>
      </c>
      <c r="E130" s="57">
        <v>12743</v>
      </c>
      <c r="F130" s="58">
        <v>6753.79</v>
      </c>
      <c r="G130" s="57">
        <v>9141</v>
      </c>
      <c r="H130" s="58">
        <v>4844.7300000000005</v>
      </c>
      <c r="I130" s="57">
        <v>6883</v>
      </c>
      <c r="J130" s="58">
        <v>3647.9900000000002</v>
      </c>
      <c r="K130" s="57">
        <v>5422</v>
      </c>
      <c r="L130" s="58">
        <v>2873.6600000000003</v>
      </c>
      <c r="M130" s="115"/>
      <c r="N130" t="b">
        <v>1</v>
      </c>
      <c r="O130" t="b">
        <v>1</v>
      </c>
      <c r="P130" t="b">
        <v>1</v>
      </c>
      <c r="Q130" t="b">
        <v>1</v>
      </c>
      <c r="R130" t="b">
        <v>1</v>
      </c>
      <c r="S130" t="b">
        <v>1</v>
      </c>
      <c r="T130" t="b">
        <v>1</v>
      </c>
      <c r="U130" t="b">
        <v>1</v>
      </c>
      <c r="V130" t="b">
        <v>1</v>
      </c>
      <c r="W130" t="b">
        <v>1</v>
      </c>
    </row>
    <row r="131" spans="2:23" x14ac:dyDescent="0.2">
      <c r="B131" s="13" t="s">
        <v>35</v>
      </c>
      <c r="C131" s="57">
        <v>20604</v>
      </c>
      <c r="D131" s="58">
        <v>10920.12</v>
      </c>
      <c r="E131" s="57">
        <v>13940</v>
      </c>
      <c r="F131" s="58">
        <v>7388.2000000000007</v>
      </c>
      <c r="G131" s="57">
        <v>10147</v>
      </c>
      <c r="H131" s="58">
        <v>5377.91</v>
      </c>
      <c r="I131" s="57">
        <v>7570</v>
      </c>
      <c r="J131" s="58">
        <v>4012.1000000000004</v>
      </c>
      <c r="K131" s="57">
        <v>5962</v>
      </c>
      <c r="L131" s="58">
        <v>3159.86</v>
      </c>
      <c r="M131" s="115"/>
      <c r="N131" t="b">
        <v>1</v>
      </c>
      <c r="O131" t="b">
        <v>1</v>
      </c>
      <c r="P131" t="b">
        <v>1</v>
      </c>
      <c r="Q131" t="b">
        <v>1</v>
      </c>
      <c r="R131" t="b">
        <v>1</v>
      </c>
      <c r="S131" t="b">
        <v>1</v>
      </c>
      <c r="T131" t="b">
        <v>1</v>
      </c>
      <c r="U131" t="b">
        <v>1</v>
      </c>
      <c r="V131" t="b">
        <v>1</v>
      </c>
      <c r="W131" t="b">
        <v>1</v>
      </c>
    </row>
    <row r="132" spans="2:23" x14ac:dyDescent="0.2">
      <c r="B132" s="13" t="s">
        <v>36</v>
      </c>
      <c r="C132" s="57">
        <v>23034</v>
      </c>
      <c r="D132" s="58">
        <v>12208.02</v>
      </c>
      <c r="E132" s="57">
        <v>15591</v>
      </c>
      <c r="F132" s="58">
        <v>8263.23</v>
      </c>
      <c r="G132" s="57">
        <v>11341</v>
      </c>
      <c r="H132" s="58">
        <v>6010.7300000000005</v>
      </c>
      <c r="I132" s="57">
        <v>8456</v>
      </c>
      <c r="J132" s="58">
        <v>4481.68</v>
      </c>
      <c r="K132" s="57">
        <v>6666</v>
      </c>
      <c r="L132" s="58">
        <v>3532.98</v>
      </c>
      <c r="M132" s="115"/>
      <c r="N132" t="b">
        <v>1</v>
      </c>
      <c r="O132" t="b">
        <v>1</v>
      </c>
      <c r="P132" t="b">
        <v>1</v>
      </c>
      <c r="Q132" t="b">
        <v>1</v>
      </c>
      <c r="R132" t="b">
        <v>1</v>
      </c>
      <c r="S132" t="b">
        <v>1</v>
      </c>
      <c r="T132" t="b">
        <v>1</v>
      </c>
      <c r="U132" t="b">
        <v>1</v>
      </c>
      <c r="V132" t="b">
        <v>1</v>
      </c>
      <c r="W132" t="b">
        <v>1</v>
      </c>
    </row>
    <row r="133" spans="2:23" x14ac:dyDescent="0.2">
      <c r="B133" s="13" t="s">
        <v>37</v>
      </c>
      <c r="C133" s="57">
        <v>29474</v>
      </c>
      <c r="D133" s="58">
        <v>15621.220000000001</v>
      </c>
      <c r="E133" s="57">
        <v>20457</v>
      </c>
      <c r="F133" s="58">
        <v>10842.210000000001</v>
      </c>
      <c r="G133" s="57">
        <v>14799</v>
      </c>
      <c r="H133" s="58">
        <v>7843.47</v>
      </c>
      <c r="I133" s="57">
        <v>11956</v>
      </c>
      <c r="J133" s="58">
        <v>6336.68</v>
      </c>
      <c r="K133" s="57">
        <v>9424</v>
      </c>
      <c r="L133" s="58">
        <v>4994.72</v>
      </c>
      <c r="M133" s="115"/>
      <c r="N133" t="b">
        <v>1</v>
      </c>
      <c r="O133" t="b">
        <v>1</v>
      </c>
      <c r="P133" t="b">
        <v>1</v>
      </c>
      <c r="Q133" t="b">
        <v>1</v>
      </c>
      <c r="R133" t="b">
        <v>1</v>
      </c>
      <c r="S133" t="b">
        <v>1</v>
      </c>
      <c r="T133" t="b">
        <v>1</v>
      </c>
      <c r="U133" t="b">
        <v>1</v>
      </c>
      <c r="V133" t="b">
        <v>1</v>
      </c>
      <c r="W133" t="b">
        <v>1</v>
      </c>
    </row>
    <row r="134" spans="2:23" x14ac:dyDescent="0.2">
      <c r="B134" s="13" t="s">
        <v>38</v>
      </c>
      <c r="C134" s="57">
        <v>31360</v>
      </c>
      <c r="D134" s="58">
        <v>16620.8</v>
      </c>
      <c r="E134" s="57">
        <v>21769</v>
      </c>
      <c r="F134" s="58">
        <v>11537.57</v>
      </c>
      <c r="G134" s="57">
        <v>15741</v>
      </c>
      <c r="H134" s="58">
        <v>8342.73</v>
      </c>
      <c r="I134" s="57">
        <v>12720</v>
      </c>
      <c r="J134" s="58">
        <v>6741.6</v>
      </c>
      <c r="K134" s="57">
        <v>10032</v>
      </c>
      <c r="L134" s="58">
        <v>5316.96</v>
      </c>
      <c r="M134" s="115"/>
      <c r="N134" t="b">
        <v>1</v>
      </c>
      <c r="O134" t="b">
        <v>1</v>
      </c>
      <c r="P134" t="b">
        <v>1</v>
      </c>
      <c r="Q134" t="b">
        <v>1</v>
      </c>
      <c r="R134" t="b">
        <v>1</v>
      </c>
      <c r="S134" t="b">
        <v>1</v>
      </c>
      <c r="T134" t="b">
        <v>1</v>
      </c>
      <c r="U134" t="b">
        <v>1</v>
      </c>
      <c r="V134" t="b">
        <v>1</v>
      </c>
      <c r="W134" t="b">
        <v>1</v>
      </c>
    </row>
    <row r="135" spans="2:23" x14ac:dyDescent="0.2">
      <c r="B135" s="13" t="s">
        <v>39</v>
      </c>
      <c r="C135" s="57">
        <v>34163</v>
      </c>
      <c r="D135" s="58">
        <v>18106.39</v>
      </c>
      <c r="E135" s="57">
        <v>23748</v>
      </c>
      <c r="F135" s="58">
        <v>12586.44</v>
      </c>
      <c r="G135" s="57">
        <v>18120</v>
      </c>
      <c r="H135" s="58">
        <v>9603.6</v>
      </c>
      <c r="I135" s="57">
        <v>15323</v>
      </c>
      <c r="J135" s="58">
        <v>8121.1900000000005</v>
      </c>
      <c r="K135" s="57">
        <v>12465</v>
      </c>
      <c r="L135" s="58">
        <v>6606.4500000000007</v>
      </c>
      <c r="M135" s="115"/>
      <c r="N135" t="b">
        <v>1</v>
      </c>
      <c r="O135" t="b">
        <v>1</v>
      </c>
      <c r="P135" t="b">
        <v>1</v>
      </c>
      <c r="Q135" t="b">
        <v>1</v>
      </c>
      <c r="R135" t="b">
        <v>1</v>
      </c>
      <c r="S135" t="b">
        <v>1</v>
      </c>
      <c r="T135" t="b">
        <v>1</v>
      </c>
      <c r="U135" t="b">
        <v>1</v>
      </c>
      <c r="V135" t="b">
        <v>1</v>
      </c>
      <c r="W135" t="b">
        <v>1</v>
      </c>
    </row>
    <row r="136" spans="2:23" x14ac:dyDescent="0.2">
      <c r="B136" s="13" t="s">
        <v>40</v>
      </c>
      <c r="C136" s="57">
        <v>36702</v>
      </c>
      <c r="D136" s="58">
        <v>19452.060000000001</v>
      </c>
      <c r="E136" s="57">
        <v>25521</v>
      </c>
      <c r="F136" s="58">
        <v>13526.130000000001</v>
      </c>
      <c r="G136" s="57">
        <v>19459</v>
      </c>
      <c r="H136" s="58">
        <v>10313.27</v>
      </c>
      <c r="I136" s="57">
        <v>16475</v>
      </c>
      <c r="J136" s="58">
        <v>8731.75</v>
      </c>
      <c r="K136" s="57">
        <v>13393</v>
      </c>
      <c r="L136" s="58">
        <v>7098.29</v>
      </c>
      <c r="M136" s="115"/>
      <c r="N136" t="b">
        <v>1</v>
      </c>
      <c r="O136" t="b">
        <v>1</v>
      </c>
      <c r="P136" t="b">
        <v>1</v>
      </c>
      <c r="Q136" t="b">
        <v>1</v>
      </c>
      <c r="R136" t="b">
        <v>1</v>
      </c>
      <c r="S136" t="b">
        <v>1</v>
      </c>
      <c r="T136" t="b">
        <v>1</v>
      </c>
      <c r="U136" t="b">
        <v>1</v>
      </c>
      <c r="V136" t="b">
        <v>1</v>
      </c>
      <c r="W136" t="b">
        <v>1</v>
      </c>
    </row>
    <row r="137" spans="2:23" x14ac:dyDescent="0.2">
      <c r="B137" s="13" t="s">
        <v>41</v>
      </c>
      <c r="C137" s="57">
        <v>40184</v>
      </c>
      <c r="D137" s="58">
        <v>21297.52</v>
      </c>
      <c r="E137" s="57">
        <v>27950</v>
      </c>
      <c r="F137" s="58">
        <v>14813.5</v>
      </c>
      <c r="G137" s="57">
        <v>21315</v>
      </c>
      <c r="H137" s="58">
        <v>11296.95</v>
      </c>
      <c r="I137" s="57">
        <v>18028</v>
      </c>
      <c r="J137" s="58">
        <v>9554.84</v>
      </c>
      <c r="K137" s="57">
        <v>14666</v>
      </c>
      <c r="L137" s="58">
        <v>7772.9800000000005</v>
      </c>
      <c r="M137" s="115"/>
      <c r="N137" t="b">
        <v>1</v>
      </c>
      <c r="O137" t="b">
        <v>1</v>
      </c>
      <c r="P137" t="b">
        <v>1</v>
      </c>
      <c r="Q137" t="b">
        <v>1</v>
      </c>
      <c r="R137" t="b">
        <v>1</v>
      </c>
      <c r="S137" t="b">
        <v>1</v>
      </c>
      <c r="T137" t="b">
        <v>1</v>
      </c>
      <c r="U137" t="b">
        <v>1</v>
      </c>
      <c r="V137" t="b">
        <v>1</v>
      </c>
      <c r="W137" t="b">
        <v>1</v>
      </c>
    </row>
    <row r="138" spans="2:23" x14ac:dyDescent="0.2">
      <c r="B138" s="13" t="s">
        <v>42</v>
      </c>
      <c r="C138" s="57">
        <v>42727</v>
      </c>
      <c r="D138" s="58">
        <v>22645.31</v>
      </c>
      <c r="E138" s="57">
        <v>29719</v>
      </c>
      <c r="F138" s="58">
        <v>15751.070000000002</v>
      </c>
      <c r="G138" s="57">
        <v>22654</v>
      </c>
      <c r="H138" s="58">
        <v>12006.62</v>
      </c>
      <c r="I138" s="57">
        <v>19182</v>
      </c>
      <c r="J138" s="58">
        <v>10166.460000000001</v>
      </c>
      <c r="K138" s="57">
        <v>15589</v>
      </c>
      <c r="L138" s="58">
        <v>8262.17</v>
      </c>
      <c r="M138" s="115"/>
      <c r="N138" t="b">
        <v>1</v>
      </c>
      <c r="O138" t="b">
        <v>1</v>
      </c>
      <c r="P138" t="b">
        <v>1</v>
      </c>
      <c r="Q138" t="b">
        <v>1</v>
      </c>
      <c r="R138" t="b">
        <v>1</v>
      </c>
      <c r="S138" t="b">
        <v>1</v>
      </c>
      <c r="T138" t="b">
        <v>1</v>
      </c>
      <c r="U138" t="b">
        <v>1</v>
      </c>
      <c r="V138" t="b">
        <v>1</v>
      </c>
      <c r="W138" t="b">
        <v>1</v>
      </c>
    </row>
    <row r="139" spans="2:23" x14ac:dyDescent="0.2">
      <c r="B139" s="13" t="s">
        <v>43</v>
      </c>
      <c r="C139" s="57">
        <v>46217</v>
      </c>
      <c r="D139" s="58">
        <v>24495.010000000002</v>
      </c>
      <c r="E139" s="57">
        <v>32155</v>
      </c>
      <c r="F139" s="58">
        <v>17042.150000000001</v>
      </c>
      <c r="G139" s="57">
        <v>24519</v>
      </c>
      <c r="H139" s="58">
        <v>12995.070000000002</v>
      </c>
      <c r="I139" s="57">
        <v>20744</v>
      </c>
      <c r="J139" s="58">
        <v>10994.32</v>
      </c>
      <c r="K139" s="57">
        <v>16879</v>
      </c>
      <c r="L139" s="58">
        <v>8945.8700000000008</v>
      </c>
      <c r="M139" s="115"/>
      <c r="N139" t="b">
        <v>1</v>
      </c>
      <c r="O139" t="b">
        <v>1</v>
      </c>
      <c r="P139" t="b">
        <v>1</v>
      </c>
      <c r="Q139" t="b">
        <v>1</v>
      </c>
      <c r="R139" t="b">
        <v>1</v>
      </c>
      <c r="S139" t="b">
        <v>1</v>
      </c>
      <c r="T139" t="b">
        <v>1</v>
      </c>
      <c r="U139" t="b">
        <v>1</v>
      </c>
      <c r="V139" t="b">
        <v>1</v>
      </c>
      <c r="W139" t="b">
        <v>1</v>
      </c>
    </row>
    <row r="140" spans="2:23" x14ac:dyDescent="0.2">
      <c r="B140" s="13" t="s">
        <v>44</v>
      </c>
      <c r="C140" s="57">
        <v>60423</v>
      </c>
      <c r="D140" s="58">
        <v>32024.190000000002</v>
      </c>
      <c r="E140" s="57">
        <v>41945</v>
      </c>
      <c r="F140" s="58">
        <v>22230.850000000002</v>
      </c>
      <c r="G140" s="57">
        <v>31001</v>
      </c>
      <c r="H140" s="58">
        <v>16430.530000000002</v>
      </c>
      <c r="I140" s="57">
        <v>27670</v>
      </c>
      <c r="J140" s="58">
        <v>14665.1</v>
      </c>
      <c r="K140" s="57">
        <v>23801</v>
      </c>
      <c r="L140" s="58">
        <v>12614.53</v>
      </c>
      <c r="M140" s="115"/>
      <c r="N140" t="b">
        <v>1</v>
      </c>
      <c r="O140" t="b">
        <v>1</v>
      </c>
      <c r="P140" t="b">
        <v>1</v>
      </c>
      <c r="Q140" t="b">
        <v>1</v>
      </c>
      <c r="R140" t="b">
        <v>1</v>
      </c>
      <c r="S140" t="b">
        <v>1</v>
      </c>
      <c r="T140" t="b">
        <v>1</v>
      </c>
      <c r="U140" t="b">
        <v>1</v>
      </c>
      <c r="V140" t="b">
        <v>1</v>
      </c>
      <c r="W140" t="b">
        <v>1</v>
      </c>
    </row>
    <row r="141" spans="2:23" x14ac:dyDescent="0.2">
      <c r="B141" s="13" t="s">
        <v>45</v>
      </c>
      <c r="C141" s="57">
        <v>70195</v>
      </c>
      <c r="D141" s="58">
        <v>37203.35</v>
      </c>
      <c r="E141" s="57">
        <v>48740</v>
      </c>
      <c r="F141" s="58">
        <v>25832.2</v>
      </c>
      <c r="G141" s="57">
        <v>36021</v>
      </c>
      <c r="H141" s="58">
        <v>19091.13</v>
      </c>
      <c r="I141" s="57">
        <v>32167</v>
      </c>
      <c r="J141" s="58">
        <v>17048.510000000002</v>
      </c>
      <c r="K141" s="57">
        <v>27653</v>
      </c>
      <c r="L141" s="58">
        <v>14656.09</v>
      </c>
      <c r="M141" s="115"/>
      <c r="N141" t="b">
        <v>1</v>
      </c>
      <c r="O141" t="b">
        <v>1</v>
      </c>
      <c r="P141" t="b">
        <v>1</v>
      </c>
      <c r="Q141" t="b">
        <v>1</v>
      </c>
      <c r="R141" t="b">
        <v>1</v>
      </c>
      <c r="S141" t="b">
        <v>1</v>
      </c>
      <c r="T141" t="b">
        <v>1</v>
      </c>
      <c r="U141" t="b">
        <v>1</v>
      </c>
      <c r="V141" t="b">
        <v>1</v>
      </c>
      <c r="W141" t="b">
        <v>1</v>
      </c>
    </row>
    <row r="142" spans="2:23" x14ac:dyDescent="0.2">
      <c r="B142" s="13" t="s">
        <v>46</v>
      </c>
      <c r="C142" s="57">
        <v>76676</v>
      </c>
      <c r="D142" s="58">
        <v>40638.28</v>
      </c>
      <c r="E142" s="57">
        <v>53234</v>
      </c>
      <c r="F142" s="58">
        <v>28214.02</v>
      </c>
      <c r="G142" s="57">
        <v>39346</v>
      </c>
      <c r="H142" s="58">
        <v>20853.38</v>
      </c>
      <c r="I142" s="57">
        <v>35125</v>
      </c>
      <c r="J142" s="58">
        <v>18616.25</v>
      </c>
      <c r="K142" s="57">
        <v>30209</v>
      </c>
      <c r="L142" s="58">
        <v>16010.77</v>
      </c>
      <c r="M142" s="115"/>
      <c r="N142" t="b">
        <v>1</v>
      </c>
      <c r="O142" t="b">
        <v>1</v>
      </c>
      <c r="P142" t="b">
        <v>1</v>
      </c>
      <c r="Q142" t="b">
        <v>1</v>
      </c>
      <c r="R142" t="b">
        <v>1</v>
      </c>
      <c r="S142" t="b">
        <v>1</v>
      </c>
      <c r="T142" t="b">
        <v>1</v>
      </c>
      <c r="U142" t="b">
        <v>1</v>
      </c>
      <c r="V142" t="b">
        <v>1</v>
      </c>
      <c r="W142" t="b">
        <v>1</v>
      </c>
    </row>
    <row r="143" spans="2:23" x14ac:dyDescent="0.2">
      <c r="B143" s="13" t="s">
        <v>47</v>
      </c>
      <c r="C143" s="57">
        <v>84903</v>
      </c>
      <c r="D143" s="58">
        <v>44998.590000000004</v>
      </c>
      <c r="E143" s="57">
        <v>58940</v>
      </c>
      <c r="F143" s="58">
        <v>31238.2</v>
      </c>
      <c r="G143" s="57">
        <v>43569</v>
      </c>
      <c r="H143" s="58">
        <v>23091.57</v>
      </c>
      <c r="I143" s="57">
        <v>38902</v>
      </c>
      <c r="J143" s="58">
        <v>20618.060000000001</v>
      </c>
      <c r="K143" s="57">
        <v>33450</v>
      </c>
      <c r="L143" s="58">
        <v>17728.5</v>
      </c>
      <c r="M143" s="115"/>
      <c r="N143" t="b">
        <v>1</v>
      </c>
      <c r="O143" t="b">
        <v>1</v>
      </c>
      <c r="P143" t="b">
        <v>1</v>
      </c>
      <c r="Q143" t="b">
        <v>1</v>
      </c>
      <c r="R143" t="b">
        <v>1</v>
      </c>
      <c r="S143" t="b">
        <v>1</v>
      </c>
      <c r="T143" t="b">
        <v>1</v>
      </c>
      <c r="U143" t="b">
        <v>1</v>
      </c>
      <c r="V143" t="b">
        <v>1</v>
      </c>
      <c r="W143" t="b">
        <v>1</v>
      </c>
    </row>
    <row r="144" spans="2:23" x14ac:dyDescent="0.2">
      <c r="B144" s="13" t="s">
        <v>48</v>
      </c>
      <c r="C144" s="57">
        <v>93416</v>
      </c>
      <c r="D144" s="58">
        <v>49510.48</v>
      </c>
      <c r="E144" s="57">
        <v>64846</v>
      </c>
      <c r="F144" s="58">
        <v>34368.380000000005</v>
      </c>
      <c r="G144" s="57">
        <v>47940</v>
      </c>
      <c r="H144" s="58">
        <v>25408.2</v>
      </c>
      <c r="I144" s="57">
        <v>42799</v>
      </c>
      <c r="J144" s="58">
        <v>22683.47</v>
      </c>
      <c r="K144" s="57">
        <v>36810</v>
      </c>
      <c r="L144" s="58">
        <v>19509.3</v>
      </c>
      <c r="M144" s="115"/>
      <c r="N144" t="b">
        <v>1</v>
      </c>
      <c r="O144" t="b">
        <v>1</v>
      </c>
      <c r="P144" t="b">
        <v>1</v>
      </c>
      <c r="Q144" t="b">
        <v>1</v>
      </c>
      <c r="R144" t="b">
        <v>1</v>
      </c>
      <c r="S144" t="b">
        <v>1</v>
      </c>
      <c r="T144" t="b">
        <v>1</v>
      </c>
      <c r="U144" t="b">
        <v>1</v>
      </c>
      <c r="V144" t="b">
        <v>1</v>
      </c>
      <c r="W144" t="b">
        <v>1</v>
      </c>
    </row>
    <row r="145" spans="2:23" x14ac:dyDescent="0.2">
      <c r="B145" s="13" t="s">
        <v>49</v>
      </c>
      <c r="C145" s="57">
        <v>114965</v>
      </c>
      <c r="D145" s="58">
        <v>60931.450000000004</v>
      </c>
      <c r="E145" s="57">
        <v>78965</v>
      </c>
      <c r="F145" s="58">
        <v>41851.450000000004</v>
      </c>
      <c r="G145" s="57">
        <v>56434</v>
      </c>
      <c r="H145" s="58">
        <v>29910.02</v>
      </c>
      <c r="I145" s="57">
        <v>49868</v>
      </c>
      <c r="J145" s="58">
        <v>26430.04</v>
      </c>
      <c r="K145" s="57">
        <v>43302</v>
      </c>
      <c r="L145" s="58">
        <v>22950.06</v>
      </c>
      <c r="M145" s="115"/>
      <c r="N145" t="b">
        <v>1</v>
      </c>
      <c r="O145" t="b">
        <v>1</v>
      </c>
      <c r="P145" t="b">
        <v>1</v>
      </c>
      <c r="Q145" t="b">
        <v>1</v>
      </c>
      <c r="R145" t="b">
        <v>1</v>
      </c>
      <c r="S145" t="b">
        <v>1</v>
      </c>
      <c r="T145" t="b">
        <v>1</v>
      </c>
      <c r="U145" t="b">
        <v>1</v>
      </c>
      <c r="V145" t="b">
        <v>1</v>
      </c>
      <c r="W145" t="b">
        <v>1</v>
      </c>
    </row>
    <row r="146" spans="2:23" x14ac:dyDescent="0.2">
      <c r="B146" s="13" t="s">
        <v>50</v>
      </c>
      <c r="C146" s="57">
        <v>119485</v>
      </c>
      <c r="D146" s="58">
        <v>63327.05</v>
      </c>
      <c r="E146" s="57">
        <v>82063</v>
      </c>
      <c r="F146" s="58">
        <v>43493.39</v>
      </c>
      <c r="G146" s="57">
        <v>58655</v>
      </c>
      <c r="H146" s="58">
        <v>31087.15</v>
      </c>
      <c r="I146" s="57">
        <v>51834</v>
      </c>
      <c r="J146" s="58">
        <v>27472.02</v>
      </c>
      <c r="K146" s="57">
        <v>45003</v>
      </c>
      <c r="L146" s="58">
        <v>23851.59</v>
      </c>
      <c r="M146" s="115"/>
      <c r="N146" t="b">
        <v>1</v>
      </c>
      <c r="O146" t="b">
        <v>1</v>
      </c>
      <c r="P146" t="b">
        <v>1</v>
      </c>
      <c r="Q146" t="b">
        <v>1</v>
      </c>
      <c r="R146" t="b">
        <v>1</v>
      </c>
      <c r="S146" t="b">
        <v>1</v>
      </c>
      <c r="T146" t="b">
        <v>1</v>
      </c>
      <c r="U146" t="b">
        <v>1</v>
      </c>
      <c r="V146" t="b">
        <v>1</v>
      </c>
      <c r="W146" t="b">
        <v>1</v>
      </c>
    </row>
    <row r="147" spans="2:23" x14ac:dyDescent="0.2">
      <c r="B147" s="13" t="s">
        <v>51</v>
      </c>
      <c r="C147" s="57">
        <v>122870</v>
      </c>
      <c r="D147" s="58">
        <v>65121.100000000006</v>
      </c>
      <c r="E147" s="57">
        <v>84387</v>
      </c>
      <c r="F147" s="58">
        <v>44725.11</v>
      </c>
      <c r="G147" s="57">
        <v>60303</v>
      </c>
      <c r="H147" s="58">
        <v>31960.59</v>
      </c>
      <c r="I147" s="57">
        <v>53302</v>
      </c>
      <c r="J147" s="58">
        <v>28250.06</v>
      </c>
      <c r="K147" s="57">
        <v>46276</v>
      </c>
      <c r="L147" s="58">
        <v>24526.280000000002</v>
      </c>
      <c r="M147" s="115"/>
      <c r="N147" t="b">
        <v>1</v>
      </c>
      <c r="O147" t="b">
        <v>1</v>
      </c>
      <c r="P147" t="b">
        <v>1</v>
      </c>
      <c r="Q147" t="b">
        <v>1</v>
      </c>
      <c r="R147" t="b">
        <v>1</v>
      </c>
      <c r="S147" t="b">
        <v>1</v>
      </c>
      <c r="T147" t="b">
        <v>1</v>
      </c>
      <c r="U147" t="b">
        <v>1</v>
      </c>
      <c r="V147" t="b">
        <v>1</v>
      </c>
      <c r="W147" t="b">
        <v>1</v>
      </c>
    </row>
    <row r="148" spans="2:23" x14ac:dyDescent="0.2">
      <c r="B148" s="13" t="s">
        <v>52</v>
      </c>
      <c r="C148" s="57">
        <v>127381</v>
      </c>
      <c r="D148" s="58">
        <v>67511.930000000008</v>
      </c>
      <c r="E148" s="57">
        <v>87492</v>
      </c>
      <c r="F148" s="58">
        <v>46370.76</v>
      </c>
      <c r="G148" s="57">
        <v>62522</v>
      </c>
      <c r="H148" s="58">
        <v>33136.660000000003</v>
      </c>
      <c r="I148" s="57">
        <v>55264</v>
      </c>
      <c r="J148" s="58">
        <v>29289.920000000002</v>
      </c>
      <c r="K148" s="57">
        <v>47967</v>
      </c>
      <c r="L148" s="58">
        <v>25422.510000000002</v>
      </c>
      <c r="M148" s="115"/>
      <c r="N148" t="b">
        <v>1</v>
      </c>
      <c r="O148" t="b">
        <v>1</v>
      </c>
      <c r="P148" t="b">
        <v>1</v>
      </c>
      <c r="Q148" t="b">
        <v>1</v>
      </c>
      <c r="R148" t="b">
        <v>1</v>
      </c>
      <c r="S148" t="b">
        <v>1</v>
      </c>
      <c r="T148" t="b">
        <v>1</v>
      </c>
      <c r="U148" t="b">
        <v>1</v>
      </c>
      <c r="V148" t="b">
        <v>1</v>
      </c>
      <c r="W148" t="b">
        <v>1</v>
      </c>
    </row>
    <row r="149" spans="2:23" x14ac:dyDescent="0.2">
      <c r="B149" s="13" t="s">
        <v>53</v>
      </c>
      <c r="C149" s="57">
        <v>129637</v>
      </c>
      <c r="D149" s="58">
        <v>68707.61</v>
      </c>
      <c r="E149" s="57">
        <v>89039</v>
      </c>
      <c r="F149" s="58">
        <v>47190.670000000006</v>
      </c>
      <c r="G149" s="57">
        <v>63641</v>
      </c>
      <c r="H149" s="58">
        <v>33729.730000000003</v>
      </c>
      <c r="I149" s="57">
        <v>56241</v>
      </c>
      <c r="J149" s="58">
        <v>29807.730000000003</v>
      </c>
      <c r="K149" s="57">
        <v>48826</v>
      </c>
      <c r="L149" s="58">
        <v>25877.780000000002</v>
      </c>
      <c r="M149" s="115"/>
      <c r="N149" t="b">
        <v>1</v>
      </c>
      <c r="O149" t="b">
        <v>1</v>
      </c>
      <c r="P149" t="b">
        <v>1</v>
      </c>
      <c r="Q149" t="b">
        <v>1</v>
      </c>
      <c r="R149" t="b">
        <v>1</v>
      </c>
      <c r="S149" t="b">
        <v>1</v>
      </c>
      <c r="T149" t="b">
        <v>1</v>
      </c>
      <c r="U149" t="b">
        <v>1</v>
      </c>
      <c r="V149" t="b">
        <v>1</v>
      </c>
      <c r="W149" t="b">
        <v>1</v>
      </c>
    </row>
    <row r="150" spans="2:23" x14ac:dyDescent="0.2">
      <c r="B150" s="13" t="s">
        <v>54</v>
      </c>
      <c r="C150" s="57">
        <v>135280</v>
      </c>
      <c r="D150" s="58">
        <v>71698.400000000009</v>
      </c>
      <c r="E150" s="57">
        <v>92912</v>
      </c>
      <c r="F150" s="58">
        <v>49243.360000000001</v>
      </c>
      <c r="G150" s="57">
        <v>66400</v>
      </c>
      <c r="H150" s="58">
        <v>35192</v>
      </c>
      <c r="I150" s="57">
        <v>58691</v>
      </c>
      <c r="J150" s="58">
        <v>31106.230000000003</v>
      </c>
      <c r="K150" s="57">
        <v>50959</v>
      </c>
      <c r="L150" s="58">
        <v>27008.27</v>
      </c>
      <c r="M150" s="115"/>
      <c r="N150" t="b">
        <v>1</v>
      </c>
      <c r="O150" t="b">
        <v>1</v>
      </c>
      <c r="P150" t="b">
        <v>1</v>
      </c>
      <c r="Q150" t="b">
        <v>1</v>
      </c>
      <c r="R150" t="b">
        <v>1</v>
      </c>
      <c r="S150" t="b">
        <v>1</v>
      </c>
      <c r="T150" t="b">
        <v>1</v>
      </c>
      <c r="U150" t="b">
        <v>1</v>
      </c>
      <c r="V150" t="b">
        <v>1</v>
      </c>
      <c r="W150" t="b">
        <v>1</v>
      </c>
    </row>
    <row r="151" spans="2:23" x14ac:dyDescent="0.2">
      <c r="B151" s="15" t="s">
        <v>218</v>
      </c>
    </row>
    <row r="156" spans="2:23" ht="19" x14ac:dyDescent="0.2">
      <c r="B156" s="16" t="s">
        <v>202</v>
      </c>
    </row>
    <row r="158" spans="2:23" ht="15" customHeight="1" x14ac:dyDescent="0.2">
      <c r="B158" s="8" t="s">
        <v>5</v>
      </c>
      <c r="C158" s="109" t="s">
        <v>7</v>
      </c>
      <c r="D158" s="110"/>
      <c r="E158" s="109" t="s">
        <v>8</v>
      </c>
      <c r="F158" s="110"/>
      <c r="G158" s="109" t="s">
        <v>9</v>
      </c>
      <c r="H158" s="110"/>
      <c r="I158" s="109" t="s">
        <v>10</v>
      </c>
      <c r="J158" s="110"/>
      <c r="K158" s="109" t="s">
        <v>11</v>
      </c>
      <c r="L158" s="110"/>
      <c r="M158" s="115" t="str">
        <f>M119</f>
        <v>BUPA EXCLUSIVE CARE PREMIUM BOOKLET, EFFECTIVE JANUARY 1, 2022</v>
      </c>
    </row>
    <row r="159" spans="2:23" ht="30" x14ac:dyDescent="0.2">
      <c r="B159" s="10" t="s">
        <v>13</v>
      </c>
      <c r="C159" s="111" t="s">
        <v>15</v>
      </c>
      <c r="D159" s="112"/>
      <c r="E159" s="111" t="s">
        <v>16</v>
      </c>
      <c r="F159" s="112"/>
      <c r="G159" s="111" t="s">
        <v>17</v>
      </c>
      <c r="H159" s="112"/>
      <c r="I159" s="111" t="s">
        <v>18</v>
      </c>
      <c r="J159" s="112"/>
      <c r="K159" s="111" t="s">
        <v>19</v>
      </c>
      <c r="L159" s="112"/>
      <c r="M159" s="115"/>
    </row>
    <row r="160" spans="2:23" ht="30" x14ac:dyDescent="0.2">
      <c r="B160" s="10" t="s">
        <v>20</v>
      </c>
      <c r="C160" s="111" t="s">
        <v>16</v>
      </c>
      <c r="D160" s="112"/>
      <c r="E160" s="111" t="s">
        <v>21</v>
      </c>
      <c r="F160" s="112"/>
      <c r="G160" s="111" t="s">
        <v>17</v>
      </c>
      <c r="H160" s="112"/>
      <c r="I160" s="111" t="s">
        <v>18</v>
      </c>
      <c r="J160" s="112"/>
      <c r="K160" s="111" t="s">
        <v>19</v>
      </c>
      <c r="L160" s="112"/>
      <c r="M160" s="115"/>
    </row>
    <row r="161" spans="1:23" x14ac:dyDescent="0.2">
      <c r="B161" s="9" t="s">
        <v>22</v>
      </c>
      <c r="C161" s="11" t="s">
        <v>23</v>
      </c>
      <c r="D161" s="11" t="s">
        <v>24</v>
      </c>
      <c r="E161" s="11" t="s">
        <v>23</v>
      </c>
      <c r="F161" s="11" t="s">
        <v>24</v>
      </c>
      <c r="G161" s="11" t="s">
        <v>23</v>
      </c>
      <c r="H161" s="11" t="s">
        <v>24</v>
      </c>
      <c r="I161" s="11" t="s">
        <v>23</v>
      </c>
      <c r="J161" s="11" t="s">
        <v>24</v>
      </c>
      <c r="K161" s="11" t="s">
        <v>23</v>
      </c>
      <c r="L161" s="12" t="s">
        <v>24</v>
      </c>
      <c r="M161" s="115"/>
    </row>
    <row r="162" spans="1:23" x14ac:dyDescent="0.2">
      <c r="A162" s="1"/>
      <c r="B162" s="9" t="s">
        <v>25</v>
      </c>
      <c r="C162" s="23" t="s">
        <v>26</v>
      </c>
      <c r="D162" s="23" t="s">
        <v>27</v>
      </c>
      <c r="E162" s="23" t="s">
        <v>26</v>
      </c>
      <c r="F162" s="23" t="s">
        <v>27</v>
      </c>
      <c r="G162" s="23" t="s">
        <v>26</v>
      </c>
      <c r="H162" s="23" t="s">
        <v>27</v>
      </c>
      <c r="I162" s="23" t="s">
        <v>26</v>
      </c>
      <c r="J162" s="23" t="s">
        <v>27</v>
      </c>
      <c r="K162" s="23" t="s">
        <v>26</v>
      </c>
      <c r="L162" s="23" t="s">
        <v>27</v>
      </c>
      <c r="M162" s="115"/>
      <c r="N162" s="1"/>
      <c r="O162" s="1"/>
      <c r="P162" s="1"/>
      <c r="Q162" s="1"/>
      <c r="R162" s="1"/>
      <c r="S162" s="1"/>
    </row>
    <row r="163" spans="1:23" x14ac:dyDescent="0.2">
      <c r="B163" s="13" t="s">
        <v>28</v>
      </c>
      <c r="C163" s="40">
        <v>2974</v>
      </c>
      <c r="D163" s="56">
        <v>1576.22</v>
      </c>
      <c r="E163" s="40">
        <v>2188</v>
      </c>
      <c r="F163" s="56">
        <v>1159.6400000000001</v>
      </c>
      <c r="G163" s="40">
        <v>1801</v>
      </c>
      <c r="H163" s="56">
        <v>954.53000000000009</v>
      </c>
      <c r="I163" s="40">
        <v>1502</v>
      </c>
      <c r="J163" s="56">
        <v>796.06000000000006</v>
      </c>
      <c r="K163" s="40">
        <v>1173</v>
      </c>
      <c r="L163" s="56">
        <v>621.69000000000005</v>
      </c>
      <c r="M163" s="115"/>
      <c r="N163" t="b">
        <v>1</v>
      </c>
      <c r="O163" t="b">
        <v>1</v>
      </c>
      <c r="P163" t="b">
        <v>1</v>
      </c>
      <c r="Q163" t="b">
        <v>1</v>
      </c>
      <c r="R163" t="b">
        <v>1</v>
      </c>
      <c r="S163" t="b">
        <v>1</v>
      </c>
      <c r="T163" t="b">
        <v>1</v>
      </c>
      <c r="U163" t="b">
        <v>1</v>
      </c>
      <c r="V163" t="b">
        <v>1</v>
      </c>
      <c r="W163" t="b">
        <v>1</v>
      </c>
    </row>
    <row r="164" spans="1:23" x14ac:dyDescent="0.2">
      <c r="B164" s="13" t="s">
        <v>29</v>
      </c>
      <c r="C164" s="57">
        <v>4725</v>
      </c>
      <c r="D164" s="58">
        <v>2504.25</v>
      </c>
      <c r="E164" s="57">
        <v>3484</v>
      </c>
      <c r="F164" s="58">
        <v>1846.52</v>
      </c>
      <c r="G164" s="57">
        <v>2861</v>
      </c>
      <c r="H164" s="58">
        <v>1516.3300000000002</v>
      </c>
      <c r="I164" s="57">
        <v>2387</v>
      </c>
      <c r="J164" s="58">
        <v>1265.1100000000001</v>
      </c>
      <c r="K164" s="57">
        <v>1857</v>
      </c>
      <c r="L164" s="58">
        <v>984.21</v>
      </c>
      <c r="M164" s="115"/>
      <c r="N164" t="b">
        <v>1</v>
      </c>
      <c r="O164" t="b">
        <v>1</v>
      </c>
      <c r="P164" t="b">
        <v>1</v>
      </c>
      <c r="Q164" t="b">
        <v>1</v>
      </c>
      <c r="R164" t="b">
        <v>1</v>
      </c>
      <c r="S164" t="b">
        <v>1</v>
      </c>
      <c r="T164" t="b">
        <v>1</v>
      </c>
      <c r="U164" t="b">
        <v>1</v>
      </c>
      <c r="V164" t="b">
        <v>1</v>
      </c>
      <c r="W164" t="b">
        <v>1</v>
      </c>
    </row>
    <row r="165" spans="1:23" x14ac:dyDescent="0.2">
      <c r="B165" s="13" t="s">
        <v>30</v>
      </c>
      <c r="C165" s="57">
        <v>6929</v>
      </c>
      <c r="D165" s="58">
        <v>3672.3700000000003</v>
      </c>
      <c r="E165" s="57">
        <v>5100</v>
      </c>
      <c r="F165" s="58">
        <v>2703</v>
      </c>
      <c r="G165" s="57">
        <v>4195</v>
      </c>
      <c r="H165" s="58">
        <v>2223.35</v>
      </c>
      <c r="I165" s="57">
        <v>3500</v>
      </c>
      <c r="J165" s="58">
        <v>1855</v>
      </c>
      <c r="K165" s="57">
        <v>2726</v>
      </c>
      <c r="L165" s="58">
        <v>1444.78</v>
      </c>
      <c r="M165" s="115"/>
      <c r="N165" t="b">
        <v>1</v>
      </c>
      <c r="O165" t="b">
        <v>1</v>
      </c>
      <c r="P165" t="b">
        <v>1</v>
      </c>
      <c r="Q165" t="b">
        <v>1</v>
      </c>
      <c r="R165" t="b">
        <v>1</v>
      </c>
      <c r="S165" t="b">
        <v>1</v>
      </c>
      <c r="T165" t="b">
        <v>1</v>
      </c>
      <c r="U165" t="b">
        <v>1</v>
      </c>
      <c r="V165" t="b">
        <v>1</v>
      </c>
      <c r="W165" t="b">
        <v>1</v>
      </c>
    </row>
    <row r="166" spans="1:23" x14ac:dyDescent="0.2">
      <c r="B166" s="13" t="s">
        <v>31</v>
      </c>
      <c r="C166" s="57">
        <v>8563</v>
      </c>
      <c r="D166" s="58">
        <v>4538.3900000000003</v>
      </c>
      <c r="E166" s="57">
        <v>5665</v>
      </c>
      <c r="F166" s="58">
        <v>3002.4500000000003</v>
      </c>
      <c r="G166" s="57">
        <v>4043</v>
      </c>
      <c r="H166" s="58">
        <v>2142.79</v>
      </c>
      <c r="I166" s="57">
        <v>2853</v>
      </c>
      <c r="J166" s="58">
        <v>1512.0900000000001</v>
      </c>
      <c r="K166" s="57">
        <v>2243</v>
      </c>
      <c r="L166" s="58">
        <v>1188.79</v>
      </c>
      <c r="M166" s="115"/>
      <c r="N166" t="b">
        <v>1</v>
      </c>
      <c r="O166" t="b">
        <v>1</v>
      </c>
      <c r="P166" t="b">
        <v>1</v>
      </c>
      <c r="Q166" t="b">
        <v>1</v>
      </c>
      <c r="R166" t="b">
        <v>1</v>
      </c>
      <c r="S166" t="b">
        <v>1</v>
      </c>
      <c r="T166" t="b">
        <v>1</v>
      </c>
      <c r="U166" t="b">
        <v>1</v>
      </c>
      <c r="V166" t="b">
        <v>1</v>
      </c>
      <c r="W166" t="b">
        <v>1</v>
      </c>
    </row>
    <row r="167" spans="1:23" x14ac:dyDescent="0.2">
      <c r="B167" s="13" t="s">
        <v>32</v>
      </c>
      <c r="C167" s="57">
        <v>8982</v>
      </c>
      <c r="D167" s="58">
        <v>4760.46</v>
      </c>
      <c r="E167" s="57">
        <v>6257</v>
      </c>
      <c r="F167" s="58">
        <v>3316.21</v>
      </c>
      <c r="G167" s="57">
        <v>4476</v>
      </c>
      <c r="H167" s="58">
        <v>2372.2800000000002</v>
      </c>
      <c r="I167" s="57">
        <v>3155</v>
      </c>
      <c r="J167" s="58">
        <v>1672.15</v>
      </c>
      <c r="K167" s="57">
        <v>2483</v>
      </c>
      <c r="L167" s="58">
        <v>1315.99</v>
      </c>
      <c r="M167" s="115"/>
      <c r="N167" t="b">
        <v>1</v>
      </c>
      <c r="O167" t="b">
        <v>1</v>
      </c>
      <c r="P167" t="b">
        <v>1</v>
      </c>
      <c r="Q167" t="b">
        <v>1</v>
      </c>
      <c r="R167" t="b">
        <v>1</v>
      </c>
      <c r="S167" t="b">
        <v>1</v>
      </c>
      <c r="T167" t="b">
        <v>1</v>
      </c>
      <c r="U167" t="b">
        <v>1</v>
      </c>
      <c r="V167" t="b">
        <v>1</v>
      </c>
      <c r="W167" t="b">
        <v>1</v>
      </c>
    </row>
    <row r="168" spans="1:23" x14ac:dyDescent="0.2">
      <c r="B168" s="13" t="s">
        <v>33</v>
      </c>
      <c r="C168" s="57">
        <v>9341</v>
      </c>
      <c r="D168" s="58">
        <v>4950.7300000000005</v>
      </c>
      <c r="E168" s="57">
        <v>6708</v>
      </c>
      <c r="F168" s="58">
        <v>3555.2400000000002</v>
      </c>
      <c r="G168" s="57">
        <v>5011</v>
      </c>
      <c r="H168" s="58">
        <v>2655.83</v>
      </c>
      <c r="I168" s="57">
        <v>3777</v>
      </c>
      <c r="J168" s="58">
        <v>2001.8100000000002</v>
      </c>
      <c r="K168" s="57">
        <v>2980</v>
      </c>
      <c r="L168" s="58">
        <v>1579.4</v>
      </c>
      <c r="M168" s="115"/>
      <c r="N168" t="b">
        <v>1</v>
      </c>
      <c r="O168" t="b">
        <v>1</v>
      </c>
      <c r="P168" t="b">
        <v>1</v>
      </c>
      <c r="Q168" t="b">
        <v>1</v>
      </c>
      <c r="R168" t="b">
        <v>1</v>
      </c>
      <c r="S168" t="b">
        <v>1</v>
      </c>
      <c r="T168" t="b">
        <v>1</v>
      </c>
      <c r="U168" t="b">
        <v>1</v>
      </c>
      <c r="V168" t="b">
        <v>1</v>
      </c>
      <c r="W168" t="b">
        <v>1</v>
      </c>
    </row>
    <row r="169" spans="1:23" x14ac:dyDescent="0.2">
      <c r="B169" s="13" t="s">
        <v>34</v>
      </c>
      <c r="C169" s="57">
        <v>10465</v>
      </c>
      <c r="D169" s="58">
        <v>5546.4500000000007</v>
      </c>
      <c r="E169" s="57">
        <v>7512</v>
      </c>
      <c r="F169" s="58">
        <v>3981.36</v>
      </c>
      <c r="G169" s="57">
        <v>5614</v>
      </c>
      <c r="H169" s="58">
        <v>2975.42</v>
      </c>
      <c r="I169" s="57">
        <v>4233</v>
      </c>
      <c r="J169" s="58">
        <v>2243.4900000000002</v>
      </c>
      <c r="K169" s="57">
        <v>3337</v>
      </c>
      <c r="L169" s="58">
        <v>1768.6100000000001</v>
      </c>
      <c r="M169" s="115"/>
      <c r="N169" t="b">
        <v>1</v>
      </c>
      <c r="O169" t="b">
        <v>1</v>
      </c>
      <c r="P169" t="b">
        <v>1</v>
      </c>
      <c r="Q169" t="b">
        <v>1</v>
      </c>
      <c r="R169" t="b">
        <v>1</v>
      </c>
      <c r="S169" t="b">
        <v>1</v>
      </c>
      <c r="T169" t="b">
        <v>1</v>
      </c>
      <c r="U169" t="b">
        <v>1</v>
      </c>
      <c r="V169" t="b">
        <v>1</v>
      </c>
      <c r="W169" t="b">
        <v>1</v>
      </c>
    </row>
    <row r="170" spans="1:23" x14ac:dyDescent="0.2">
      <c r="B170" s="13" t="s">
        <v>35</v>
      </c>
      <c r="C170" s="57">
        <v>12127</v>
      </c>
      <c r="D170" s="58">
        <v>6427.31</v>
      </c>
      <c r="E170" s="57">
        <v>8209</v>
      </c>
      <c r="F170" s="58">
        <v>4350.7700000000004</v>
      </c>
      <c r="G170" s="57">
        <v>6231</v>
      </c>
      <c r="H170" s="58">
        <v>3302.4300000000003</v>
      </c>
      <c r="I170" s="57">
        <v>4649</v>
      </c>
      <c r="J170" s="58">
        <v>2463.9700000000003</v>
      </c>
      <c r="K170" s="57">
        <v>3666</v>
      </c>
      <c r="L170" s="58">
        <v>1942.98</v>
      </c>
      <c r="M170" s="115"/>
      <c r="N170" t="b">
        <v>1</v>
      </c>
      <c r="O170" t="b">
        <v>1</v>
      </c>
      <c r="P170" t="b">
        <v>1</v>
      </c>
      <c r="Q170" t="b">
        <v>1</v>
      </c>
      <c r="R170" t="b">
        <v>1</v>
      </c>
      <c r="S170" t="b">
        <v>1</v>
      </c>
      <c r="T170" t="b">
        <v>1</v>
      </c>
      <c r="U170" t="b">
        <v>1</v>
      </c>
      <c r="V170" t="b">
        <v>1</v>
      </c>
      <c r="W170" t="b">
        <v>1</v>
      </c>
    </row>
    <row r="171" spans="1:23" x14ac:dyDescent="0.2">
      <c r="B171" s="13" t="s">
        <v>36</v>
      </c>
      <c r="C171" s="57">
        <v>13555</v>
      </c>
      <c r="D171" s="58">
        <v>7184.1500000000005</v>
      </c>
      <c r="E171" s="57">
        <v>9183</v>
      </c>
      <c r="F171" s="58">
        <v>4866.9900000000007</v>
      </c>
      <c r="G171" s="57">
        <v>6957</v>
      </c>
      <c r="H171" s="58">
        <v>3687.21</v>
      </c>
      <c r="I171" s="57">
        <v>5198</v>
      </c>
      <c r="J171" s="58">
        <v>2754.94</v>
      </c>
      <c r="K171" s="57">
        <v>4097</v>
      </c>
      <c r="L171" s="58">
        <v>2171.4100000000003</v>
      </c>
      <c r="M171" s="115"/>
      <c r="N171" t="b">
        <v>1</v>
      </c>
      <c r="O171" t="b">
        <v>1</v>
      </c>
      <c r="P171" t="b">
        <v>1</v>
      </c>
      <c r="Q171" t="b">
        <v>1</v>
      </c>
      <c r="R171" t="b">
        <v>1</v>
      </c>
      <c r="S171" t="b">
        <v>1</v>
      </c>
      <c r="T171" t="b">
        <v>1</v>
      </c>
      <c r="U171" t="b">
        <v>1</v>
      </c>
      <c r="V171" t="b">
        <v>1</v>
      </c>
      <c r="W171" t="b">
        <v>1</v>
      </c>
    </row>
    <row r="172" spans="1:23" x14ac:dyDescent="0.2">
      <c r="B172" s="13" t="s">
        <v>37</v>
      </c>
      <c r="C172" s="57">
        <v>17347</v>
      </c>
      <c r="D172" s="58">
        <v>9193.91</v>
      </c>
      <c r="E172" s="57">
        <v>12042</v>
      </c>
      <c r="F172" s="58">
        <v>6382.26</v>
      </c>
      <c r="G172" s="57">
        <v>9080</v>
      </c>
      <c r="H172" s="58">
        <v>4812.4000000000005</v>
      </c>
      <c r="I172" s="57">
        <v>7340</v>
      </c>
      <c r="J172" s="58">
        <v>3890.2000000000003</v>
      </c>
      <c r="K172" s="57">
        <v>5790</v>
      </c>
      <c r="L172" s="58">
        <v>3068.7000000000003</v>
      </c>
      <c r="M172" s="115"/>
      <c r="N172" t="b">
        <v>1</v>
      </c>
      <c r="O172" t="b">
        <v>1</v>
      </c>
      <c r="P172" t="b">
        <v>1</v>
      </c>
      <c r="Q172" t="b">
        <v>1</v>
      </c>
      <c r="R172" t="b">
        <v>1</v>
      </c>
      <c r="S172" t="b">
        <v>1</v>
      </c>
      <c r="T172" t="b">
        <v>1</v>
      </c>
      <c r="U172" t="b">
        <v>1</v>
      </c>
      <c r="V172" t="b">
        <v>1</v>
      </c>
      <c r="W172" t="b">
        <v>1</v>
      </c>
    </row>
    <row r="173" spans="1:23" x14ac:dyDescent="0.2">
      <c r="B173" s="13" t="s">
        <v>38</v>
      </c>
      <c r="C173" s="57">
        <v>18452</v>
      </c>
      <c r="D173" s="58">
        <v>9779.5600000000013</v>
      </c>
      <c r="E173" s="57">
        <v>12814</v>
      </c>
      <c r="F173" s="58">
        <v>6791.42</v>
      </c>
      <c r="G173" s="57">
        <v>9660</v>
      </c>
      <c r="H173" s="58">
        <v>5119.8</v>
      </c>
      <c r="I173" s="57">
        <v>7808</v>
      </c>
      <c r="J173" s="58">
        <v>4138.24</v>
      </c>
      <c r="K173" s="57">
        <v>6162</v>
      </c>
      <c r="L173" s="58">
        <v>3265.86</v>
      </c>
      <c r="M173" s="115"/>
      <c r="N173" t="b">
        <v>1</v>
      </c>
      <c r="O173" t="b">
        <v>1</v>
      </c>
      <c r="P173" t="b">
        <v>1</v>
      </c>
      <c r="Q173" t="b">
        <v>1</v>
      </c>
      <c r="R173" t="b">
        <v>1</v>
      </c>
      <c r="S173" t="b">
        <v>1</v>
      </c>
      <c r="T173" t="b">
        <v>1</v>
      </c>
      <c r="U173" t="b">
        <v>1</v>
      </c>
      <c r="V173" t="b">
        <v>1</v>
      </c>
      <c r="W173" t="b">
        <v>1</v>
      </c>
    </row>
    <row r="174" spans="1:23" x14ac:dyDescent="0.2">
      <c r="B174" s="13" t="s">
        <v>39</v>
      </c>
      <c r="C174" s="57">
        <v>20099</v>
      </c>
      <c r="D174" s="58">
        <v>10652.470000000001</v>
      </c>
      <c r="E174" s="57">
        <v>13979</v>
      </c>
      <c r="F174" s="58">
        <v>7408.8700000000008</v>
      </c>
      <c r="G174" s="57">
        <v>11110</v>
      </c>
      <c r="H174" s="58">
        <v>5888.3</v>
      </c>
      <c r="I174" s="57">
        <v>9402</v>
      </c>
      <c r="J174" s="58">
        <v>4983.0600000000004</v>
      </c>
      <c r="K174" s="57">
        <v>7653</v>
      </c>
      <c r="L174" s="58">
        <v>4056.09</v>
      </c>
      <c r="M174" s="115"/>
      <c r="N174" t="b">
        <v>1</v>
      </c>
      <c r="O174" t="b">
        <v>1</v>
      </c>
      <c r="P174" t="b">
        <v>1</v>
      </c>
      <c r="Q174" t="b">
        <v>1</v>
      </c>
      <c r="R174" t="b">
        <v>1</v>
      </c>
      <c r="S174" t="b">
        <v>1</v>
      </c>
      <c r="T174" t="b">
        <v>1</v>
      </c>
      <c r="U174" t="b">
        <v>1</v>
      </c>
      <c r="V174" t="b">
        <v>1</v>
      </c>
      <c r="W174" t="b">
        <v>1</v>
      </c>
    </row>
    <row r="175" spans="1:23" x14ac:dyDescent="0.2">
      <c r="B175" s="13" t="s">
        <v>40</v>
      </c>
      <c r="C175" s="57">
        <v>21596</v>
      </c>
      <c r="D175" s="58">
        <v>11445.880000000001</v>
      </c>
      <c r="E175" s="57">
        <v>15020</v>
      </c>
      <c r="F175" s="58">
        <v>7960.6</v>
      </c>
      <c r="G175" s="57">
        <v>11927</v>
      </c>
      <c r="H175" s="58">
        <v>6321.31</v>
      </c>
      <c r="I175" s="57">
        <v>10105</v>
      </c>
      <c r="J175" s="58">
        <v>5355.6500000000005</v>
      </c>
      <c r="K175" s="57">
        <v>8219</v>
      </c>
      <c r="L175" s="58">
        <v>4356.0700000000006</v>
      </c>
      <c r="M175" s="115"/>
      <c r="N175" t="b">
        <v>1</v>
      </c>
      <c r="O175" t="b">
        <v>1</v>
      </c>
      <c r="P175" t="b">
        <v>1</v>
      </c>
      <c r="Q175" t="b">
        <v>1</v>
      </c>
      <c r="R175" t="b">
        <v>1</v>
      </c>
      <c r="S175" t="b">
        <v>1</v>
      </c>
      <c r="T175" t="b">
        <v>1</v>
      </c>
      <c r="U175" t="b">
        <v>1</v>
      </c>
      <c r="V175" t="b">
        <v>1</v>
      </c>
      <c r="W175" t="b">
        <v>1</v>
      </c>
    </row>
    <row r="176" spans="1:23" x14ac:dyDescent="0.2">
      <c r="B176" s="13" t="s">
        <v>41</v>
      </c>
      <c r="C176" s="57">
        <v>23645</v>
      </c>
      <c r="D176" s="58">
        <v>12531.85</v>
      </c>
      <c r="E176" s="57">
        <v>16445</v>
      </c>
      <c r="F176" s="58">
        <v>8715.85</v>
      </c>
      <c r="G176" s="57">
        <v>13069</v>
      </c>
      <c r="H176" s="58">
        <v>6926.5700000000006</v>
      </c>
      <c r="I176" s="57">
        <v>11057</v>
      </c>
      <c r="J176" s="58">
        <v>5860.21</v>
      </c>
      <c r="K176" s="57">
        <v>8998</v>
      </c>
      <c r="L176" s="58">
        <v>4768.9400000000005</v>
      </c>
      <c r="M176" s="115"/>
      <c r="N176" t="b">
        <v>1</v>
      </c>
      <c r="O176" t="b">
        <v>1</v>
      </c>
      <c r="P176" t="b">
        <v>1</v>
      </c>
      <c r="Q176" t="b">
        <v>1</v>
      </c>
      <c r="R176" t="b">
        <v>1</v>
      </c>
      <c r="S176" t="b">
        <v>1</v>
      </c>
      <c r="T176" t="b">
        <v>1</v>
      </c>
      <c r="U176" t="b">
        <v>1</v>
      </c>
      <c r="V176" t="b">
        <v>1</v>
      </c>
      <c r="W176" t="b">
        <v>1</v>
      </c>
    </row>
    <row r="177" spans="2:23" x14ac:dyDescent="0.2">
      <c r="B177" s="13" t="s">
        <v>42</v>
      </c>
      <c r="C177" s="57">
        <v>25137</v>
      </c>
      <c r="D177" s="58">
        <v>13322.61</v>
      </c>
      <c r="E177" s="57">
        <v>17485</v>
      </c>
      <c r="F177" s="58">
        <v>9267.0500000000011</v>
      </c>
      <c r="G177" s="57">
        <v>13889</v>
      </c>
      <c r="H177" s="58">
        <v>7361.17</v>
      </c>
      <c r="I177" s="57">
        <v>11764</v>
      </c>
      <c r="J177" s="58">
        <v>6234.92</v>
      </c>
      <c r="K177" s="57">
        <v>9569</v>
      </c>
      <c r="L177" s="58">
        <v>5071.5700000000006</v>
      </c>
      <c r="M177" s="115"/>
      <c r="N177" t="b">
        <v>1</v>
      </c>
      <c r="O177" t="b">
        <v>1</v>
      </c>
      <c r="P177" t="b">
        <v>1</v>
      </c>
      <c r="Q177" t="b">
        <v>1</v>
      </c>
      <c r="R177" t="b">
        <v>1</v>
      </c>
      <c r="S177" t="b">
        <v>1</v>
      </c>
      <c r="T177" t="b">
        <v>1</v>
      </c>
      <c r="U177" t="b">
        <v>1</v>
      </c>
      <c r="V177" t="b">
        <v>1</v>
      </c>
      <c r="W177" t="b">
        <v>1</v>
      </c>
    </row>
    <row r="178" spans="2:23" x14ac:dyDescent="0.2">
      <c r="B178" s="13" t="s">
        <v>43</v>
      </c>
      <c r="C178" s="57">
        <v>27190</v>
      </c>
      <c r="D178" s="58">
        <v>14410.7</v>
      </c>
      <c r="E178" s="57">
        <v>18922</v>
      </c>
      <c r="F178" s="58">
        <v>10028.66</v>
      </c>
      <c r="G178" s="57">
        <v>15028</v>
      </c>
      <c r="H178" s="58">
        <v>7964.84</v>
      </c>
      <c r="I178" s="57">
        <v>12724</v>
      </c>
      <c r="J178" s="58">
        <v>6743.72</v>
      </c>
      <c r="K178" s="57">
        <v>10351</v>
      </c>
      <c r="L178" s="58">
        <v>5486.0300000000007</v>
      </c>
      <c r="M178" s="115"/>
      <c r="N178" t="b">
        <v>1</v>
      </c>
      <c r="O178" t="b">
        <v>1</v>
      </c>
      <c r="P178" t="b">
        <v>1</v>
      </c>
      <c r="Q178" t="b">
        <v>1</v>
      </c>
      <c r="R178" t="b">
        <v>1</v>
      </c>
      <c r="S178" t="b">
        <v>1</v>
      </c>
      <c r="T178" t="b">
        <v>1</v>
      </c>
      <c r="U178" t="b">
        <v>1</v>
      </c>
      <c r="V178" t="b">
        <v>1</v>
      </c>
      <c r="W178" t="b">
        <v>1</v>
      </c>
    </row>
    <row r="179" spans="2:23" x14ac:dyDescent="0.2">
      <c r="B179" s="13" t="s">
        <v>44</v>
      </c>
      <c r="C179" s="57">
        <v>35537</v>
      </c>
      <c r="D179" s="58">
        <v>18834.61</v>
      </c>
      <c r="E179" s="57">
        <v>24676</v>
      </c>
      <c r="F179" s="58">
        <v>13078.28</v>
      </c>
      <c r="G179" s="57">
        <v>18996</v>
      </c>
      <c r="H179" s="58">
        <v>10067.880000000001</v>
      </c>
      <c r="I179" s="57">
        <v>16964</v>
      </c>
      <c r="J179" s="58">
        <v>8990.92</v>
      </c>
      <c r="K179" s="57">
        <v>14593</v>
      </c>
      <c r="L179" s="58">
        <v>7734.29</v>
      </c>
      <c r="M179" s="115"/>
      <c r="N179" t="b">
        <v>1</v>
      </c>
      <c r="O179" t="b">
        <v>1</v>
      </c>
      <c r="P179" t="b">
        <v>1</v>
      </c>
      <c r="Q179" t="b">
        <v>1</v>
      </c>
      <c r="R179" t="b">
        <v>1</v>
      </c>
      <c r="S179" t="b">
        <v>1</v>
      </c>
      <c r="T179" t="b">
        <v>1</v>
      </c>
      <c r="U179" t="b">
        <v>1</v>
      </c>
      <c r="V179" t="b">
        <v>1</v>
      </c>
      <c r="W179" t="b">
        <v>1</v>
      </c>
    </row>
    <row r="180" spans="2:23" x14ac:dyDescent="0.2">
      <c r="B180" s="13" t="s">
        <v>45</v>
      </c>
      <c r="C180" s="57">
        <v>41283</v>
      </c>
      <c r="D180" s="58">
        <v>21879.99</v>
      </c>
      <c r="E180" s="57">
        <v>28668</v>
      </c>
      <c r="F180" s="58">
        <v>15194.04</v>
      </c>
      <c r="G180" s="57">
        <v>22074</v>
      </c>
      <c r="H180" s="58">
        <v>11699.220000000001</v>
      </c>
      <c r="I180" s="57">
        <v>19714</v>
      </c>
      <c r="J180" s="58">
        <v>10448.42</v>
      </c>
      <c r="K180" s="57">
        <v>16955</v>
      </c>
      <c r="L180" s="58">
        <v>8986.15</v>
      </c>
      <c r="M180" s="115"/>
      <c r="N180" t="b">
        <v>1</v>
      </c>
      <c r="O180" t="b">
        <v>1</v>
      </c>
      <c r="P180" t="b">
        <v>1</v>
      </c>
      <c r="Q180" t="b">
        <v>1</v>
      </c>
      <c r="R180" t="b">
        <v>1</v>
      </c>
      <c r="S180" t="b">
        <v>1</v>
      </c>
      <c r="T180" t="b">
        <v>1</v>
      </c>
      <c r="U180" t="b">
        <v>1</v>
      </c>
      <c r="V180" t="b">
        <v>1</v>
      </c>
      <c r="W180" t="b">
        <v>1</v>
      </c>
    </row>
    <row r="181" spans="2:23" x14ac:dyDescent="0.2">
      <c r="B181" s="13" t="s">
        <v>46</v>
      </c>
      <c r="C181" s="57">
        <v>45094</v>
      </c>
      <c r="D181" s="58">
        <v>23899.82</v>
      </c>
      <c r="E181" s="57">
        <v>31309</v>
      </c>
      <c r="F181" s="58">
        <v>16593.77</v>
      </c>
      <c r="G181" s="57">
        <v>24110</v>
      </c>
      <c r="H181" s="58">
        <v>12778.300000000001</v>
      </c>
      <c r="I181" s="57">
        <v>21531</v>
      </c>
      <c r="J181" s="58">
        <v>11411.43</v>
      </c>
      <c r="K181" s="57">
        <v>18515</v>
      </c>
      <c r="L181" s="58">
        <v>9812.9500000000007</v>
      </c>
      <c r="M181" s="115"/>
      <c r="N181" t="b">
        <v>1</v>
      </c>
      <c r="O181" t="b">
        <v>1</v>
      </c>
      <c r="P181" t="b">
        <v>1</v>
      </c>
      <c r="Q181" t="b">
        <v>1</v>
      </c>
      <c r="R181" t="b">
        <v>1</v>
      </c>
      <c r="S181" t="b">
        <v>1</v>
      </c>
      <c r="T181" t="b">
        <v>1</v>
      </c>
      <c r="U181" t="b">
        <v>1</v>
      </c>
      <c r="V181" t="b">
        <v>1</v>
      </c>
      <c r="W181" t="b">
        <v>1</v>
      </c>
    </row>
    <row r="182" spans="2:23" x14ac:dyDescent="0.2">
      <c r="B182" s="13" t="s">
        <v>47</v>
      </c>
      <c r="C182" s="57">
        <v>49927</v>
      </c>
      <c r="D182" s="58">
        <v>26461.31</v>
      </c>
      <c r="E182" s="57">
        <v>34666</v>
      </c>
      <c r="F182" s="58">
        <v>18372.98</v>
      </c>
      <c r="G182" s="57">
        <v>26692</v>
      </c>
      <c r="H182" s="58">
        <v>14146.76</v>
      </c>
      <c r="I182" s="57">
        <v>23843</v>
      </c>
      <c r="J182" s="58">
        <v>12636.79</v>
      </c>
      <c r="K182" s="57">
        <v>20507</v>
      </c>
      <c r="L182" s="58">
        <v>10868.710000000001</v>
      </c>
      <c r="M182" s="115"/>
      <c r="N182" t="b">
        <v>1</v>
      </c>
      <c r="O182" t="b">
        <v>1</v>
      </c>
      <c r="P182" t="b">
        <v>1</v>
      </c>
      <c r="Q182" t="b">
        <v>1</v>
      </c>
      <c r="R182" t="b">
        <v>1</v>
      </c>
      <c r="S182" t="b">
        <v>1</v>
      </c>
      <c r="T182" t="b">
        <v>1</v>
      </c>
      <c r="U182" t="b">
        <v>1</v>
      </c>
      <c r="V182" t="b">
        <v>1</v>
      </c>
      <c r="W182" t="b">
        <v>1</v>
      </c>
    </row>
    <row r="183" spans="2:23" x14ac:dyDescent="0.2">
      <c r="B183" s="13" t="s">
        <v>48</v>
      </c>
      <c r="C183" s="57">
        <v>54936</v>
      </c>
      <c r="D183" s="58">
        <v>29116.080000000002</v>
      </c>
      <c r="E183" s="57">
        <v>38147</v>
      </c>
      <c r="F183" s="58">
        <v>20217.91</v>
      </c>
      <c r="G183" s="57">
        <v>29366</v>
      </c>
      <c r="H183" s="58">
        <v>15563.980000000001</v>
      </c>
      <c r="I183" s="57">
        <v>26228</v>
      </c>
      <c r="J183" s="58">
        <v>13900.84</v>
      </c>
      <c r="K183" s="57">
        <v>22560</v>
      </c>
      <c r="L183" s="58">
        <v>11956.800000000001</v>
      </c>
      <c r="M183" s="115"/>
      <c r="N183" t="b">
        <v>1</v>
      </c>
      <c r="O183" t="b">
        <v>1</v>
      </c>
      <c r="P183" t="b">
        <v>1</v>
      </c>
      <c r="Q183" t="b">
        <v>1</v>
      </c>
      <c r="R183" t="b">
        <v>1</v>
      </c>
      <c r="S183" t="b">
        <v>1</v>
      </c>
      <c r="T183" t="b">
        <v>1</v>
      </c>
      <c r="U183" t="b">
        <v>1</v>
      </c>
      <c r="V183" t="b">
        <v>1</v>
      </c>
      <c r="W183" t="b">
        <v>1</v>
      </c>
    </row>
    <row r="184" spans="2:23" x14ac:dyDescent="0.2">
      <c r="B184" s="13" t="s">
        <v>49</v>
      </c>
      <c r="C184" s="57">
        <v>67606</v>
      </c>
      <c r="D184" s="58">
        <v>35831.18</v>
      </c>
      <c r="E184" s="57">
        <v>46441</v>
      </c>
      <c r="F184" s="58">
        <v>24613.73</v>
      </c>
      <c r="G184" s="57">
        <v>34571</v>
      </c>
      <c r="H184" s="58">
        <v>18322.63</v>
      </c>
      <c r="I184" s="57">
        <v>30562</v>
      </c>
      <c r="J184" s="58">
        <v>16197.86</v>
      </c>
      <c r="K184" s="57">
        <v>26531</v>
      </c>
      <c r="L184" s="58">
        <v>14061.43</v>
      </c>
      <c r="M184" s="115"/>
      <c r="N184" t="b">
        <v>1</v>
      </c>
      <c r="O184" t="b">
        <v>1</v>
      </c>
      <c r="P184" t="b">
        <v>1</v>
      </c>
      <c r="Q184" t="b">
        <v>1</v>
      </c>
      <c r="R184" t="b">
        <v>1</v>
      </c>
      <c r="S184" t="b">
        <v>1</v>
      </c>
      <c r="T184" t="b">
        <v>1</v>
      </c>
      <c r="U184" t="b">
        <v>1</v>
      </c>
      <c r="V184" t="b">
        <v>1</v>
      </c>
      <c r="W184" t="b">
        <v>1</v>
      </c>
    </row>
    <row r="185" spans="2:23" x14ac:dyDescent="0.2">
      <c r="B185" s="13" t="s">
        <v>50</v>
      </c>
      <c r="C185" s="57">
        <v>70260</v>
      </c>
      <c r="D185" s="58">
        <v>37237.800000000003</v>
      </c>
      <c r="E185" s="57">
        <v>48267</v>
      </c>
      <c r="F185" s="58">
        <v>25581.510000000002</v>
      </c>
      <c r="G185" s="57">
        <v>35928</v>
      </c>
      <c r="H185" s="58">
        <v>19041.84</v>
      </c>
      <c r="I185" s="57">
        <v>31764</v>
      </c>
      <c r="J185" s="58">
        <v>16834.920000000002</v>
      </c>
      <c r="K185" s="57">
        <v>27573</v>
      </c>
      <c r="L185" s="58">
        <v>14613.69</v>
      </c>
      <c r="M185" s="115"/>
      <c r="N185" t="b">
        <v>1</v>
      </c>
      <c r="O185" t="b">
        <v>1</v>
      </c>
      <c r="P185" t="b">
        <v>1</v>
      </c>
      <c r="Q185" t="b">
        <v>1</v>
      </c>
      <c r="R185" t="b">
        <v>1</v>
      </c>
      <c r="S185" t="b">
        <v>1</v>
      </c>
      <c r="T185" t="b">
        <v>1</v>
      </c>
      <c r="U185" t="b">
        <v>1</v>
      </c>
      <c r="V185" t="b">
        <v>1</v>
      </c>
      <c r="W185" t="b">
        <v>1</v>
      </c>
    </row>
    <row r="186" spans="2:23" x14ac:dyDescent="0.2">
      <c r="B186" s="13" t="s">
        <v>51</v>
      </c>
      <c r="C186" s="57">
        <v>72252</v>
      </c>
      <c r="D186" s="58">
        <v>38293.560000000005</v>
      </c>
      <c r="E186" s="57">
        <v>49625</v>
      </c>
      <c r="F186" s="58">
        <v>26301.25</v>
      </c>
      <c r="G186" s="57">
        <v>36941</v>
      </c>
      <c r="H186" s="58">
        <v>19578.73</v>
      </c>
      <c r="I186" s="57">
        <v>32662</v>
      </c>
      <c r="J186" s="58">
        <v>17310.86</v>
      </c>
      <c r="K186" s="57">
        <v>28360</v>
      </c>
      <c r="L186" s="58">
        <v>15030.800000000001</v>
      </c>
      <c r="M186" s="115"/>
      <c r="N186" t="b">
        <v>1</v>
      </c>
      <c r="O186" t="b">
        <v>1</v>
      </c>
      <c r="P186" t="b">
        <v>1</v>
      </c>
      <c r="Q186" t="b">
        <v>1</v>
      </c>
      <c r="R186" t="b">
        <v>1</v>
      </c>
      <c r="S186" t="b">
        <v>1</v>
      </c>
      <c r="T186" t="b">
        <v>1</v>
      </c>
      <c r="U186" t="b">
        <v>1</v>
      </c>
      <c r="V186" t="b">
        <v>1</v>
      </c>
      <c r="W186" t="b">
        <v>1</v>
      </c>
    </row>
    <row r="187" spans="2:23" x14ac:dyDescent="0.2">
      <c r="B187" s="13" t="s">
        <v>52</v>
      </c>
      <c r="C187" s="57">
        <v>74905</v>
      </c>
      <c r="D187" s="58">
        <v>39699.65</v>
      </c>
      <c r="E187" s="57">
        <v>51450</v>
      </c>
      <c r="F187" s="58">
        <v>27268.5</v>
      </c>
      <c r="G187" s="57">
        <v>38299</v>
      </c>
      <c r="H187" s="58">
        <v>20298.47</v>
      </c>
      <c r="I187" s="57">
        <v>33866</v>
      </c>
      <c r="J187" s="58">
        <v>17948.98</v>
      </c>
      <c r="K187" s="57">
        <v>29399</v>
      </c>
      <c r="L187" s="58">
        <v>15581.470000000001</v>
      </c>
      <c r="M187" s="115"/>
      <c r="N187" t="b">
        <v>1</v>
      </c>
      <c r="O187" t="b">
        <v>1</v>
      </c>
      <c r="P187" t="b">
        <v>1</v>
      </c>
      <c r="Q187" t="b">
        <v>1</v>
      </c>
      <c r="R187" t="b">
        <v>1</v>
      </c>
      <c r="S187" t="b">
        <v>1</v>
      </c>
      <c r="T187" t="b">
        <v>1</v>
      </c>
      <c r="U187" t="b">
        <v>1</v>
      </c>
      <c r="V187" t="b">
        <v>1</v>
      </c>
      <c r="W187" t="b">
        <v>1</v>
      </c>
    </row>
    <row r="188" spans="2:23" x14ac:dyDescent="0.2">
      <c r="B188" s="13" t="s">
        <v>53</v>
      </c>
      <c r="C188" s="57">
        <v>76229</v>
      </c>
      <c r="D188" s="58">
        <v>40401.370000000003</v>
      </c>
      <c r="E188" s="57">
        <v>52358</v>
      </c>
      <c r="F188" s="58">
        <v>27749.74</v>
      </c>
      <c r="G188" s="57">
        <v>38979</v>
      </c>
      <c r="H188" s="58">
        <v>20658.870000000003</v>
      </c>
      <c r="I188" s="57">
        <v>34461</v>
      </c>
      <c r="J188" s="58">
        <v>18264.330000000002</v>
      </c>
      <c r="K188" s="57">
        <v>29918</v>
      </c>
      <c r="L188" s="58">
        <v>15856.54</v>
      </c>
      <c r="M188" s="115"/>
      <c r="N188" t="b">
        <v>1</v>
      </c>
      <c r="O188" t="b">
        <v>1</v>
      </c>
      <c r="P188" t="b">
        <v>1</v>
      </c>
      <c r="Q188" t="b">
        <v>1</v>
      </c>
      <c r="R188" t="b">
        <v>1</v>
      </c>
      <c r="S188" t="b">
        <v>1</v>
      </c>
      <c r="T188" t="b">
        <v>1</v>
      </c>
      <c r="U188" t="b">
        <v>1</v>
      </c>
      <c r="V188" t="b">
        <v>1</v>
      </c>
      <c r="W188" t="b">
        <v>1</v>
      </c>
    </row>
    <row r="189" spans="2:23" x14ac:dyDescent="0.2">
      <c r="B189" s="13" t="s">
        <v>54</v>
      </c>
      <c r="C189" s="57">
        <v>79548</v>
      </c>
      <c r="D189" s="58">
        <v>42160.44</v>
      </c>
      <c r="E189" s="57">
        <v>54641</v>
      </c>
      <c r="F189" s="58">
        <v>28959.730000000003</v>
      </c>
      <c r="G189" s="57">
        <v>40673</v>
      </c>
      <c r="H189" s="58">
        <v>21556.690000000002</v>
      </c>
      <c r="I189" s="57">
        <v>35963</v>
      </c>
      <c r="J189" s="58">
        <v>19060.39</v>
      </c>
      <c r="K189" s="57">
        <v>31222</v>
      </c>
      <c r="L189" s="58">
        <v>16547.66</v>
      </c>
      <c r="M189" s="115"/>
      <c r="N189" t="b">
        <v>1</v>
      </c>
      <c r="O189" t="b">
        <v>1</v>
      </c>
      <c r="P189" t="b">
        <v>1</v>
      </c>
      <c r="Q189" t="b">
        <v>1</v>
      </c>
      <c r="R189" t="b">
        <v>1</v>
      </c>
      <c r="S189" t="b">
        <v>1</v>
      </c>
      <c r="T189" t="b">
        <v>1</v>
      </c>
      <c r="U189" t="b">
        <v>1</v>
      </c>
      <c r="V189" t="b">
        <v>1</v>
      </c>
      <c r="W189" t="b">
        <v>1</v>
      </c>
    </row>
    <row r="190" spans="2:23" x14ac:dyDescent="0.2">
      <c r="B190" s="15" t="s">
        <v>211</v>
      </c>
    </row>
    <row r="194" spans="1:23" ht="19" x14ac:dyDescent="0.2">
      <c r="B194" s="16" t="s">
        <v>219</v>
      </c>
    </row>
    <row r="196" spans="1:23" ht="15" customHeight="1" x14ac:dyDescent="0.2">
      <c r="B196" s="8" t="s">
        <v>5</v>
      </c>
      <c r="C196" s="109" t="s">
        <v>7</v>
      </c>
      <c r="D196" s="110"/>
      <c r="E196" s="109" t="s">
        <v>8</v>
      </c>
      <c r="F196" s="110"/>
      <c r="G196" s="109" t="s">
        <v>9</v>
      </c>
      <c r="H196" s="110"/>
      <c r="I196" s="109" t="s">
        <v>10</v>
      </c>
      <c r="J196" s="110"/>
      <c r="K196" s="109" t="s">
        <v>11</v>
      </c>
      <c r="L196" s="110"/>
      <c r="M196" s="115" t="str">
        <f>M158</f>
        <v>BUPA EXCLUSIVE CARE PREMIUM BOOKLET, EFFECTIVE JANUARY 1, 2022</v>
      </c>
    </row>
    <row r="197" spans="1:23" ht="30" x14ac:dyDescent="0.2">
      <c r="B197" s="10" t="s">
        <v>13</v>
      </c>
      <c r="C197" s="111" t="s">
        <v>15</v>
      </c>
      <c r="D197" s="112"/>
      <c r="E197" s="111" t="s">
        <v>16</v>
      </c>
      <c r="F197" s="112"/>
      <c r="G197" s="111" t="s">
        <v>17</v>
      </c>
      <c r="H197" s="112"/>
      <c r="I197" s="111" t="s">
        <v>18</v>
      </c>
      <c r="J197" s="112"/>
      <c r="K197" s="111" t="s">
        <v>19</v>
      </c>
      <c r="L197" s="112"/>
      <c r="M197" s="115"/>
    </row>
    <row r="198" spans="1:23" ht="30" x14ac:dyDescent="0.2">
      <c r="B198" s="10" t="s">
        <v>20</v>
      </c>
      <c r="C198" s="111" t="s">
        <v>16</v>
      </c>
      <c r="D198" s="112"/>
      <c r="E198" s="111" t="s">
        <v>21</v>
      </c>
      <c r="F198" s="112"/>
      <c r="G198" s="111" t="s">
        <v>17</v>
      </c>
      <c r="H198" s="112"/>
      <c r="I198" s="111" t="s">
        <v>18</v>
      </c>
      <c r="J198" s="112"/>
      <c r="K198" s="111" t="s">
        <v>19</v>
      </c>
      <c r="L198" s="112"/>
      <c r="M198" s="115"/>
    </row>
    <row r="199" spans="1:23" x14ac:dyDescent="0.2">
      <c r="B199" s="9" t="s">
        <v>22</v>
      </c>
      <c r="C199" s="11" t="s">
        <v>23</v>
      </c>
      <c r="D199" s="11" t="s">
        <v>24</v>
      </c>
      <c r="E199" s="11" t="s">
        <v>23</v>
      </c>
      <c r="F199" s="11" t="s">
        <v>24</v>
      </c>
      <c r="G199" s="11" t="s">
        <v>23</v>
      </c>
      <c r="H199" s="11" t="s">
        <v>24</v>
      </c>
      <c r="I199" s="11" t="s">
        <v>23</v>
      </c>
      <c r="J199" s="11" t="s">
        <v>24</v>
      </c>
      <c r="K199" s="11" t="s">
        <v>23</v>
      </c>
      <c r="L199" s="12" t="s">
        <v>24</v>
      </c>
      <c r="M199" s="115"/>
    </row>
    <row r="200" spans="1:23" x14ac:dyDescent="0.2">
      <c r="A200" s="1"/>
      <c r="B200" s="9" t="s">
        <v>25</v>
      </c>
      <c r="C200" s="23" t="s">
        <v>26</v>
      </c>
      <c r="D200" s="23" t="s">
        <v>27</v>
      </c>
      <c r="E200" s="23" t="s">
        <v>26</v>
      </c>
      <c r="F200" s="23" t="s">
        <v>27</v>
      </c>
      <c r="G200" s="23" t="s">
        <v>26</v>
      </c>
      <c r="H200" s="23" t="s">
        <v>27</v>
      </c>
      <c r="I200" s="23" t="s">
        <v>26</v>
      </c>
      <c r="J200" s="23" t="s">
        <v>27</v>
      </c>
      <c r="K200" s="23" t="s">
        <v>26</v>
      </c>
      <c r="L200" s="23" t="s">
        <v>27</v>
      </c>
      <c r="M200" s="115"/>
      <c r="N200" s="1"/>
      <c r="O200" s="1"/>
      <c r="P200" s="1"/>
      <c r="Q200" s="1"/>
      <c r="R200" s="1"/>
      <c r="S200" s="1"/>
    </row>
    <row r="201" spans="1:23" x14ac:dyDescent="0.2">
      <c r="B201" s="13" t="s">
        <v>28</v>
      </c>
      <c r="C201" s="40">
        <v>3680</v>
      </c>
      <c r="D201" s="56">
        <v>1950.4</v>
      </c>
      <c r="E201" s="40">
        <v>2709</v>
      </c>
      <c r="F201" s="56">
        <v>1435.77</v>
      </c>
      <c r="G201" s="40">
        <v>2177</v>
      </c>
      <c r="H201" s="56">
        <v>1153.81</v>
      </c>
      <c r="I201" s="40">
        <v>1802</v>
      </c>
      <c r="J201" s="56">
        <v>955.06000000000006</v>
      </c>
      <c r="K201" s="40">
        <v>1409</v>
      </c>
      <c r="L201" s="56">
        <v>746.77</v>
      </c>
      <c r="M201" s="115"/>
      <c r="N201" t="b">
        <v>1</v>
      </c>
      <c r="O201" t="b">
        <v>1</v>
      </c>
      <c r="P201" t="b">
        <v>1</v>
      </c>
      <c r="Q201" t="b">
        <v>1</v>
      </c>
      <c r="R201" t="b">
        <v>1</v>
      </c>
      <c r="S201" t="b">
        <v>1</v>
      </c>
      <c r="T201" t="b">
        <v>1</v>
      </c>
      <c r="U201" t="b">
        <v>1</v>
      </c>
      <c r="V201" t="b">
        <v>1</v>
      </c>
      <c r="W201" t="b">
        <v>1</v>
      </c>
    </row>
    <row r="202" spans="1:23" x14ac:dyDescent="0.2">
      <c r="B202" s="13" t="s">
        <v>29</v>
      </c>
      <c r="C202" s="57">
        <v>5848</v>
      </c>
      <c r="D202" s="58">
        <v>3099.44</v>
      </c>
      <c r="E202" s="57">
        <v>4309</v>
      </c>
      <c r="F202" s="58">
        <v>2283.77</v>
      </c>
      <c r="G202" s="57">
        <v>3465</v>
      </c>
      <c r="H202" s="58">
        <v>1836.45</v>
      </c>
      <c r="I202" s="57">
        <v>2860</v>
      </c>
      <c r="J202" s="58">
        <v>1515.8000000000002</v>
      </c>
      <c r="K202" s="57">
        <v>2226</v>
      </c>
      <c r="L202" s="58">
        <v>1179.78</v>
      </c>
      <c r="M202" s="115"/>
      <c r="N202" t="b">
        <v>1</v>
      </c>
      <c r="O202" t="b">
        <v>1</v>
      </c>
      <c r="P202" t="b">
        <v>1</v>
      </c>
      <c r="Q202" t="b">
        <v>1</v>
      </c>
      <c r="R202" t="b">
        <v>1</v>
      </c>
      <c r="S202" t="b">
        <v>1</v>
      </c>
      <c r="T202" t="b">
        <v>1</v>
      </c>
      <c r="U202" t="b">
        <v>1</v>
      </c>
      <c r="V202" t="b">
        <v>1</v>
      </c>
      <c r="W202" t="b">
        <v>1</v>
      </c>
    </row>
    <row r="203" spans="1:23" x14ac:dyDescent="0.2">
      <c r="B203" s="13" t="s">
        <v>30</v>
      </c>
      <c r="C203" s="57">
        <v>8575</v>
      </c>
      <c r="D203" s="58">
        <v>4544.75</v>
      </c>
      <c r="E203" s="57">
        <v>6320</v>
      </c>
      <c r="F203" s="58">
        <v>3349.6000000000004</v>
      </c>
      <c r="G203" s="57">
        <v>5074</v>
      </c>
      <c r="H203" s="58">
        <v>2689.2200000000003</v>
      </c>
      <c r="I203" s="57">
        <v>4197</v>
      </c>
      <c r="J203" s="58">
        <v>2224.4100000000003</v>
      </c>
      <c r="K203" s="57">
        <v>3268</v>
      </c>
      <c r="L203" s="58">
        <v>1732.0400000000002</v>
      </c>
      <c r="M203" s="115"/>
      <c r="N203" t="b">
        <v>1</v>
      </c>
      <c r="O203" t="b">
        <v>1</v>
      </c>
      <c r="P203" t="b">
        <v>1</v>
      </c>
      <c r="Q203" t="b">
        <v>1</v>
      </c>
      <c r="R203" t="b">
        <v>1</v>
      </c>
      <c r="S203" t="b">
        <v>1</v>
      </c>
      <c r="T203" t="b">
        <v>1</v>
      </c>
      <c r="U203" t="b">
        <v>1</v>
      </c>
      <c r="V203" t="b">
        <v>1</v>
      </c>
      <c r="W203" t="b">
        <v>1</v>
      </c>
    </row>
    <row r="204" spans="1:23" x14ac:dyDescent="0.2">
      <c r="B204" s="13" t="s">
        <v>31</v>
      </c>
      <c r="C204" s="57">
        <v>10598</v>
      </c>
      <c r="D204" s="58">
        <v>5616.9400000000005</v>
      </c>
      <c r="E204" s="57">
        <v>7011</v>
      </c>
      <c r="F204" s="58">
        <v>3715.8300000000004</v>
      </c>
      <c r="G204" s="57">
        <v>4887</v>
      </c>
      <c r="H204" s="58">
        <v>2590.11</v>
      </c>
      <c r="I204" s="57">
        <v>3412</v>
      </c>
      <c r="J204" s="58">
        <v>1808.3600000000001</v>
      </c>
      <c r="K204" s="57">
        <v>2686</v>
      </c>
      <c r="L204" s="58">
        <v>1423.5800000000002</v>
      </c>
      <c r="M204" s="115"/>
      <c r="N204" t="b">
        <v>1</v>
      </c>
      <c r="O204" t="b">
        <v>1</v>
      </c>
      <c r="P204" t="b">
        <v>1</v>
      </c>
      <c r="Q204" t="b">
        <v>1</v>
      </c>
      <c r="R204" t="b">
        <v>1</v>
      </c>
      <c r="S204" t="b">
        <v>1</v>
      </c>
      <c r="T204" t="b">
        <v>1</v>
      </c>
      <c r="U204" t="b">
        <v>1</v>
      </c>
      <c r="V204" t="b">
        <v>1</v>
      </c>
      <c r="W204" t="b">
        <v>1</v>
      </c>
    </row>
    <row r="205" spans="1:23" x14ac:dyDescent="0.2">
      <c r="B205" s="13" t="s">
        <v>32</v>
      </c>
      <c r="C205" s="57">
        <v>11116</v>
      </c>
      <c r="D205" s="58">
        <v>5891.4800000000005</v>
      </c>
      <c r="E205" s="57">
        <v>7739</v>
      </c>
      <c r="F205" s="58">
        <v>4101.67</v>
      </c>
      <c r="G205" s="57">
        <v>5413</v>
      </c>
      <c r="H205" s="58">
        <v>2868.8900000000003</v>
      </c>
      <c r="I205" s="57">
        <v>3777</v>
      </c>
      <c r="J205" s="58">
        <v>2001.8100000000002</v>
      </c>
      <c r="K205" s="57">
        <v>2974</v>
      </c>
      <c r="L205" s="58">
        <v>1576.22</v>
      </c>
      <c r="M205" s="115"/>
      <c r="N205" t="b">
        <v>1</v>
      </c>
      <c r="O205" t="b">
        <v>1</v>
      </c>
      <c r="P205" t="b">
        <v>1</v>
      </c>
      <c r="Q205" t="b">
        <v>1</v>
      </c>
      <c r="R205" t="b">
        <v>1</v>
      </c>
      <c r="S205" t="b">
        <v>1</v>
      </c>
      <c r="T205" t="b">
        <v>1</v>
      </c>
      <c r="U205" t="b">
        <v>1</v>
      </c>
      <c r="V205" t="b">
        <v>1</v>
      </c>
      <c r="W205" t="b">
        <v>1</v>
      </c>
    </row>
    <row r="206" spans="1:23" x14ac:dyDescent="0.2">
      <c r="B206" s="13" t="s">
        <v>33</v>
      </c>
      <c r="C206" s="57">
        <v>11557</v>
      </c>
      <c r="D206" s="58">
        <v>6125.21</v>
      </c>
      <c r="E206" s="57">
        <v>8307</v>
      </c>
      <c r="F206" s="58">
        <v>4402.71</v>
      </c>
      <c r="G206" s="57">
        <v>6060</v>
      </c>
      <c r="H206" s="58">
        <v>3211.8</v>
      </c>
      <c r="I206" s="57">
        <v>4520</v>
      </c>
      <c r="J206" s="58">
        <v>2395.6</v>
      </c>
      <c r="K206" s="57">
        <v>3566</v>
      </c>
      <c r="L206" s="58">
        <v>1889.98</v>
      </c>
      <c r="M206" s="115"/>
      <c r="N206" t="b">
        <v>1</v>
      </c>
      <c r="O206" t="b">
        <v>1</v>
      </c>
      <c r="P206" t="b">
        <v>1</v>
      </c>
      <c r="Q206" t="b">
        <v>1</v>
      </c>
      <c r="R206" t="b">
        <v>1</v>
      </c>
      <c r="S206" t="b">
        <v>1</v>
      </c>
      <c r="T206" t="b">
        <v>1</v>
      </c>
      <c r="U206" t="b">
        <v>1</v>
      </c>
      <c r="V206" t="b">
        <v>1</v>
      </c>
      <c r="W206" t="b">
        <v>1</v>
      </c>
    </row>
    <row r="207" spans="1:23" x14ac:dyDescent="0.2">
      <c r="B207" s="13" t="s">
        <v>34</v>
      </c>
      <c r="C207" s="57">
        <v>12947</v>
      </c>
      <c r="D207" s="58">
        <v>6861.9100000000008</v>
      </c>
      <c r="E207" s="57">
        <v>9298</v>
      </c>
      <c r="F207" s="58">
        <v>4927.9400000000005</v>
      </c>
      <c r="G207" s="57">
        <v>6791</v>
      </c>
      <c r="H207" s="58">
        <v>3599.23</v>
      </c>
      <c r="I207" s="57">
        <v>5069</v>
      </c>
      <c r="J207" s="58">
        <v>2686.57</v>
      </c>
      <c r="K207" s="57">
        <v>3995</v>
      </c>
      <c r="L207" s="58">
        <v>2117.35</v>
      </c>
      <c r="M207" s="115"/>
      <c r="N207" t="b">
        <v>1</v>
      </c>
      <c r="O207" t="b">
        <v>1</v>
      </c>
      <c r="P207" t="b">
        <v>1</v>
      </c>
      <c r="Q207" t="b">
        <v>1</v>
      </c>
      <c r="R207" t="b">
        <v>1</v>
      </c>
      <c r="S207" t="b">
        <v>1</v>
      </c>
      <c r="T207" t="b">
        <v>1</v>
      </c>
      <c r="U207" t="b">
        <v>1</v>
      </c>
      <c r="V207" t="b">
        <v>1</v>
      </c>
      <c r="W207" t="b">
        <v>1</v>
      </c>
    </row>
    <row r="208" spans="1:23" x14ac:dyDescent="0.2">
      <c r="B208" s="13" t="s">
        <v>35</v>
      </c>
      <c r="C208" s="57">
        <v>15006</v>
      </c>
      <c r="D208" s="58">
        <v>7953.18</v>
      </c>
      <c r="E208" s="57">
        <v>10171</v>
      </c>
      <c r="F208" s="58">
        <v>5390.63</v>
      </c>
      <c r="G208" s="57">
        <v>7533</v>
      </c>
      <c r="H208" s="58">
        <v>3992.4900000000002</v>
      </c>
      <c r="I208" s="57">
        <v>5571</v>
      </c>
      <c r="J208" s="58">
        <v>2952.63</v>
      </c>
      <c r="K208" s="57">
        <v>4389</v>
      </c>
      <c r="L208" s="58">
        <v>2326.17</v>
      </c>
      <c r="M208" s="115"/>
      <c r="N208" t="b">
        <v>1</v>
      </c>
      <c r="O208" t="b">
        <v>1</v>
      </c>
      <c r="P208" t="b">
        <v>1</v>
      </c>
      <c r="Q208" t="b">
        <v>1</v>
      </c>
      <c r="R208" t="b">
        <v>1</v>
      </c>
      <c r="S208" t="b">
        <v>1</v>
      </c>
      <c r="T208" t="b">
        <v>1</v>
      </c>
      <c r="U208" t="b">
        <v>1</v>
      </c>
      <c r="V208" t="b">
        <v>1</v>
      </c>
      <c r="W208" t="b">
        <v>1</v>
      </c>
    </row>
    <row r="209" spans="2:23" x14ac:dyDescent="0.2">
      <c r="B209" s="13" t="s">
        <v>36</v>
      </c>
      <c r="C209" s="57">
        <v>16778</v>
      </c>
      <c r="D209" s="58">
        <v>8892.34</v>
      </c>
      <c r="E209" s="57">
        <v>11369</v>
      </c>
      <c r="F209" s="58">
        <v>6025.5700000000006</v>
      </c>
      <c r="G209" s="57">
        <v>8419</v>
      </c>
      <c r="H209" s="58">
        <v>4462.0700000000006</v>
      </c>
      <c r="I209" s="57">
        <v>6226</v>
      </c>
      <c r="J209" s="58">
        <v>3299.78</v>
      </c>
      <c r="K209" s="57">
        <v>4908</v>
      </c>
      <c r="L209" s="58">
        <v>2601.2400000000002</v>
      </c>
      <c r="M209" s="115"/>
      <c r="N209" t="b">
        <v>1</v>
      </c>
      <c r="O209" t="b">
        <v>1</v>
      </c>
      <c r="P209" t="b">
        <v>1</v>
      </c>
      <c r="Q209" t="b">
        <v>1</v>
      </c>
      <c r="R209" t="b">
        <v>1</v>
      </c>
      <c r="S209" t="b">
        <v>1</v>
      </c>
      <c r="T209" t="b">
        <v>1</v>
      </c>
      <c r="U209" t="b">
        <v>1</v>
      </c>
      <c r="V209" t="b">
        <v>1</v>
      </c>
      <c r="W209" t="b">
        <v>1</v>
      </c>
    </row>
    <row r="210" spans="2:23" x14ac:dyDescent="0.2">
      <c r="B210" s="13" t="s">
        <v>37</v>
      </c>
      <c r="C210" s="57">
        <v>21465</v>
      </c>
      <c r="D210" s="58">
        <v>11376.45</v>
      </c>
      <c r="E210" s="57">
        <v>14911</v>
      </c>
      <c r="F210" s="58">
        <v>7902.8300000000008</v>
      </c>
      <c r="G210" s="57">
        <v>10986</v>
      </c>
      <c r="H210" s="58">
        <v>5822.58</v>
      </c>
      <c r="I210" s="57">
        <v>8793</v>
      </c>
      <c r="J210" s="58">
        <v>4660.29</v>
      </c>
      <c r="K210" s="57">
        <v>6933</v>
      </c>
      <c r="L210" s="58">
        <v>3674.4900000000002</v>
      </c>
      <c r="M210" s="115"/>
      <c r="N210" t="b">
        <v>1</v>
      </c>
      <c r="O210" t="b">
        <v>1</v>
      </c>
      <c r="P210" t="b">
        <v>1</v>
      </c>
      <c r="Q210" t="b">
        <v>1</v>
      </c>
      <c r="R210" t="b">
        <v>1</v>
      </c>
      <c r="S210" t="b">
        <v>1</v>
      </c>
      <c r="T210" t="b">
        <v>1</v>
      </c>
      <c r="U210" t="b">
        <v>1</v>
      </c>
      <c r="V210" t="b">
        <v>1</v>
      </c>
      <c r="W210" t="b">
        <v>1</v>
      </c>
    </row>
    <row r="211" spans="2:23" x14ac:dyDescent="0.2">
      <c r="B211" s="13" t="s">
        <v>38</v>
      </c>
      <c r="C211" s="57">
        <v>22836</v>
      </c>
      <c r="D211" s="58">
        <v>12103.08</v>
      </c>
      <c r="E211" s="57">
        <v>15864</v>
      </c>
      <c r="F211" s="58">
        <v>8407.92</v>
      </c>
      <c r="G211" s="57">
        <v>11685</v>
      </c>
      <c r="H211" s="58">
        <v>6193.05</v>
      </c>
      <c r="I211" s="57">
        <v>9352</v>
      </c>
      <c r="J211" s="58">
        <v>4956.5600000000004</v>
      </c>
      <c r="K211" s="57">
        <v>7378</v>
      </c>
      <c r="L211" s="58">
        <v>3910.34</v>
      </c>
      <c r="M211" s="115"/>
      <c r="N211" t="b">
        <v>1</v>
      </c>
      <c r="O211" t="b">
        <v>1</v>
      </c>
      <c r="P211" t="b">
        <v>1</v>
      </c>
      <c r="Q211" t="b">
        <v>1</v>
      </c>
      <c r="R211" t="b">
        <v>1</v>
      </c>
      <c r="S211" t="b">
        <v>1</v>
      </c>
      <c r="T211" t="b">
        <v>1</v>
      </c>
      <c r="U211" t="b">
        <v>1</v>
      </c>
      <c r="V211" t="b">
        <v>1</v>
      </c>
      <c r="W211" t="b">
        <v>1</v>
      </c>
    </row>
    <row r="212" spans="2:23" x14ac:dyDescent="0.2">
      <c r="B212" s="13" t="s">
        <v>39</v>
      </c>
      <c r="C212" s="57">
        <v>24877</v>
      </c>
      <c r="D212" s="58">
        <v>13184.810000000001</v>
      </c>
      <c r="E212" s="57">
        <v>17309</v>
      </c>
      <c r="F212" s="58">
        <v>9173.77</v>
      </c>
      <c r="G212" s="57">
        <v>13442</v>
      </c>
      <c r="H212" s="58">
        <v>7124.26</v>
      </c>
      <c r="I212" s="57">
        <v>11264</v>
      </c>
      <c r="J212" s="58">
        <v>5969.92</v>
      </c>
      <c r="K212" s="57">
        <v>9163</v>
      </c>
      <c r="L212" s="58">
        <v>4856.3900000000003</v>
      </c>
      <c r="M212" s="115"/>
      <c r="N212" t="b">
        <v>1</v>
      </c>
      <c r="O212" t="b">
        <v>1</v>
      </c>
      <c r="P212" t="b">
        <v>1</v>
      </c>
      <c r="Q212" t="b">
        <v>1</v>
      </c>
      <c r="R212" t="b">
        <v>1</v>
      </c>
      <c r="S212" t="b">
        <v>1</v>
      </c>
      <c r="T212" t="b">
        <v>1</v>
      </c>
      <c r="U212" t="b">
        <v>1</v>
      </c>
      <c r="V212" t="b">
        <v>1</v>
      </c>
      <c r="W212" t="b">
        <v>1</v>
      </c>
    </row>
    <row r="213" spans="2:23" x14ac:dyDescent="0.2">
      <c r="B213" s="13" t="s">
        <v>40</v>
      </c>
      <c r="C213" s="57">
        <v>26723</v>
      </c>
      <c r="D213" s="58">
        <v>14163.19</v>
      </c>
      <c r="E213" s="57">
        <v>18594</v>
      </c>
      <c r="F213" s="58">
        <v>9854.82</v>
      </c>
      <c r="G213" s="57">
        <v>14436</v>
      </c>
      <c r="H213" s="58">
        <v>7651.0800000000008</v>
      </c>
      <c r="I213" s="57">
        <v>12109</v>
      </c>
      <c r="J213" s="58">
        <v>6417.77</v>
      </c>
      <c r="K213" s="57">
        <v>9846</v>
      </c>
      <c r="L213" s="58">
        <v>5218.38</v>
      </c>
      <c r="M213" s="115"/>
      <c r="N213" t="b">
        <v>1</v>
      </c>
      <c r="O213" t="b">
        <v>1</v>
      </c>
      <c r="P213" t="b">
        <v>1</v>
      </c>
      <c r="Q213" t="b">
        <v>1</v>
      </c>
      <c r="R213" t="b">
        <v>1</v>
      </c>
      <c r="S213" t="b">
        <v>1</v>
      </c>
      <c r="T213" t="b">
        <v>1</v>
      </c>
      <c r="U213" t="b">
        <v>1</v>
      </c>
      <c r="V213" t="b">
        <v>1</v>
      </c>
      <c r="W213" t="b">
        <v>1</v>
      </c>
    </row>
    <row r="214" spans="2:23" x14ac:dyDescent="0.2">
      <c r="B214" s="13" t="s">
        <v>41</v>
      </c>
      <c r="C214" s="57">
        <v>29260</v>
      </c>
      <c r="D214" s="58">
        <v>15507.800000000001</v>
      </c>
      <c r="E214" s="57">
        <v>20367</v>
      </c>
      <c r="F214" s="58">
        <v>10794.51</v>
      </c>
      <c r="G214" s="57">
        <v>15812</v>
      </c>
      <c r="H214" s="58">
        <v>8380.36</v>
      </c>
      <c r="I214" s="57">
        <v>13247</v>
      </c>
      <c r="J214" s="58">
        <v>7020.9100000000008</v>
      </c>
      <c r="K214" s="57">
        <v>10784</v>
      </c>
      <c r="L214" s="58">
        <v>5715.52</v>
      </c>
      <c r="M214" s="115"/>
      <c r="N214" t="b">
        <v>1</v>
      </c>
      <c r="O214" t="b">
        <v>1</v>
      </c>
      <c r="P214" t="b">
        <v>1</v>
      </c>
      <c r="Q214" t="b">
        <v>1</v>
      </c>
      <c r="R214" t="b">
        <v>1</v>
      </c>
      <c r="S214" t="b">
        <v>1</v>
      </c>
      <c r="T214" t="b">
        <v>1</v>
      </c>
      <c r="U214" t="b">
        <v>1</v>
      </c>
      <c r="V214" t="b">
        <v>1</v>
      </c>
      <c r="W214" t="b">
        <v>1</v>
      </c>
    </row>
    <row r="215" spans="2:23" x14ac:dyDescent="0.2">
      <c r="B215" s="13" t="s">
        <v>42</v>
      </c>
      <c r="C215" s="57">
        <v>31114</v>
      </c>
      <c r="D215" s="58">
        <v>16490.420000000002</v>
      </c>
      <c r="E215" s="57">
        <v>21654</v>
      </c>
      <c r="F215" s="58">
        <v>11476.62</v>
      </c>
      <c r="G215" s="57">
        <v>16800</v>
      </c>
      <c r="H215" s="58">
        <v>8904</v>
      </c>
      <c r="I215" s="57">
        <v>14090</v>
      </c>
      <c r="J215" s="58">
        <v>7467.7000000000007</v>
      </c>
      <c r="K215" s="57">
        <v>11462</v>
      </c>
      <c r="L215" s="58">
        <v>6074.8600000000006</v>
      </c>
      <c r="M215" s="115"/>
      <c r="N215" t="b">
        <v>1</v>
      </c>
      <c r="O215" t="b">
        <v>1</v>
      </c>
      <c r="P215" t="b">
        <v>1</v>
      </c>
      <c r="Q215" t="b">
        <v>1</v>
      </c>
      <c r="R215" t="b">
        <v>1</v>
      </c>
      <c r="S215" t="b">
        <v>1</v>
      </c>
      <c r="T215" t="b">
        <v>1</v>
      </c>
      <c r="U215" t="b">
        <v>1</v>
      </c>
      <c r="V215" t="b">
        <v>1</v>
      </c>
      <c r="W215" t="b">
        <v>1</v>
      </c>
    </row>
    <row r="216" spans="2:23" x14ac:dyDescent="0.2">
      <c r="B216" s="13" t="s">
        <v>43</v>
      </c>
      <c r="C216" s="57">
        <v>33649</v>
      </c>
      <c r="D216" s="58">
        <v>17833.97</v>
      </c>
      <c r="E216" s="57">
        <v>23429</v>
      </c>
      <c r="F216" s="58">
        <v>12417.37</v>
      </c>
      <c r="G216" s="57">
        <v>18177</v>
      </c>
      <c r="H216" s="58">
        <v>9633.8100000000013</v>
      </c>
      <c r="I216" s="57">
        <v>15245</v>
      </c>
      <c r="J216" s="58">
        <v>8079.85</v>
      </c>
      <c r="K216" s="57">
        <v>12399</v>
      </c>
      <c r="L216" s="58">
        <v>6571.47</v>
      </c>
      <c r="M216" s="115"/>
      <c r="N216" t="b">
        <v>1</v>
      </c>
      <c r="O216" t="b">
        <v>1</v>
      </c>
      <c r="P216" t="b">
        <v>1</v>
      </c>
      <c r="Q216" t="b">
        <v>1</v>
      </c>
      <c r="R216" t="b">
        <v>1</v>
      </c>
      <c r="S216" t="b">
        <v>1</v>
      </c>
      <c r="T216" t="b">
        <v>1</v>
      </c>
      <c r="U216" t="b">
        <v>1</v>
      </c>
      <c r="V216" t="b">
        <v>1</v>
      </c>
      <c r="W216" t="b">
        <v>1</v>
      </c>
    </row>
    <row r="217" spans="2:23" x14ac:dyDescent="0.2">
      <c r="B217" s="13" t="s">
        <v>44</v>
      </c>
      <c r="C217" s="57">
        <v>43987</v>
      </c>
      <c r="D217" s="58">
        <v>23313.11</v>
      </c>
      <c r="E217" s="57">
        <v>30556</v>
      </c>
      <c r="F217" s="58">
        <v>16194.68</v>
      </c>
      <c r="G217" s="57">
        <v>22981</v>
      </c>
      <c r="H217" s="58">
        <v>12179.93</v>
      </c>
      <c r="I217" s="57">
        <v>20325</v>
      </c>
      <c r="J217" s="58">
        <v>10772.25</v>
      </c>
      <c r="K217" s="57">
        <v>17479</v>
      </c>
      <c r="L217" s="58">
        <v>9263.8700000000008</v>
      </c>
      <c r="M217" s="115"/>
      <c r="N217" t="b">
        <v>1</v>
      </c>
      <c r="O217" t="b">
        <v>1</v>
      </c>
      <c r="P217" t="b">
        <v>1</v>
      </c>
      <c r="Q217" t="b">
        <v>1</v>
      </c>
      <c r="R217" t="b">
        <v>1</v>
      </c>
      <c r="S217" t="b">
        <v>1</v>
      </c>
      <c r="T217" t="b">
        <v>1</v>
      </c>
      <c r="U217" t="b">
        <v>1</v>
      </c>
      <c r="V217" t="b">
        <v>1</v>
      </c>
      <c r="W217" t="b">
        <v>1</v>
      </c>
    </row>
    <row r="218" spans="2:23" x14ac:dyDescent="0.2">
      <c r="B218" s="13" t="s">
        <v>45</v>
      </c>
      <c r="C218" s="57">
        <v>51095</v>
      </c>
      <c r="D218" s="58">
        <v>27080.350000000002</v>
      </c>
      <c r="E218" s="57">
        <v>35501</v>
      </c>
      <c r="F218" s="58">
        <v>18815.530000000002</v>
      </c>
      <c r="G218" s="57">
        <v>26710</v>
      </c>
      <c r="H218" s="58">
        <v>14156.300000000001</v>
      </c>
      <c r="I218" s="57">
        <v>23621</v>
      </c>
      <c r="J218" s="58">
        <v>12519.130000000001</v>
      </c>
      <c r="K218" s="57">
        <v>20313</v>
      </c>
      <c r="L218" s="58">
        <v>10765.890000000001</v>
      </c>
      <c r="M218" s="115"/>
      <c r="N218" t="b">
        <v>1</v>
      </c>
      <c r="O218" t="b">
        <v>1</v>
      </c>
      <c r="P218" t="b">
        <v>1</v>
      </c>
      <c r="Q218" t="b">
        <v>1</v>
      </c>
      <c r="R218" t="b">
        <v>1</v>
      </c>
      <c r="S218" t="b">
        <v>1</v>
      </c>
      <c r="T218" t="b">
        <v>1</v>
      </c>
      <c r="U218" t="b">
        <v>1</v>
      </c>
      <c r="V218" t="b">
        <v>1</v>
      </c>
      <c r="W218" t="b">
        <v>1</v>
      </c>
    </row>
    <row r="219" spans="2:23" x14ac:dyDescent="0.2">
      <c r="B219" s="13" t="s">
        <v>46</v>
      </c>
      <c r="C219" s="57">
        <v>55819</v>
      </c>
      <c r="D219" s="58">
        <v>29584.07</v>
      </c>
      <c r="E219" s="57">
        <v>38773</v>
      </c>
      <c r="F219" s="58">
        <v>20549.690000000002</v>
      </c>
      <c r="G219" s="57">
        <v>29173</v>
      </c>
      <c r="H219" s="58">
        <v>15461.69</v>
      </c>
      <c r="I219" s="57">
        <v>25796</v>
      </c>
      <c r="J219" s="58">
        <v>13671.880000000001</v>
      </c>
      <c r="K219" s="57">
        <v>22186</v>
      </c>
      <c r="L219" s="58">
        <v>11758.58</v>
      </c>
      <c r="M219" s="115"/>
      <c r="N219" t="b">
        <v>1</v>
      </c>
      <c r="O219" t="b">
        <v>1</v>
      </c>
      <c r="P219" t="b">
        <v>1</v>
      </c>
      <c r="Q219" t="b">
        <v>1</v>
      </c>
      <c r="R219" t="b">
        <v>1</v>
      </c>
      <c r="S219" t="b">
        <v>1</v>
      </c>
      <c r="T219" t="b">
        <v>1</v>
      </c>
      <c r="U219" t="b">
        <v>1</v>
      </c>
      <c r="V219" t="b">
        <v>1</v>
      </c>
      <c r="W219" t="b">
        <v>1</v>
      </c>
    </row>
    <row r="220" spans="2:23" x14ac:dyDescent="0.2">
      <c r="B220" s="13" t="s">
        <v>47</v>
      </c>
      <c r="C220" s="57">
        <v>61797</v>
      </c>
      <c r="D220" s="58">
        <v>32752.41</v>
      </c>
      <c r="E220" s="57">
        <v>42936</v>
      </c>
      <c r="F220" s="58">
        <v>22756.080000000002</v>
      </c>
      <c r="G220" s="57">
        <v>32300</v>
      </c>
      <c r="H220" s="58">
        <v>17119</v>
      </c>
      <c r="I220" s="57">
        <v>28567</v>
      </c>
      <c r="J220" s="58">
        <v>15140.51</v>
      </c>
      <c r="K220" s="57">
        <v>24569</v>
      </c>
      <c r="L220" s="58">
        <v>13021.570000000002</v>
      </c>
      <c r="M220" s="115"/>
      <c r="N220" t="b">
        <v>1</v>
      </c>
      <c r="O220" t="b">
        <v>1</v>
      </c>
      <c r="P220" t="b">
        <v>1</v>
      </c>
      <c r="Q220" t="b">
        <v>1</v>
      </c>
      <c r="R220" t="b">
        <v>1</v>
      </c>
      <c r="S220" t="b">
        <v>1</v>
      </c>
      <c r="T220" t="b">
        <v>1</v>
      </c>
      <c r="U220" t="b">
        <v>1</v>
      </c>
      <c r="V220" t="b">
        <v>1</v>
      </c>
      <c r="W220" t="b">
        <v>1</v>
      </c>
    </row>
    <row r="221" spans="2:23" x14ac:dyDescent="0.2">
      <c r="B221" s="13" t="s">
        <v>48</v>
      </c>
      <c r="C221" s="57">
        <v>67994</v>
      </c>
      <c r="D221" s="58">
        <v>36036.82</v>
      </c>
      <c r="E221" s="57">
        <v>47236</v>
      </c>
      <c r="F221" s="58">
        <v>25035.08</v>
      </c>
      <c r="G221" s="57">
        <v>35533</v>
      </c>
      <c r="H221" s="58">
        <v>18832.490000000002</v>
      </c>
      <c r="I221" s="57">
        <v>31427</v>
      </c>
      <c r="J221" s="58">
        <v>16656.310000000001</v>
      </c>
      <c r="K221" s="57">
        <v>27033</v>
      </c>
      <c r="L221" s="58">
        <v>14327.490000000002</v>
      </c>
      <c r="M221" s="115"/>
      <c r="N221" t="b">
        <v>1</v>
      </c>
      <c r="O221" t="b">
        <v>1</v>
      </c>
      <c r="P221" t="b">
        <v>1</v>
      </c>
      <c r="Q221" t="b">
        <v>1</v>
      </c>
      <c r="R221" t="b">
        <v>1</v>
      </c>
      <c r="S221" t="b">
        <v>1</v>
      </c>
      <c r="T221" t="b">
        <v>1</v>
      </c>
      <c r="U221" t="b">
        <v>1</v>
      </c>
      <c r="V221" t="b">
        <v>1</v>
      </c>
      <c r="W221" t="b">
        <v>1</v>
      </c>
    </row>
    <row r="222" spans="2:23" x14ac:dyDescent="0.2">
      <c r="B222" s="13" t="s">
        <v>49</v>
      </c>
      <c r="C222" s="57">
        <v>83681</v>
      </c>
      <c r="D222" s="58">
        <v>44350.93</v>
      </c>
      <c r="E222" s="57">
        <v>57512</v>
      </c>
      <c r="F222" s="58">
        <v>30481.360000000001</v>
      </c>
      <c r="G222" s="57">
        <v>41833</v>
      </c>
      <c r="H222" s="58">
        <v>22171.49</v>
      </c>
      <c r="I222" s="57">
        <v>36619</v>
      </c>
      <c r="J222" s="58">
        <v>19408.07</v>
      </c>
      <c r="K222" s="57">
        <v>31791</v>
      </c>
      <c r="L222" s="58">
        <v>16849.23</v>
      </c>
      <c r="M222" s="115"/>
      <c r="N222" t="b">
        <v>1</v>
      </c>
      <c r="O222" t="b">
        <v>1</v>
      </c>
      <c r="P222" t="b">
        <v>1</v>
      </c>
      <c r="Q222" t="b">
        <v>1</v>
      </c>
      <c r="R222" t="b">
        <v>1</v>
      </c>
      <c r="S222" t="b">
        <v>1</v>
      </c>
      <c r="T222" t="b">
        <v>1</v>
      </c>
      <c r="U222" t="b">
        <v>1</v>
      </c>
      <c r="V222" t="b">
        <v>1</v>
      </c>
      <c r="W222" t="b">
        <v>1</v>
      </c>
    </row>
    <row r="223" spans="2:23" x14ac:dyDescent="0.2">
      <c r="B223" s="13" t="s">
        <v>50</v>
      </c>
      <c r="C223" s="57">
        <v>86966</v>
      </c>
      <c r="D223" s="58">
        <v>46091.98</v>
      </c>
      <c r="E223" s="57">
        <v>59770</v>
      </c>
      <c r="F223" s="58">
        <v>31678.100000000002</v>
      </c>
      <c r="G223" s="57">
        <v>43474</v>
      </c>
      <c r="H223" s="58">
        <v>23041.22</v>
      </c>
      <c r="I223" s="57">
        <v>38059</v>
      </c>
      <c r="J223" s="58">
        <v>20171.27</v>
      </c>
      <c r="K223" s="57">
        <v>33043</v>
      </c>
      <c r="L223" s="58">
        <v>17512.79</v>
      </c>
      <c r="M223" s="115"/>
      <c r="N223" t="b">
        <v>1</v>
      </c>
      <c r="O223" t="b">
        <v>1</v>
      </c>
      <c r="P223" t="b">
        <v>1</v>
      </c>
      <c r="Q223" t="b">
        <v>1</v>
      </c>
      <c r="R223" t="b">
        <v>1</v>
      </c>
      <c r="S223" t="b">
        <v>1</v>
      </c>
      <c r="T223" t="b">
        <v>1</v>
      </c>
      <c r="U223" t="b">
        <v>1</v>
      </c>
      <c r="V223" t="b">
        <v>1</v>
      </c>
      <c r="W223" t="b">
        <v>1</v>
      </c>
    </row>
    <row r="224" spans="2:23" x14ac:dyDescent="0.2">
      <c r="B224" s="13" t="s">
        <v>51</v>
      </c>
      <c r="C224" s="57">
        <v>89429</v>
      </c>
      <c r="D224" s="58">
        <v>47397.37</v>
      </c>
      <c r="E224" s="57">
        <v>61457</v>
      </c>
      <c r="F224" s="58">
        <v>32572.210000000003</v>
      </c>
      <c r="G224" s="57">
        <v>44698</v>
      </c>
      <c r="H224" s="58">
        <v>23689.940000000002</v>
      </c>
      <c r="I224" s="57">
        <v>39138</v>
      </c>
      <c r="J224" s="58">
        <v>20743.14</v>
      </c>
      <c r="K224" s="57">
        <v>33983</v>
      </c>
      <c r="L224" s="58">
        <v>18010.990000000002</v>
      </c>
      <c r="M224" s="115"/>
      <c r="N224" t="b">
        <v>1</v>
      </c>
      <c r="O224" t="b">
        <v>1</v>
      </c>
      <c r="P224" t="b">
        <v>1</v>
      </c>
      <c r="Q224" t="b">
        <v>1</v>
      </c>
      <c r="R224" t="b">
        <v>1</v>
      </c>
      <c r="S224" t="b">
        <v>1</v>
      </c>
      <c r="T224" t="b">
        <v>1</v>
      </c>
      <c r="U224" t="b">
        <v>1</v>
      </c>
      <c r="V224" t="b">
        <v>1</v>
      </c>
      <c r="W224" t="b">
        <v>1</v>
      </c>
    </row>
    <row r="225" spans="1:23" x14ac:dyDescent="0.2">
      <c r="B225" s="13" t="s">
        <v>52</v>
      </c>
      <c r="C225" s="57">
        <v>92714</v>
      </c>
      <c r="D225" s="58">
        <v>49138.420000000006</v>
      </c>
      <c r="E225" s="57">
        <v>63716</v>
      </c>
      <c r="F225" s="58">
        <v>33769.480000000003</v>
      </c>
      <c r="G225" s="57">
        <v>46343</v>
      </c>
      <c r="H225" s="58">
        <v>24561.79</v>
      </c>
      <c r="I225" s="57">
        <v>40580</v>
      </c>
      <c r="J225" s="58">
        <v>21507.4</v>
      </c>
      <c r="K225" s="57">
        <v>35231</v>
      </c>
      <c r="L225" s="58">
        <v>18672.43</v>
      </c>
      <c r="M225" s="115"/>
      <c r="N225" t="b">
        <v>1</v>
      </c>
      <c r="O225" t="b">
        <v>1</v>
      </c>
      <c r="P225" t="b">
        <v>1</v>
      </c>
      <c r="Q225" t="b">
        <v>1</v>
      </c>
      <c r="R225" t="b">
        <v>1</v>
      </c>
      <c r="S225" t="b">
        <v>1</v>
      </c>
      <c r="T225" t="b">
        <v>1</v>
      </c>
      <c r="U225" t="b">
        <v>1</v>
      </c>
      <c r="V225" t="b">
        <v>1</v>
      </c>
      <c r="W225" t="b">
        <v>1</v>
      </c>
    </row>
    <row r="226" spans="1:23" x14ac:dyDescent="0.2">
      <c r="B226" s="13" t="s">
        <v>53</v>
      </c>
      <c r="C226" s="57">
        <v>94352</v>
      </c>
      <c r="D226" s="58">
        <v>50006.560000000005</v>
      </c>
      <c r="E226" s="57">
        <v>64842</v>
      </c>
      <c r="F226" s="58">
        <v>34366.26</v>
      </c>
      <c r="G226" s="57">
        <v>47162</v>
      </c>
      <c r="H226" s="58">
        <v>24995.86</v>
      </c>
      <c r="I226" s="57">
        <v>41294</v>
      </c>
      <c r="J226" s="58">
        <v>21885.82</v>
      </c>
      <c r="K226" s="57">
        <v>35858</v>
      </c>
      <c r="L226" s="58">
        <v>19004.740000000002</v>
      </c>
      <c r="M226" s="115"/>
      <c r="N226" t="b">
        <v>1</v>
      </c>
      <c r="O226" t="b">
        <v>1</v>
      </c>
      <c r="P226" t="b">
        <v>1</v>
      </c>
      <c r="Q226" t="b">
        <v>1</v>
      </c>
      <c r="R226" t="b">
        <v>1</v>
      </c>
      <c r="S226" t="b">
        <v>1</v>
      </c>
      <c r="T226" t="b">
        <v>1</v>
      </c>
      <c r="U226" t="b">
        <v>1</v>
      </c>
      <c r="V226" t="b">
        <v>1</v>
      </c>
      <c r="W226" t="b">
        <v>1</v>
      </c>
    </row>
    <row r="227" spans="1:23" x14ac:dyDescent="0.2">
      <c r="B227" s="13" t="s">
        <v>54</v>
      </c>
      <c r="C227" s="57">
        <v>98465</v>
      </c>
      <c r="D227" s="58">
        <v>52186.450000000004</v>
      </c>
      <c r="E227" s="57">
        <v>67661</v>
      </c>
      <c r="F227" s="58">
        <v>35860.33</v>
      </c>
      <c r="G227" s="57">
        <v>49216</v>
      </c>
      <c r="H227" s="58">
        <v>26084.48</v>
      </c>
      <c r="I227" s="57">
        <v>43099</v>
      </c>
      <c r="J227" s="58">
        <v>22842.47</v>
      </c>
      <c r="K227" s="57">
        <v>37414</v>
      </c>
      <c r="L227" s="58">
        <v>19829.420000000002</v>
      </c>
      <c r="M227" s="115"/>
      <c r="N227" t="b">
        <v>1</v>
      </c>
      <c r="O227" t="b">
        <v>1</v>
      </c>
      <c r="P227" t="b">
        <v>1</v>
      </c>
      <c r="Q227" t="b">
        <v>1</v>
      </c>
      <c r="R227" t="b">
        <v>1</v>
      </c>
      <c r="S227" t="b">
        <v>1</v>
      </c>
      <c r="T227" t="b">
        <v>1</v>
      </c>
      <c r="U227" t="b">
        <v>1</v>
      </c>
      <c r="V227" t="b">
        <v>1</v>
      </c>
      <c r="W227" t="b">
        <v>1</v>
      </c>
    </row>
    <row r="228" spans="1:23" x14ac:dyDescent="0.2">
      <c r="B228" s="15" t="s">
        <v>211</v>
      </c>
    </row>
    <row r="232" spans="1:23" ht="19" x14ac:dyDescent="0.2">
      <c r="B232" s="16" t="s">
        <v>205</v>
      </c>
    </row>
    <row r="234" spans="1:23" ht="15" customHeight="1" x14ac:dyDescent="0.2">
      <c r="B234" s="8" t="s">
        <v>5</v>
      </c>
      <c r="C234" s="109" t="s">
        <v>7</v>
      </c>
      <c r="D234" s="110"/>
      <c r="E234" s="109" t="s">
        <v>8</v>
      </c>
      <c r="F234" s="110"/>
      <c r="G234" s="109" t="s">
        <v>9</v>
      </c>
      <c r="H234" s="110"/>
      <c r="I234" s="109" t="s">
        <v>10</v>
      </c>
      <c r="J234" s="110"/>
      <c r="K234" s="109" t="s">
        <v>11</v>
      </c>
      <c r="L234" s="110"/>
      <c r="M234" s="115" t="str">
        <f>M196</f>
        <v>BUPA EXCLUSIVE CARE PREMIUM BOOKLET, EFFECTIVE JANUARY 1, 2022</v>
      </c>
    </row>
    <row r="235" spans="1:23" ht="30" x14ac:dyDescent="0.2">
      <c r="B235" s="10" t="s">
        <v>13</v>
      </c>
      <c r="C235" s="111" t="s">
        <v>15</v>
      </c>
      <c r="D235" s="112"/>
      <c r="E235" s="111" t="s">
        <v>16</v>
      </c>
      <c r="F235" s="112"/>
      <c r="G235" s="111" t="s">
        <v>17</v>
      </c>
      <c r="H235" s="112"/>
      <c r="I235" s="111" t="s">
        <v>18</v>
      </c>
      <c r="J235" s="112"/>
      <c r="K235" s="111" t="s">
        <v>19</v>
      </c>
      <c r="L235" s="112"/>
      <c r="M235" s="115"/>
    </row>
    <row r="236" spans="1:23" ht="30" x14ac:dyDescent="0.2">
      <c r="B236" s="10" t="s">
        <v>20</v>
      </c>
      <c r="C236" s="111" t="s">
        <v>16</v>
      </c>
      <c r="D236" s="112"/>
      <c r="E236" s="111" t="s">
        <v>21</v>
      </c>
      <c r="F236" s="112"/>
      <c r="G236" s="111" t="s">
        <v>17</v>
      </c>
      <c r="H236" s="112"/>
      <c r="I236" s="111" t="s">
        <v>18</v>
      </c>
      <c r="J236" s="112"/>
      <c r="K236" s="111" t="s">
        <v>19</v>
      </c>
      <c r="L236" s="112"/>
      <c r="M236" s="115"/>
    </row>
    <row r="237" spans="1:23" x14ac:dyDescent="0.2">
      <c r="B237" s="9" t="s">
        <v>22</v>
      </c>
      <c r="C237" s="11" t="s">
        <v>23</v>
      </c>
      <c r="D237" s="11" t="s">
        <v>24</v>
      </c>
      <c r="E237" s="11" t="s">
        <v>23</v>
      </c>
      <c r="F237" s="11" t="s">
        <v>24</v>
      </c>
      <c r="G237" s="11" t="s">
        <v>23</v>
      </c>
      <c r="H237" s="11" t="s">
        <v>24</v>
      </c>
      <c r="I237" s="11" t="s">
        <v>23</v>
      </c>
      <c r="J237" s="11" t="s">
        <v>24</v>
      </c>
      <c r="K237" s="11" t="s">
        <v>23</v>
      </c>
      <c r="L237" s="12" t="s">
        <v>24</v>
      </c>
      <c r="M237" s="115"/>
    </row>
    <row r="238" spans="1:23" x14ac:dyDescent="0.2">
      <c r="A238" s="1"/>
      <c r="B238" s="9" t="s">
        <v>25</v>
      </c>
      <c r="C238" s="23" t="s">
        <v>26</v>
      </c>
      <c r="D238" s="23" t="s">
        <v>27</v>
      </c>
      <c r="E238" s="23" t="s">
        <v>26</v>
      </c>
      <c r="F238" s="23" t="s">
        <v>27</v>
      </c>
      <c r="G238" s="23" t="s">
        <v>26</v>
      </c>
      <c r="H238" s="23" t="s">
        <v>27</v>
      </c>
      <c r="I238" s="23" t="s">
        <v>26</v>
      </c>
      <c r="J238" s="23" t="s">
        <v>27</v>
      </c>
      <c r="K238" s="23" t="s">
        <v>26</v>
      </c>
      <c r="L238" s="23" t="s">
        <v>27</v>
      </c>
      <c r="M238" s="115"/>
      <c r="N238" s="1"/>
      <c r="O238" s="1"/>
      <c r="P238" s="1"/>
      <c r="Q238" s="1"/>
      <c r="R238" s="1"/>
      <c r="S238" s="1"/>
    </row>
    <row r="239" spans="1:23" x14ac:dyDescent="0.2">
      <c r="B239" s="13" t="s">
        <v>28</v>
      </c>
      <c r="C239" s="40">
        <v>3388</v>
      </c>
      <c r="D239" s="56">
        <v>1795.64</v>
      </c>
      <c r="E239" s="40">
        <v>2496</v>
      </c>
      <c r="F239" s="56">
        <v>1322.88</v>
      </c>
      <c r="G239" s="40">
        <v>2071</v>
      </c>
      <c r="H239" s="56">
        <v>1097.6300000000001</v>
      </c>
      <c r="I239" s="40">
        <v>1748</v>
      </c>
      <c r="J239" s="56">
        <v>926.44</v>
      </c>
      <c r="K239" s="40">
        <v>1362</v>
      </c>
      <c r="L239" s="56">
        <v>721.86</v>
      </c>
      <c r="M239" s="115"/>
      <c r="N239" t="b">
        <v>1</v>
      </c>
      <c r="O239" t="b">
        <v>1</v>
      </c>
      <c r="P239" t="b">
        <v>1</v>
      </c>
      <c r="Q239" t="b">
        <v>1</v>
      </c>
      <c r="R239" t="b">
        <v>1</v>
      </c>
      <c r="S239" t="b">
        <v>1</v>
      </c>
      <c r="T239" t="b">
        <v>1</v>
      </c>
      <c r="U239" t="b">
        <v>1</v>
      </c>
      <c r="V239" t="b">
        <v>1</v>
      </c>
      <c r="W239" t="b">
        <v>1</v>
      </c>
    </row>
    <row r="240" spans="1:23" x14ac:dyDescent="0.2">
      <c r="B240" s="13" t="s">
        <v>29</v>
      </c>
      <c r="C240" s="57">
        <v>5390</v>
      </c>
      <c r="D240" s="58">
        <v>2856.7000000000003</v>
      </c>
      <c r="E240" s="57">
        <v>3973</v>
      </c>
      <c r="F240" s="58">
        <v>2105.69</v>
      </c>
      <c r="G240" s="57">
        <v>3297</v>
      </c>
      <c r="H240" s="58">
        <v>1747.41</v>
      </c>
      <c r="I240" s="57">
        <v>2771</v>
      </c>
      <c r="J240" s="58">
        <v>1468.63</v>
      </c>
      <c r="K240" s="57">
        <v>2162</v>
      </c>
      <c r="L240" s="58">
        <v>1145.8600000000001</v>
      </c>
      <c r="M240" s="115"/>
      <c r="N240" t="b">
        <v>1</v>
      </c>
      <c r="O240" t="b">
        <v>1</v>
      </c>
      <c r="P240" t="b">
        <v>1</v>
      </c>
      <c r="Q240" t="b">
        <v>1</v>
      </c>
      <c r="R240" t="b">
        <v>1</v>
      </c>
      <c r="S240" t="b">
        <v>1</v>
      </c>
      <c r="T240" t="b">
        <v>1</v>
      </c>
      <c r="U240" t="b">
        <v>1</v>
      </c>
      <c r="V240" t="b">
        <v>1</v>
      </c>
      <c r="W240" t="b">
        <v>1</v>
      </c>
    </row>
    <row r="241" spans="2:23" x14ac:dyDescent="0.2">
      <c r="B241" s="13" t="s">
        <v>30</v>
      </c>
      <c r="C241" s="57">
        <v>7897</v>
      </c>
      <c r="D241" s="58">
        <v>4185.41</v>
      </c>
      <c r="E241" s="57">
        <v>5820</v>
      </c>
      <c r="F241" s="58">
        <v>3084.6000000000004</v>
      </c>
      <c r="G241" s="57">
        <v>4828</v>
      </c>
      <c r="H241" s="58">
        <v>2558.84</v>
      </c>
      <c r="I241" s="57">
        <v>4065</v>
      </c>
      <c r="J241" s="58">
        <v>2154.4500000000003</v>
      </c>
      <c r="K241" s="57">
        <v>3168</v>
      </c>
      <c r="L241" s="58">
        <v>1679.0400000000002</v>
      </c>
      <c r="M241" s="115"/>
      <c r="N241" t="b">
        <v>1</v>
      </c>
      <c r="O241" t="b">
        <v>1</v>
      </c>
      <c r="P241" t="b">
        <v>1</v>
      </c>
      <c r="Q241" t="b">
        <v>1</v>
      </c>
      <c r="R241" t="b">
        <v>1</v>
      </c>
      <c r="S241" t="b">
        <v>1</v>
      </c>
      <c r="T241" t="b">
        <v>1</v>
      </c>
      <c r="U241" t="b">
        <v>1</v>
      </c>
      <c r="V241" t="b">
        <v>1</v>
      </c>
      <c r="W241" t="b">
        <v>1</v>
      </c>
    </row>
    <row r="242" spans="2:23" x14ac:dyDescent="0.2">
      <c r="B242" s="13" t="s">
        <v>31</v>
      </c>
      <c r="C242" s="57">
        <v>9749</v>
      </c>
      <c r="D242" s="58">
        <v>5166.97</v>
      </c>
      <c r="E242" s="57">
        <v>6440</v>
      </c>
      <c r="F242" s="58">
        <v>3413.2000000000003</v>
      </c>
      <c r="G242" s="57">
        <v>4633</v>
      </c>
      <c r="H242" s="58">
        <v>2455.4900000000002</v>
      </c>
      <c r="I242" s="57">
        <v>3288</v>
      </c>
      <c r="J242" s="58">
        <v>1742.64</v>
      </c>
      <c r="K242" s="57">
        <v>2585</v>
      </c>
      <c r="L242" s="58">
        <v>1370.0500000000002</v>
      </c>
      <c r="M242" s="115"/>
      <c r="N242" t="b">
        <v>1</v>
      </c>
      <c r="O242" t="b">
        <v>1</v>
      </c>
      <c r="P242" t="b">
        <v>1</v>
      </c>
      <c r="Q242" t="b">
        <v>1</v>
      </c>
      <c r="R242" t="b">
        <v>1</v>
      </c>
      <c r="S242" t="b">
        <v>1</v>
      </c>
      <c r="T242" t="b">
        <v>1</v>
      </c>
      <c r="U242" t="b">
        <v>1</v>
      </c>
      <c r="V242" t="b">
        <v>1</v>
      </c>
      <c r="W242" t="b">
        <v>1</v>
      </c>
    </row>
    <row r="243" spans="2:23" x14ac:dyDescent="0.2">
      <c r="B243" s="13" t="s">
        <v>32</v>
      </c>
      <c r="C243" s="57">
        <v>10225</v>
      </c>
      <c r="D243" s="58">
        <v>5419.25</v>
      </c>
      <c r="E243" s="57">
        <v>7116</v>
      </c>
      <c r="F243" s="58">
        <v>3771.48</v>
      </c>
      <c r="G243" s="57">
        <v>5134</v>
      </c>
      <c r="H243" s="58">
        <v>2721.02</v>
      </c>
      <c r="I243" s="57">
        <v>3645</v>
      </c>
      <c r="J243" s="58">
        <v>1931.8500000000001</v>
      </c>
      <c r="K243" s="57">
        <v>2863</v>
      </c>
      <c r="L243" s="58">
        <v>1517.39</v>
      </c>
      <c r="M243" s="115"/>
      <c r="N243" t="b">
        <v>1</v>
      </c>
      <c r="O243" t="b">
        <v>1</v>
      </c>
      <c r="P243" t="b">
        <v>1</v>
      </c>
      <c r="Q243" t="b">
        <v>1</v>
      </c>
      <c r="R243" t="b">
        <v>1</v>
      </c>
      <c r="S243" t="b">
        <v>1</v>
      </c>
      <c r="T243" t="b">
        <v>1</v>
      </c>
      <c r="U243" t="b">
        <v>1</v>
      </c>
      <c r="V243" t="b">
        <v>1</v>
      </c>
      <c r="W243" t="b">
        <v>1</v>
      </c>
    </row>
    <row r="244" spans="2:23" x14ac:dyDescent="0.2">
      <c r="B244" s="13" t="s">
        <v>33</v>
      </c>
      <c r="C244" s="57">
        <v>10638</v>
      </c>
      <c r="D244" s="58">
        <v>5638.14</v>
      </c>
      <c r="E244" s="57">
        <v>7634</v>
      </c>
      <c r="F244" s="58">
        <v>4046.02</v>
      </c>
      <c r="G244" s="57">
        <v>5747</v>
      </c>
      <c r="H244" s="58">
        <v>3045.9100000000003</v>
      </c>
      <c r="I244" s="57">
        <v>4370</v>
      </c>
      <c r="J244" s="58">
        <v>2316.1</v>
      </c>
      <c r="K244" s="57">
        <v>3446</v>
      </c>
      <c r="L244" s="58">
        <v>1826.38</v>
      </c>
      <c r="M244" s="115"/>
      <c r="N244" t="b">
        <v>1</v>
      </c>
      <c r="O244" t="b">
        <v>1</v>
      </c>
      <c r="P244" t="b">
        <v>1</v>
      </c>
      <c r="Q244" t="b">
        <v>1</v>
      </c>
      <c r="R244" t="b">
        <v>1</v>
      </c>
      <c r="S244" t="b">
        <v>1</v>
      </c>
      <c r="T244" t="b">
        <v>1</v>
      </c>
      <c r="U244" t="b">
        <v>1</v>
      </c>
      <c r="V244" t="b">
        <v>1</v>
      </c>
      <c r="W244" t="b">
        <v>1</v>
      </c>
    </row>
    <row r="245" spans="2:23" x14ac:dyDescent="0.2">
      <c r="B245" s="13" t="s">
        <v>34</v>
      </c>
      <c r="C245" s="57">
        <v>11915</v>
      </c>
      <c r="D245" s="58">
        <v>6314.9500000000007</v>
      </c>
      <c r="E245" s="57">
        <v>8547</v>
      </c>
      <c r="F245" s="58">
        <v>4529.91</v>
      </c>
      <c r="G245" s="57">
        <v>6444</v>
      </c>
      <c r="H245" s="58">
        <v>3415.32</v>
      </c>
      <c r="I245" s="57">
        <v>4899</v>
      </c>
      <c r="J245" s="58">
        <v>2596.4700000000003</v>
      </c>
      <c r="K245" s="57">
        <v>3859</v>
      </c>
      <c r="L245" s="58">
        <v>2045.2700000000002</v>
      </c>
      <c r="M245" s="115"/>
      <c r="N245" t="b">
        <v>1</v>
      </c>
      <c r="O245" t="b">
        <v>1</v>
      </c>
      <c r="P245" t="b">
        <v>1</v>
      </c>
      <c r="Q245" t="b">
        <v>1</v>
      </c>
      <c r="R245" t="b">
        <v>1</v>
      </c>
      <c r="S245" t="b">
        <v>1</v>
      </c>
      <c r="T245" t="b">
        <v>1</v>
      </c>
      <c r="U245" t="b">
        <v>1</v>
      </c>
      <c r="V245" t="b">
        <v>1</v>
      </c>
      <c r="W245" t="b">
        <v>1</v>
      </c>
    </row>
    <row r="246" spans="2:23" x14ac:dyDescent="0.2">
      <c r="B246" s="13" t="s">
        <v>35</v>
      </c>
      <c r="C246" s="57">
        <v>13814</v>
      </c>
      <c r="D246" s="58">
        <v>7321.42</v>
      </c>
      <c r="E246" s="57">
        <v>9351</v>
      </c>
      <c r="F246" s="58">
        <v>4956.0300000000007</v>
      </c>
      <c r="G246" s="57">
        <v>7150</v>
      </c>
      <c r="H246" s="58">
        <v>3789.5</v>
      </c>
      <c r="I246" s="57">
        <v>5386</v>
      </c>
      <c r="J246" s="58">
        <v>2854.58</v>
      </c>
      <c r="K246" s="57">
        <v>4243</v>
      </c>
      <c r="L246" s="58">
        <v>2248.79</v>
      </c>
      <c r="M246" s="115"/>
      <c r="N246" t="b">
        <v>1</v>
      </c>
      <c r="O246" t="b">
        <v>1</v>
      </c>
      <c r="P246" t="b">
        <v>1</v>
      </c>
      <c r="Q246" t="b">
        <v>1</v>
      </c>
      <c r="R246" t="b">
        <v>1</v>
      </c>
      <c r="S246" t="b">
        <v>1</v>
      </c>
      <c r="T246" t="b">
        <v>1</v>
      </c>
      <c r="U246" t="b">
        <v>1</v>
      </c>
      <c r="V246" t="b">
        <v>1</v>
      </c>
      <c r="W246" t="b">
        <v>1</v>
      </c>
    </row>
    <row r="247" spans="2:23" x14ac:dyDescent="0.2">
      <c r="B247" s="13" t="s">
        <v>36</v>
      </c>
      <c r="C247" s="57">
        <v>15446</v>
      </c>
      <c r="D247" s="58">
        <v>8186.38</v>
      </c>
      <c r="E247" s="57">
        <v>10455</v>
      </c>
      <c r="F247" s="58">
        <v>5541.1500000000005</v>
      </c>
      <c r="G247" s="57">
        <v>7996</v>
      </c>
      <c r="H247" s="58">
        <v>4237.88</v>
      </c>
      <c r="I247" s="57">
        <v>6015</v>
      </c>
      <c r="J247" s="58">
        <v>3187.9500000000003</v>
      </c>
      <c r="K247" s="57">
        <v>4743</v>
      </c>
      <c r="L247" s="58">
        <v>2513.79</v>
      </c>
      <c r="M247" s="115"/>
      <c r="N247" t="b">
        <v>1</v>
      </c>
      <c r="O247" t="b">
        <v>1</v>
      </c>
      <c r="P247" t="b">
        <v>1</v>
      </c>
      <c r="Q247" t="b">
        <v>1</v>
      </c>
      <c r="R247" t="b">
        <v>1</v>
      </c>
      <c r="S247" t="b">
        <v>1</v>
      </c>
      <c r="T247" t="b">
        <v>1</v>
      </c>
      <c r="U247" t="b">
        <v>1</v>
      </c>
      <c r="V247" t="b">
        <v>1</v>
      </c>
      <c r="W247" t="b">
        <v>1</v>
      </c>
    </row>
    <row r="248" spans="2:23" x14ac:dyDescent="0.2">
      <c r="B248" s="13" t="s">
        <v>37</v>
      </c>
      <c r="C248" s="57">
        <v>19763</v>
      </c>
      <c r="D248" s="58">
        <v>10474.390000000001</v>
      </c>
      <c r="E248" s="57">
        <v>13716</v>
      </c>
      <c r="F248" s="58">
        <v>7269.4800000000005</v>
      </c>
      <c r="G248" s="57">
        <v>10431</v>
      </c>
      <c r="H248" s="58">
        <v>5528.43</v>
      </c>
      <c r="I248" s="57">
        <v>8503</v>
      </c>
      <c r="J248" s="58">
        <v>4506.59</v>
      </c>
      <c r="K248" s="57">
        <v>6703</v>
      </c>
      <c r="L248" s="58">
        <v>3552.59</v>
      </c>
      <c r="M248" s="115"/>
      <c r="N248" t="b">
        <v>1</v>
      </c>
      <c r="O248" t="b">
        <v>1</v>
      </c>
      <c r="P248" t="b">
        <v>1</v>
      </c>
      <c r="Q248" t="b">
        <v>1</v>
      </c>
      <c r="R248" t="b">
        <v>1</v>
      </c>
      <c r="S248" t="b">
        <v>1</v>
      </c>
      <c r="T248" t="b">
        <v>1</v>
      </c>
      <c r="U248" t="b">
        <v>1</v>
      </c>
      <c r="V248" t="b">
        <v>1</v>
      </c>
      <c r="W248" t="b">
        <v>1</v>
      </c>
    </row>
    <row r="249" spans="2:23" x14ac:dyDescent="0.2">
      <c r="B249" s="13" t="s">
        <v>38</v>
      </c>
      <c r="C249" s="57">
        <v>21029</v>
      </c>
      <c r="D249" s="58">
        <v>11145.37</v>
      </c>
      <c r="E249" s="57">
        <v>14599</v>
      </c>
      <c r="F249" s="58">
        <v>7737.47</v>
      </c>
      <c r="G249" s="57">
        <v>11095</v>
      </c>
      <c r="H249" s="58">
        <v>5880.35</v>
      </c>
      <c r="I249" s="57">
        <v>9047</v>
      </c>
      <c r="J249" s="58">
        <v>4794.91</v>
      </c>
      <c r="K249" s="57">
        <v>7137</v>
      </c>
      <c r="L249" s="58">
        <v>3782.61</v>
      </c>
      <c r="M249" s="115"/>
      <c r="N249" t="b">
        <v>1</v>
      </c>
      <c r="O249" t="b">
        <v>1</v>
      </c>
      <c r="P249" t="b">
        <v>1</v>
      </c>
      <c r="Q249" t="b">
        <v>1</v>
      </c>
      <c r="R249" t="b">
        <v>1</v>
      </c>
      <c r="S249" t="b">
        <v>1</v>
      </c>
      <c r="T249" t="b">
        <v>1</v>
      </c>
      <c r="U249" t="b">
        <v>1</v>
      </c>
      <c r="V249" t="b">
        <v>1</v>
      </c>
      <c r="W249" t="b">
        <v>1</v>
      </c>
    </row>
    <row r="250" spans="2:23" x14ac:dyDescent="0.2">
      <c r="B250" s="13" t="s">
        <v>39</v>
      </c>
      <c r="C250" s="57">
        <v>22910</v>
      </c>
      <c r="D250" s="58">
        <v>12142.300000000001</v>
      </c>
      <c r="E250" s="57">
        <v>15924</v>
      </c>
      <c r="F250" s="58">
        <v>8439.7200000000012</v>
      </c>
      <c r="G250" s="57">
        <v>12770</v>
      </c>
      <c r="H250" s="58">
        <v>6768.1</v>
      </c>
      <c r="I250" s="57">
        <v>10901</v>
      </c>
      <c r="J250" s="58">
        <v>5777.5300000000007</v>
      </c>
      <c r="K250" s="57">
        <v>8864</v>
      </c>
      <c r="L250" s="58">
        <v>4697.92</v>
      </c>
      <c r="M250" s="115"/>
      <c r="N250" t="b">
        <v>1</v>
      </c>
      <c r="O250" t="b">
        <v>1</v>
      </c>
      <c r="P250" t="b">
        <v>1</v>
      </c>
      <c r="Q250" t="b">
        <v>1</v>
      </c>
      <c r="R250" t="b">
        <v>1</v>
      </c>
      <c r="S250" t="b">
        <v>1</v>
      </c>
      <c r="T250" t="b">
        <v>1</v>
      </c>
      <c r="U250" t="b">
        <v>1</v>
      </c>
      <c r="V250" t="b">
        <v>1</v>
      </c>
      <c r="W250" t="b">
        <v>1</v>
      </c>
    </row>
    <row r="251" spans="2:23" x14ac:dyDescent="0.2">
      <c r="B251" s="13" t="s">
        <v>40</v>
      </c>
      <c r="C251" s="57">
        <v>24610</v>
      </c>
      <c r="D251" s="58">
        <v>13043.300000000001</v>
      </c>
      <c r="E251" s="57">
        <v>17114</v>
      </c>
      <c r="F251" s="58">
        <v>9070.42</v>
      </c>
      <c r="G251" s="57">
        <v>13715</v>
      </c>
      <c r="H251" s="58">
        <v>7268.9500000000007</v>
      </c>
      <c r="I251" s="57">
        <v>11717</v>
      </c>
      <c r="J251" s="58">
        <v>6210.01</v>
      </c>
      <c r="K251" s="57">
        <v>9528</v>
      </c>
      <c r="L251" s="58">
        <v>5049.84</v>
      </c>
      <c r="M251" s="115"/>
      <c r="N251" t="b">
        <v>1</v>
      </c>
      <c r="O251" t="b">
        <v>1</v>
      </c>
      <c r="P251" t="b">
        <v>1</v>
      </c>
      <c r="Q251" t="b">
        <v>1</v>
      </c>
      <c r="R251" t="b">
        <v>1</v>
      </c>
      <c r="S251" t="b">
        <v>1</v>
      </c>
      <c r="T251" t="b">
        <v>1</v>
      </c>
      <c r="U251" t="b">
        <v>1</v>
      </c>
      <c r="V251" t="b">
        <v>1</v>
      </c>
      <c r="W251" t="b">
        <v>1</v>
      </c>
    </row>
    <row r="252" spans="2:23" x14ac:dyDescent="0.2">
      <c r="B252" s="13" t="s">
        <v>41</v>
      </c>
      <c r="C252" s="57">
        <v>26945</v>
      </c>
      <c r="D252" s="58">
        <v>14280.85</v>
      </c>
      <c r="E252" s="57">
        <v>18744</v>
      </c>
      <c r="F252" s="58">
        <v>9934.32</v>
      </c>
      <c r="G252" s="57">
        <v>15028</v>
      </c>
      <c r="H252" s="58">
        <v>7964.84</v>
      </c>
      <c r="I252" s="57">
        <v>12826</v>
      </c>
      <c r="J252" s="58">
        <v>6797.7800000000007</v>
      </c>
      <c r="K252" s="57">
        <v>10431</v>
      </c>
      <c r="L252" s="58">
        <v>5528.43</v>
      </c>
      <c r="M252" s="115"/>
      <c r="N252" t="b">
        <v>1</v>
      </c>
      <c r="O252" t="b">
        <v>1</v>
      </c>
      <c r="P252" t="b">
        <v>1</v>
      </c>
      <c r="Q252" t="b">
        <v>1</v>
      </c>
      <c r="R252" t="b">
        <v>1</v>
      </c>
      <c r="S252" t="b">
        <v>1</v>
      </c>
      <c r="T252" t="b">
        <v>1</v>
      </c>
      <c r="U252" t="b">
        <v>1</v>
      </c>
      <c r="V252" t="b">
        <v>1</v>
      </c>
      <c r="W252" t="b">
        <v>1</v>
      </c>
    </row>
    <row r="253" spans="2:23" x14ac:dyDescent="0.2">
      <c r="B253" s="13" t="s">
        <v>42</v>
      </c>
      <c r="C253" s="57">
        <v>28653</v>
      </c>
      <c r="D253" s="58">
        <v>15186.09</v>
      </c>
      <c r="E253" s="57">
        <v>19929</v>
      </c>
      <c r="F253" s="58">
        <v>10562.37</v>
      </c>
      <c r="G253" s="57">
        <v>15968</v>
      </c>
      <c r="H253" s="58">
        <v>8463.0400000000009</v>
      </c>
      <c r="I253" s="57">
        <v>13644</v>
      </c>
      <c r="J253" s="58">
        <v>7231.3200000000006</v>
      </c>
      <c r="K253" s="57">
        <v>11091</v>
      </c>
      <c r="L253" s="58">
        <v>5878.2300000000005</v>
      </c>
      <c r="M253" s="115"/>
      <c r="N253" t="b">
        <v>1</v>
      </c>
      <c r="O253" t="b">
        <v>1</v>
      </c>
      <c r="P253" t="b">
        <v>1</v>
      </c>
      <c r="Q253" t="b">
        <v>1</v>
      </c>
      <c r="R253" t="b">
        <v>1</v>
      </c>
      <c r="S253" t="b">
        <v>1</v>
      </c>
      <c r="T253" t="b">
        <v>1</v>
      </c>
      <c r="U253" t="b">
        <v>1</v>
      </c>
      <c r="V253" t="b">
        <v>1</v>
      </c>
      <c r="W253" t="b">
        <v>1</v>
      </c>
    </row>
    <row r="254" spans="2:23" x14ac:dyDescent="0.2">
      <c r="B254" s="13" t="s">
        <v>43</v>
      </c>
      <c r="C254" s="57">
        <v>30992</v>
      </c>
      <c r="D254" s="58">
        <v>16425.760000000002</v>
      </c>
      <c r="E254" s="57">
        <v>21565</v>
      </c>
      <c r="F254" s="58">
        <v>11429.45</v>
      </c>
      <c r="G254" s="57">
        <v>17282</v>
      </c>
      <c r="H254" s="58">
        <v>9159.4600000000009</v>
      </c>
      <c r="I254" s="57">
        <v>14757</v>
      </c>
      <c r="J254" s="58">
        <v>7821.21</v>
      </c>
      <c r="K254" s="57">
        <v>12005</v>
      </c>
      <c r="L254" s="58">
        <v>6362.6500000000005</v>
      </c>
      <c r="M254" s="115"/>
      <c r="N254" t="b">
        <v>1</v>
      </c>
      <c r="O254" t="b">
        <v>1</v>
      </c>
      <c r="P254" t="b">
        <v>1</v>
      </c>
      <c r="Q254" t="b">
        <v>1</v>
      </c>
      <c r="R254" t="b">
        <v>1</v>
      </c>
      <c r="S254" t="b">
        <v>1</v>
      </c>
      <c r="T254" t="b">
        <v>1</v>
      </c>
      <c r="U254" t="b">
        <v>1</v>
      </c>
      <c r="V254" t="b">
        <v>1</v>
      </c>
      <c r="W254" t="b">
        <v>1</v>
      </c>
    </row>
    <row r="255" spans="2:23" x14ac:dyDescent="0.2">
      <c r="B255" s="13" t="s">
        <v>44</v>
      </c>
      <c r="C255" s="57">
        <v>40518</v>
      </c>
      <c r="D255" s="58">
        <v>21474.54</v>
      </c>
      <c r="E255" s="57">
        <v>28125</v>
      </c>
      <c r="F255" s="58">
        <v>14906.25</v>
      </c>
      <c r="G255" s="57">
        <v>21850</v>
      </c>
      <c r="H255" s="58">
        <v>11580.5</v>
      </c>
      <c r="I255" s="57">
        <v>19680</v>
      </c>
      <c r="J255" s="58">
        <v>10430.4</v>
      </c>
      <c r="K255" s="57">
        <v>16928</v>
      </c>
      <c r="L255" s="58">
        <v>8971.84</v>
      </c>
      <c r="M255" s="115"/>
      <c r="N255" t="b">
        <v>1</v>
      </c>
      <c r="O255" t="b">
        <v>1</v>
      </c>
      <c r="P255" t="b">
        <v>1</v>
      </c>
      <c r="Q255" t="b">
        <v>1</v>
      </c>
      <c r="R255" t="b">
        <v>1</v>
      </c>
      <c r="S255" t="b">
        <v>1</v>
      </c>
      <c r="T255" t="b">
        <v>1</v>
      </c>
      <c r="U255" t="b">
        <v>1</v>
      </c>
      <c r="V255" t="b">
        <v>1</v>
      </c>
      <c r="W255" t="b">
        <v>1</v>
      </c>
    </row>
    <row r="256" spans="2:23" x14ac:dyDescent="0.2">
      <c r="B256" s="13" t="s">
        <v>45</v>
      </c>
      <c r="C256" s="57">
        <v>47070</v>
      </c>
      <c r="D256" s="58">
        <v>24947.100000000002</v>
      </c>
      <c r="E256" s="57">
        <v>32684</v>
      </c>
      <c r="F256" s="58">
        <v>17322.52</v>
      </c>
      <c r="G256" s="57">
        <v>25389</v>
      </c>
      <c r="H256" s="58">
        <v>13456.17</v>
      </c>
      <c r="I256" s="57">
        <v>22880</v>
      </c>
      <c r="J256" s="58">
        <v>12126.400000000001</v>
      </c>
      <c r="K256" s="57">
        <v>19671</v>
      </c>
      <c r="L256" s="58">
        <v>10425.630000000001</v>
      </c>
      <c r="M256" s="115"/>
      <c r="N256" t="b">
        <v>1</v>
      </c>
      <c r="O256" t="b">
        <v>1</v>
      </c>
      <c r="P256" t="b">
        <v>1</v>
      </c>
      <c r="Q256" t="b">
        <v>1</v>
      </c>
      <c r="R256" t="b">
        <v>1</v>
      </c>
      <c r="S256" t="b">
        <v>1</v>
      </c>
      <c r="T256" t="b">
        <v>1</v>
      </c>
      <c r="U256" t="b">
        <v>1</v>
      </c>
      <c r="V256" t="b">
        <v>1</v>
      </c>
      <c r="W256" t="b">
        <v>1</v>
      </c>
    </row>
    <row r="257" spans="2:23" x14ac:dyDescent="0.2">
      <c r="B257" s="13" t="s">
        <v>46</v>
      </c>
      <c r="C257" s="57">
        <v>51417</v>
      </c>
      <c r="D257" s="58">
        <v>27251.010000000002</v>
      </c>
      <c r="E257" s="57">
        <v>35698</v>
      </c>
      <c r="F257" s="58">
        <v>18919.940000000002</v>
      </c>
      <c r="G257" s="57">
        <v>27733</v>
      </c>
      <c r="H257" s="58">
        <v>14698.490000000002</v>
      </c>
      <c r="I257" s="57">
        <v>24981</v>
      </c>
      <c r="J257" s="58">
        <v>13239.93</v>
      </c>
      <c r="K257" s="57">
        <v>21487</v>
      </c>
      <c r="L257" s="58">
        <v>11388.11</v>
      </c>
      <c r="M257" s="115"/>
      <c r="N257" t="b">
        <v>1</v>
      </c>
      <c r="O257" t="b">
        <v>1</v>
      </c>
      <c r="P257" t="b">
        <v>1</v>
      </c>
      <c r="Q257" t="b">
        <v>1</v>
      </c>
      <c r="R257" t="b">
        <v>1</v>
      </c>
      <c r="S257" t="b">
        <v>1</v>
      </c>
      <c r="T257" t="b">
        <v>1</v>
      </c>
      <c r="U257" t="b">
        <v>1</v>
      </c>
      <c r="V257" t="b">
        <v>1</v>
      </c>
      <c r="W257" t="b">
        <v>1</v>
      </c>
    </row>
    <row r="258" spans="2:23" x14ac:dyDescent="0.2">
      <c r="B258" s="13" t="s">
        <v>47</v>
      </c>
      <c r="C258" s="57">
        <v>56932</v>
      </c>
      <c r="D258" s="58">
        <v>30173.960000000003</v>
      </c>
      <c r="E258" s="57">
        <v>39522</v>
      </c>
      <c r="F258" s="58">
        <v>20946.66</v>
      </c>
      <c r="G258" s="57">
        <v>30712</v>
      </c>
      <c r="H258" s="58">
        <v>16277.36</v>
      </c>
      <c r="I258" s="57">
        <v>27671</v>
      </c>
      <c r="J258" s="58">
        <v>14665.630000000001</v>
      </c>
      <c r="K258" s="57">
        <v>23792</v>
      </c>
      <c r="L258" s="58">
        <v>12609.76</v>
      </c>
      <c r="M258" s="115"/>
      <c r="N258" t="b">
        <v>1</v>
      </c>
      <c r="O258" t="b">
        <v>1</v>
      </c>
      <c r="P258" t="b">
        <v>1</v>
      </c>
      <c r="Q258" t="b">
        <v>1</v>
      </c>
      <c r="R258" t="b">
        <v>1</v>
      </c>
      <c r="S258" t="b">
        <v>1</v>
      </c>
      <c r="T258" t="b">
        <v>1</v>
      </c>
      <c r="U258" t="b">
        <v>1</v>
      </c>
      <c r="V258" t="b">
        <v>1</v>
      </c>
      <c r="W258" t="b">
        <v>1</v>
      </c>
    </row>
    <row r="259" spans="2:23" x14ac:dyDescent="0.2">
      <c r="B259" s="13" t="s">
        <v>48</v>
      </c>
      <c r="C259" s="57">
        <v>62640</v>
      </c>
      <c r="D259" s="58">
        <v>33199.200000000004</v>
      </c>
      <c r="E259" s="57">
        <v>43483</v>
      </c>
      <c r="F259" s="58">
        <v>23045.99</v>
      </c>
      <c r="G259" s="57">
        <v>33792</v>
      </c>
      <c r="H259" s="58">
        <v>17909.760000000002</v>
      </c>
      <c r="I259" s="57">
        <v>30441</v>
      </c>
      <c r="J259" s="58">
        <v>16133.730000000001</v>
      </c>
      <c r="K259" s="57">
        <v>26181</v>
      </c>
      <c r="L259" s="58">
        <v>13875.93</v>
      </c>
      <c r="M259" s="115"/>
      <c r="N259" t="b">
        <v>1</v>
      </c>
      <c r="O259" t="b">
        <v>1</v>
      </c>
      <c r="P259" t="b">
        <v>1</v>
      </c>
      <c r="Q259" t="b">
        <v>1</v>
      </c>
      <c r="R259" t="b">
        <v>1</v>
      </c>
      <c r="S259" t="b">
        <v>1</v>
      </c>
      <c r="T259" t="b">
        <v>1</v>
      </c>
      <c r="U259" t="b">
        <v>1</v>
      </c>
      <c r="V259" t="b">
        <v>1</v>
      </c>
      <c r="W259" t="b">
        <v>1</v>
      </c>
    </row>
    <row r="260" spans="2:23" x14ac:dyDescent="0.2">
      <c r="B260" s="13" t="s">
        <v>49</v>
      </c>
      <c r="C260" s="57">
        <v>77093</v>
      </c>
      <c r="D260" s="58">
        <v>40859.29</v>
      </c>
      <c r="E260" s="57">
        <v>52952</v>
      </c>
      <c r="F260" s="58">
        <v>28064.560000000001</v>
      </c>
      <c r="G260" s="57">
        <v>39779</v>
      </c>
      <c r="H260" s="58">
        <v>21082.870000000003</v>
      </c>
      <c r="I260" s="57">
        <v>35473</v>
      </c>
      <c r="J260" s="58">
        <v>18800.690000000002</v>
      </c>
      <c r="K260" s="57">
        <v>30799</v>
      </c>
      <c r="L260" s="58">
        <v>16323.470000000001</v>
      </c>
      <c r="M260" s="115"/>
      <c r="N260" t="b">
        <v>1</v>
      </c>
      <c r="O260" t="b">
        <v>1</v>
      </c>
      <c r="P260" t="b">
        <v>1</v>
      </c>
      <c r="Q260" t="b">
        <v>1</v>
      </c>
      <c r="R260" t="b">
        <v>1</v>
      </c>
      <c r="S260" t="b">
        <v>1</v>
      </c>
      <c r="T260" t="b">
        <v>1</v>
      </c>
      <c r="U260" t="b">
        <v>1</v>
      </c>
      <c r="V260" t="b">
        <v>1</v>
      </c>
      <c r="W260" t="b">
        <v>1</v>
      </c>
    </row>
    <row r="261" spans="2:23" x14ac:dyDescent="0.2">
      <c r="B261" s="13" t="s">
        <v>50</v>
      </c>
      <c r="C261" s="57">
        <v>80124</v>
      </c>
      <c r="D261" s="58">
        <v>42465.72</v>
      </c>
      <c r="E261" s="57">
        <v>55031</v>
      </c>
      <c r="F261" s="58">
        <v>29166.43</v>
      </c>
      <c r="G261" s="57">
        <v>41344</v>
      </c>
      <c r="H261" s="58">
        <v>21912.32</v>
      </c>
      <c r="I261" s="57">
        <v>36869</v>
      </c>
      <c r="J261" s="58">
        <v>19540.57</v>
      </c>
      <c r="K261" s="57">
        <v>32012</v>
      </c>
      <c r="L261" s="58">
        <v>16966.36</v>
      </c>
      <c r="M261" s="115"/>
      <c r="N261" t="b">
        <v>1</v>
      </c>
      <c r="O261" t="b">
        <v>1</v>
      </c>
      <c r="P261" t="b">
        <v>1</v>
      </c>
      <c r="Q261" t="b">
        <v>1</v>
      </c>
      <c r="R261" t="b">
        <v>1</v>
      </c>
      <c r="S261" t="b">
        <v>1</v>
      </c>
      <c r="T261" t="b">
        <v>1</v>
      </c>
      <c r="U261" t="b">
        <v>1</v>
      </c>
      <c r="V261" t="b">
        <v>1</v>
      </c>
      <c r="W261" t="b">
        <v>1</v>
      </c>
    </row>
    <row r="262" spans="2:23" x14ac:dyDescent="0.2">
      <c r="B262" s="13" t="s">
        <v>51</v>
      </c>
      <c r="C262" s="57">
        <v>82392</v>
      </c>
      <c r="D262" s="58">
        <v>43667.76</v>
      </c>
      <c r="E262" s="57">
        <v>56589</v>
      </c>
      <c r="F262" s="58">
        <v>29992.170000000002</v>
      </c>
      <c r="G262" s="57">
        <v>42508</v>
      </c>
      <c r="H262" s="58">
        <v>22529.24</v>
      </c>
      <c r="I262" s="57">
        <v>37913</v>
      </c>
      <c r="J262" s="58">
        <v>20093.89</v>
      </c>
      <c r="K262" s="57">
        <v>32915</v>
      </c>
      <c r="L262" s="58">
        <v>17444.95</v>
      </c>
      <c r="M262" s="115"/>
      <c r="N262" t="b">
        <v>1</v>
      </c>
      <c r="O262" t="b">
        <v>1</v>
      </c>
      <c r="P262" t="b">
        <v>1</v>
      </c>
      <c r="Q262" t="b">
        <v>1</v>
      </c>
      <c r="R262" t="b">
        <v>1</v>
      </c>
      <c r="S262" t="b">
        <v>1</v>
      </c>
      <c r="T262" t="b">
        <v>1</v>
      </c>
      <c r="U262" t="b">
        <v>1</v>
      </c>
      <c r="V262" t="b">
        <v>1</v>
      </c>
      <c r="W262" t="b">
        <v>1</v>
      </c>
    </row>
    <row r="263" spans="2:23" x14ac:dyDescent="0.2">
      <c r="B263" s="13" t="s">
        <v>52</v>
      </c>
      <c r="C263" s="57">
        <v>85418</v>
      </c>
      <c r="D263" s="58">
        <v>45271.54</v>
      </c>
      <c r="E263" s="57">
        <v>58671</v>
      </c>
      <c r="F263" s="58">
        <v>31095.63</v>
      </c>
      <c r="G263" s="57">
        <v>44067</v>
      </c>
      <c r="H263" s="58">
        <v>23355.510000000002</v>
      </c>
      <c r="I263" s="57">
        <v>39305</v>
      </c>
      <c r="J263" s="58">
        <v>20831.650000000001</v>
      </c>
      <c r="K263" s="57">
        <v>34121</v>
      </c>
      <c r="L263" s="58">
        <v>18084.13</v>
      </c>
      <c r="M263" s="115"/>
      <c r="N263" t="b">
        <v>1</v>
      </c>
      <c r="O263" t="b">
        <v>1</v>
      </c>
      <c r="P263" t="b">
        <v>1</v>
      </c>
      <c r="Q263" t="b">
        <v>1</v>
      </c>
      <c r="R263" t="b">
        <v>1</v>
      </c>
      <c r="S263" t="b">
        <v>1</v>
      </c>
      <c r="T263" t="b">
        <v>1</v>
      </c>
      <c r="U263" t="b">
        <v>1</v>
      </c>
      <c r="V263" t="b">
        <v>1</v>
      </c>
      <c r="W263" t="b">
        <v>1</v>
      </c>
    </row>
    <row r="264" spans="2:23" x14ac:dyDescent="0.2">
      <c r="B264" s="13" t="s">
        <v>53</v>
      </c>
      <c r="C264" s="57">
        <v>86928</v>
      </c>
      <c r="D264" s="58">
        <v>46071.840000000004</v>
      </c>
      <c r="E264" s="57">
        <v>59704</v>
      </c>
      <c r="F264" s="58">
        <v>31643.120000000003</v>
      </c>
      <c r="G264" s="57">
        <v>44857</v>
      </c>
      <c r="H264" s="58">
        <v>23774.210000000003</v>
      </c>
      <c r="I264" s="57">
        <v>40005</v>
      </c>
      <c r="J264" s="58">
        <v>21202.65</v>
      </c>
      <c r="K264" s="57">
        <v>34727</v>
      </c>
      <c r="L264" s="58">
        <v>18405.310000000001</v>
      </c>
      <c r="M264" s="115"/>
      <c r="N264" t="b">
        <v>1</v>
      </c>
      <c r="O264" t="b">
        <v>1</v>
      </c>
      <c r="P264" t="b">
        <v>1</v>
      </c>
      <c r="Q264" t="b">
        <v>1</v>
      </c>
      <c r="R264" t="b">
        <v>1</v>
      </c>
      <c r="S264" t="b">
        <v>1</v>
      </c>
      <c r="T264" t="b">
        <v>1</v>
      </c>
      <c r="U264" t="b">
        <v>1</v>
      </c>
      <c r="V264" t="b">
        <v>1</v>
      </c>
      <c r="W264" t="b">
        <v>1</v>
      </c>
    </row>
    <row r="265" spans="2:23" x14ac:dyDescent="0.2">
      <c r="B265" s="13" t="s">
        <v>54</v>
      </c>
      <c r="C265" s="57">
        <v>90716</v>
      </c>
      <c r="D265" s="58">
        <v>48079.48</v>
      </c>
      <c r="E265" s="57">
        <v>62304</v>
      </c>
      <c r="F265" s="58">
        <v>33021.120000000003</v>
      </c>
      <c r="G265" s="57">
        <v>46802</v>
      </c>
      <c r="H265" s="58">
        <v>24805.06</v>
      </c>
      <c r="I265" s="57">
        <v>41744</v>
      </c>
      <c r="J265" s="58">
        <v>22124.32</v>
      </c>
      <c r="K265" s="57">
        <v>36244</v>
      </c>
      <c r="L265" s="58">
        <v>19209.32</v>
      </c>
      <c r="M265" s="115"/>
      <c r="N265" t="b">
        <v>1</v>
      </c>
      <c r="O265" t="b">
        <v>1</v>
      </c>
      <c r="P265" t="b">
        <v>1</v>
      </c>
      <c r="Q265" t="b">
        <v>1</v>
      </c>
      <c r="R265" t="b">
        <v>1</v>
      </c>
      <c r="S265" t="b">
        <v>1</v>
      </c>
      <c r="T265" t="b">
        <v>1</v>
      </c>
      <c r="U265" t="b">
        <v>1</v>
      </c>
      <c r="V265" t="b">
        <v>1</v>
      </c>
      <c r="W265" t="b">
        <v>1</v>
      </c>
    </row>
    <row r="266" spans="2:23" x14ac:dyDescent="0.2">
      <c r="B266" s="15"/>
    </row>
    <row r="271" spans="2:23" ht="19" x14ac:dyDescent="0.2">
      <c r="B271" s="16" t="s">
        <v>220</v>
      </c>
    </row>
    <row r="273" spans="1:23" ht="15" customHeight="1" x14ac:dyDescent="0.2">
      <c r="B273" s="8" t="s">
        <v>5</v>
      </c>
      <c r="C273" s="109" t="s">
        <v>7</v>
      </c>
      <c r="D273" s="110"/>
      <c r="E273" s="109" t="s">
        <v>8</v>
      </c>
      <c r="F273" s="110"/>
      <c r="G273" s="109" t="s">
        <v>9</v>
      </c>
      <c r="H273" s="110"/>
      <c r="I273" s="109" t="s">
        <v>10</v>
      </c>
      <c r="J273" s="110"/>
      <c r="K273" s="109" t="s">
        <v>11</v>
      </c>
      <c r="L273" s="110"/>
      <c r="M273" s="115" t="str">
        <f>M234</f>
        <v>BUPA EXCLUSIVE CARE PREMIUM BOOKLET, EFFECTIVE JANUARY 1, 2022</v>
      </c>
    </row>
    <row r="274" spans="1:23" ht="30" x14ac:dyDescent="0.2">
      <c r="B274" s="10" t="s">
        <v>13</v>
      </c>
      <c r="C274" s="111" t="s">
        <v>15</v>
      </c>
      <c r="D274" s="112"/>
      <c r="E274" s="111" t="s">
        <v>16</v>
      </c>
      <c r="F274" s="112"/>
      <c r="G274" s="111" t="s">
        <v>17</v>
      </c>
      <c r="H274" s="112"/>
      <c r="I274" s="111" t="s">
        <v>18</v>
      </c>
      <c r="J274" s="112"/>
      <c r="K274" s="111" t="s">
        <v>19</v>
      </c>
      <c r="L274" s="112"/>
      <c r="M274" s="115"/>
    </row>
    <row r="275" spans="1:23" ht="30" x14ac:dyDescent="0.2">
      <c r="B275" s="10" t="s">
        <v>20</v>
      </c>
      <c r="C275" s="111" t="s">
        <v>16</v>
      </c>
      <c r="D275" s="112"/>
      <c r="E275" s="111" t="s">
        <v>21</v>
      </c>
      <c r="F275" s="112"/>
      <c r="G275" s="111" t="s">
        <v>17</v>
      </c>
      <c r="H275" s="112"/>
      <c r="I275" s="111" t="s">
        <v>18</v>
      </c>
      <c r="J275" s="112"/>
      <c r="K275" s="111" t="s">
        <v>19</v>
      </c>
      <c r="L275" s="112"/>
      <c r="M275" s="115"/>
    </row>
    <row r="276" spans="1:23" x14ac:dyDescent="0.2">
      <c r="B276" s="9" t="s">
        <v>22</v>
      </c>
      <c r="C276" s="11" t="s">
        <v>23</v>
      </c>
      <c r="D276" s="11" t="s">
        <v>24</v>
      </c>
      <c r="E276" s="11" t="s">
        <v>23</v>
      </c>
      <c r="F276" s="11" t="s">
        <v>24</v>
      </c>
      <c r="G276" s="11" t="s">
        <v>23</v>
      </c>
      <c r="H276" s="11" t="s">
        <v>24</v>
      </c>
      <c r="I276" s="11" t="s">
        <v>23</v>
      </c>
      <c r="J276" s="11" t="s">
        <v>24</v>
      </c>
      <c r="K276" s="11" t="s">
        <v>23</v>
      </c>
      <c r="L276" s="12" t="s">
        <v>24</v>
      </c>
      <c r="M276" s="115"/>
    </row>
    <row r="277" spans="1:23" x14ac:dyDescent="0.2">
      <c r="A277" s="1"/>
      <c r="B277" s="9" t="s">
        <v>25</v>
      </c>
      <c r="C277" s="23" t="s">
        <v>26</v>
      </c>
      <c r="D277" s="23" t="s">
        <v>27</v>
      </c>
      <c r="E277" s="23" t="s">
        <v>26</v>
      </c>
      <c r="F277" s="23" t="s">
        <v>27</v>
      </c>
      <c r="G277" s="23" t="s">
        <v>26</v>
      </c>
      <c r="H277" s="23" t="s">
        <v>27</v>
      </c>
      <c r="I277" s="23" t="s">
        <v>26</v>
      </c>
      <c r="J277" s="23" t="s">
        <v>27</v>
      </c>
      <c r="K277" s="23" t="s">
        <v>26</v>
      </c>
      <c r="L277" s="23" t="s">
        <v>27</v>
      </c>
      <c r="M277" s="115"/>
      <c r="N277" s="1"/>
      <c r="O277" s="1"/>
      <c r="P277" s="1"/>
      <c r="Q277" s="1"/>
      <c r="R277" s="1"/>
      <c r="S277" s="1"/>
    </row>
    <row r="278" spans="1:23" x14ac:dyDescent="0.2">
      <c r="B278" s="13" t="s">
        <v>28</v>
      </c>
      <c r="C278" s="40">
        <v>4773</v>
      </c>
      <c r="D278" s="56">
        <v>2529.69</v>
      </c>
      <c r="E278" s="40">
        <v>3513</v>
      </c>
      <c r="F278" s="56">
        <v>1861.89</v>
      </c>
      <c r="G278" s="40">
        <v>2847</v>
      </c>
      <c r="H278" s="56">
        <v>1508.91</v>
      </c>
      <c r="I278" s="40">
        <v>2396</v>
      </c>
      <c r="J278" s="56">
        <v>1269.8800000000001</v>
      </c>
      <c r="K278" s="40">
        <v>1875</v>
      </c>
      <c r="L278" s="56">
        <v>993.75</v>
      </c>
      <c r="M278" s="115"/>
      <c r="N278" t="b">
        <v>1</v>
      </c>
      <c r="O278" t="b">
        <v>1</v>
      </c>
      <c r="P278" t="b">
        <v>1</v>
      </c>
      <c r="Q278" t="b">
        <v>1</v>
      </c>
      <c r="R278" t="b">
        <v>1</v>
      </c>
      <c r="S278" t="b">
        <v>1</v>
      </c>
      <c r="T278" t="b">
        <v>1</v>
      </c>
      <c r="U278" t="b">
        <v>1</v>
      </c>
      <c r="V278" t="b">
        <v>1</v>
      </c>
      <c r="W278" t="b">
        <v>1</v>
      </c>
    </row>
    <row r="279" spans="1:23" x14ac:dyDescent="0.2">
      <c r="B279" s="13" t="s">
        <v>29</v>
      </c>
      <c r="C279" s="57">
        <v>7581</v>
      </c>
      <c r="D279" s="58">
        <v>4017.9300000000003</v>
      </c>
      <c r="E279" s="57">
        <v>5592</v>
      </c>
      <c r="F279" s="58">
        <v>2963.76</v>
      </c>
      <c r="G279" s="57">
        <v>4528</v>
      </c>
      <c r="H279" s="58">
        <v>2399.84</v>
      </c>
      <c r="I279" s="57">
        <v>3814</v>
      </c>
      <c r="J279" s="58">
        <v>2021.42</v>
      </c>
      <c r="K279" s="57">
        <v>2963</v>
      </c>
      <c r="L279" s="58">
        <v>1570.39</v>
      </c>
      <c r="M279" s="115"/>
      <c r="N279" t="b">
        <v>1</v>
      </c>
      <c r="O279" t="b">
        <v>1</v>
      </c>
      <c r="P279" t="b">
        <v>1</v>
      </c>
      <c r="Q279" t="b">
        <v>1</v>
      </c>
      <c r="R279" t="b">
        <v>1</v>
      </c>
      <c r="S279" t="b">
        <v>1</v>
      </c>
      <c r="T279" t="b">
        <v>1</v>
      </c>
      <c r="U279" t="b">
        <v>1</v>
      </c>
      <c r="V279" t="b">
        <v>1</v>
      </c>
      <c r="W279" t="b">
        <v>1</v>
      </c>
    </row>
    <row r="280" spans="1:23" x14ac:dyDescent="0.2">
      <c r="B280" s="13" t="s">
        <v>30</v>
      </c>
      <c r="C280" s="57">
        <v>11117</v>
      </c>
      <c r="D280" s="58">
        <v>5892.01</v>
      </c>
      <c r="E280" s="57">
        <v>8184</v>
      </c>
      <c r="F280" s="58">
        <v>4337.5200000000004</v>
      </c>
      <c r="G280" s="57">
        <v>6638</v>
      </c>
      <c r="H280" s="58">
        <v>3518.1400000000003</v>
      </c>
      <c r="I280" s="57">
        <v>5586</v>
      </c>
      <c r="J280" s="58">
        <v>2960.58</v>
      </c>
      <c r="K280" s="57">
        <v>4350</v>
      </c>
      <c r="L280" s="58">
        <v>2305.5</v>
      </c>
      <c r="M280" s="115"/>
      <c r="N280" t="b">
        <v>1</v>
      </c>
      <c r="O280" t="b">
        <v>1</v>
      </c>
      <c r="P280" t="b">
        <v>1</v>
      </c>
      <c r="Q280" t="b">
        <v>1</v>
      </c>
      <c r="R280" t="b">
        <v>1</v>
      </c>
      <c r="S280" t="b">
        <v>1</v>
      </c>
      <c r="T280" t="b">
        <v>1</v>
      </c>
      <c r="U280" t="b">
        <v>1</v>
      </c>
      <c r="V280" t="b">
        <v>1</v>
      </c>
      <c r="W280" t="b">
        <v>1</v>
      </c>
    </row>
    <row r="281" spans="1:23" x14ac:dyDescent="0.2">
      <c r="B281" s="13" t="s">
        <v>31</v>
      </c>
      <c r="C281" s="57">
        <v>13749</v>
      </c>
      <c r="D281" s="58">
        <v>7286.97</v>
      </c>
      <c r="E281" s="57">
        <v>9094</v>
      </c>
      <c r="F281" s="58">
        <v>4819.8200000000006</v>
      </c>
      <c r="G281" s="57">
        <v>6396</v>
      </c>
      <c r="H281" s="58">
        <v>3389.88</v>
      </c>
      <c r="I281" s="57">
        <v>4547</v>
      </c>
      <c r="J281" s="58">
        <v>2409.9100000000003</v>
      </c>
      <c r="K281" s="57">
        <v>3582</v>
      </c>
      <c r="L281" s="58">
        <v>1898.46</v>
      </c>
      <c r="M281" s="115"/>
      <c r="N281" t="b">
        <v>1</v>
      </c>
      <c r="O281" t="b">
        <v>1</v>
      </c>
      <c r="P281" t="b">
        <v>1</v>
      </c>
      <c r="Q281" t="b">
        <v>1</v>
      </c>
      <c r="R281" t="b">
        <v>1</v>
      </c>
      <c r="S281" t="b">
        <v>1</v>
      </c>
      <c r="T281" t="b">
        <v>1</v>
      </c>
      <c r="U281" t="b">
        <v>1</v>
      </c>
      <c r="V281" t="b">
        <v>1</v>
      </c>
      <c r="W281" t="b">
        <v>1</v>
      </c>
    </row>
    <row r="282" spans="1:23" x14ac:dyDescent="0.2">
      <c r="B282" s="13" t="s">
        <v>32</v>
      </c>
      <c r="C282" s="57">
        <v>14421</v>
      </c>
      <c r="D282" s="58">
        <v>7643.13</v>
      </c>
      <c r="E282" s="57">
        <v>10044</v>
      </c>
      <c r="F282" s="58">
        <v>5323.3200000000006</v>
      </c>
      <c r="G282" s="57">
        <v>7083</v>
      </c>
      <c r="H282" s="58">
        <v>3753.9900000000002</v>
      </c>
      <c r="I282" s="57">
        <v>5042</v>
      </c>
      <c r="J282" s="58">
        <v>2672.26</v>
      </c>
      <c r="K282" s="57">
        <v>3966</v>
      </c>
      <c r="L282" s="58">
        <v>2101.98</v>
      </c>
      <c r="M282" s="115"/>
      <c r="N282" t="b">
        <v>1</v>
      </c>
      <c r="O282" t="b">
        <v>1</v>
      </c>
      <c r="P282" t="b">
        <v>1</v>
      </c>
      <c r="Q282" t="b">
        <v>1</v>
      </c>
      <c r="R282" t="b">
        <v>1</v>
      </c>
      <c r="S282" t="b">
        <v>1</v>
      </c>
      <c r="T282" t="b">
        <v>1</v>
      </c>
      <c r="U282" t="b">
        <v>1</v>
      </c>
      <c r="V282" t="b">
        <v>1</v>
      </c>
      <c r="W282" t="b">
        <v>1</v>
      </c>
    </row>
    <row r="283" spans="1:23" x14ac:dyDescent="0.2">
      <c r="B283" s="13" t="s">
        <v>33</v>
      </c>
      <c r="C283" s="57">
        <v>14996</v>
      </c>
      <c r="D283" s="58">
        <v>7947.88</v>
      </c>
      <c r="E283" s="57">
        <v>10768</v>
      </c>
      <c r="F283" s="58">
        <v>5707.04</v>
      </c>
      <c r="G283" s="57">
        <v>7930</v>
      </c>
      <c r="H283" s="58">
        <v>4202.9000000000005</v>
      </c>
      <c r="I283" s="57">
        <v>6035</v>
      </c>
      <c r="J283" s="58">
        <v>3198.55</v>
      </c>
      <c r="K283" s="57">
        <v>4761</v>
      </c>
      <c r="L283" s="58">
        <v>2523.33</v>
      </c>
      <c r="M283" s="115"/>
      <c r="N283" t="b">
        <v>1</v>
      </c>
      <c r="O283" t="b">
        <v>1</v>
      </c>
      <c r="P283" t="b">
        <v>1</v>
      </c>
      <c r="Q283" t="b">
        <v>1</v>
      </c>
      <c r="R283" t="b">
        <v>1</v>
      </c>
      <c r="S283" t="b">
        <v>1</v>
      </c>
      <c r="T283" t="b">
        <v>1</v>
      </c>
      <c r="U283" t="b">
        <v>1</v>
      </c>
      <c r="V283" t="b">
        <v>1</v>
      </c>
      <c r="W283" t="b">
        <v>1</v>
      </c>
    </row>
    <row r="284" spans="1:23" x14ac:dyDescent="0.2">
      <c r="B284" s="13" t="s">
        <v>34</v>
      </c>
      <c r="C284" s="57">
        <v>16794</v>
      </c>
      <c r="D284" s="58">
        <v>8900.82</v>
      </c>
      <c r="E284" s="57">
        <v>12057</v>
      </c>
      <c r="F284" s="58">
        <v>6390.21</v>
      </c>
      <c r="G284" s="57">
        <v>8884</v>
      </c>
      <c r="H284" s="58">
        <v>4708.5200000000004</v>
      </c>
      <c r="I284" s="57">
        <v>6758</v>
      </c>
      <c r="J284" s="58">
        <v>3581.7400000000002</v>
      </c>
      <c r="K284" s="57">
        <v>5331</v>
      </c>
      <c r="L284" s="58">
        <v>2825.4300000000003</v>
      </c>
      <c r="M284" s="115"/>
      <c r="N284" t="b">
        <v>1</v>
      </c>
      <c r="O284" t="b">
        <v>1</v>
      </c>
      <c r="P284" t="b">
        <v>1</v>
      </c>
      <c r="Q284" t="b">
        <v>1</v>
      </c>
      <c r="R284" t="b">
        <v>1</v>
      </c>
      <c r="S284" t="b">
        <v>1</v>
      </c>
      <c r="T284" t="b">
        <v>1</v>
      </c>
      <c r="U284" t="b">
        <v>1</v>
      </c>
      <c r="V284" t="b">
        <v>1</v>
      </c>
      <c r="W284" t="b">
        <v>1</v>
      </c>
    </row>
    <row r="285" spans="1:23" x14ac:dyDescent="0.2">
      <c r="B285" s="13" t="s">
        <v>35</v>
      </c>
      <c r="C285" s="57">
        <v>19463</v>
      </c>
      <c r="D285" s="58">
        <v>10315.390000000001</v>
      </c>
      <c r="E285" s="57">
        <v>13178</v>
      </c>
      <c r="F285" s="58">
        <v>6984.34</v>
      </c>
      <c r="G285" s="57">
        <v>9856</v>
      </c>
      <c r="H285" s="58">
        <v>5223.68</v>
      </c>
      <c r="I285" s="57">
        <v>7425</v>
      </c>
      <c r="J285" s="58">
        <v>3935.25</v>
      </c>
      <c r="K285" s="57">
        <v>5855</v>
      </c>
      <c r="L285" s="58">
        <v>3103.15</v>
      </c>
      <c r="M285" s="115"/>
      <c r="N285" t="b">
        <v>1</v>
      </c>
      <c r="O285" t="b">
        <v>1</v>
      </c>
      <c r="P285" t="b">
        <v>1</v>
      </c>
      <c r="Q285" t="b">
        <v>1</v>
      </c>
      <c r="R285" t="b">
        <v>1</v>
      </c>
      <c r="S285" t="b">
        <v>1</v>
      </c>
      <c r="T285" t="b">
        <v>1</v>
      </c>
      <c r="U285" t="b">
        <v>1</v>
      </c>
      <c r="V285" t="b">
        <v>1</v>
      </c>
      <c r="W285" t="b">
        <v>1</v>
      </c>
    </row>
    <row r="286" spans="1:23" x14ac:dyDescent="0.2">
      <c r="B286" s="13" t="s">
        <v>36</v>
      </c>
      <c r="C286" s="57">
        <v>21760</v>
      </c>
      <c r="D286" s="58">
        <v>11532.800000000001</v>
      </c>
      <c r="E286" s="57">
        <v>14742</v>
      </c>
      <c r="F286" s="58">
        <v>7813.26</v>
      </c>
      <c r="G286" s="57">
        <v>11008</v>
      </c>
      <c r="H286" s="58">
        <v>5834.2400000000007</v>
      </c>
      <c r="I286" s="57">
        <v>8297</v>
      </c>
      <c r="J286" s="58">
        <v>4397.41</v>
      </c>
      <c r="K286" s="57">
        <v>6540</v>
      </c>
      <c r="L286" s="58">
        <v>3466.2000000000003</v>
      </c>
      <c r="M286" s="115"/>
      <c r="N286" t="b">
        <v>1</v>
      </c>
      <c r="O286" t="b">
        <v>1</v>
      </c>
      <c r="P286" t="b">
        <v>1</v>
      </c>
      <c r="Q286" t="b">
        <v>1</v>
      </c>
      <c r="R286" t="b">
        <v>1</v>
      </c>
      <c r="S286" t="b">
        <v>1</v>
      </c>
      <c r="T286" t="b">
        <v>1</v>
      </c>
      <c r="U286" t="b">
        <v>1</v>
      </c>
      <c r="V286" t="b">
        <v>1</v>
      </c>
      <c r="W286" t="b">
        <v>1</v>
      </c>
    </row>
    <row r="287" spans="1:23" x14ac:dyDescent="0.2">
      <c r="B287" s="13" t="s">
        <v>37</v>
      </c>
      <c r="C287" s="57">
        <v>27844</v>
      </c>
      <c r="D287" s="58">
        <v>14757.320000000002</v>
      </c>
      <c r="E287" s="57">
        <v>19329</v>
      </c>
      <c r="F287" s="58">
        <v>10244.370000000001</v>
      </c>
      <c r="G287" s="57">
        <v>14370</v>
      </c>
      <c r="H287" s="58">
        <v>7616.1</v>
      </c>
      <c r="I287" s="57">
        <v>11716</v>
      </c>
      <c r="J287" s="58">
        <v>6209.4800000000005</v>
      </c>
      <c r="K287" s="57">
        <v>9244</v>
      </c>
      <c r="L287" s="58">
        <v>4899.3200000000006</v>
      </c>
      <c r="M287" s="115"/>
      <c r="N287" t="b">
        <v>1</v>
      </c>
      <c r="O287" t="b">
        <v>1</v>
      </c>
      <c r="P287" t="b">
        <v>1</v>
      </c>
      <c r="Q287" t="b">
        <v>1</v>
      </c>
      <c r="R287" t="b">
        <v>1</v>
      </c>
      <c r="S287" t="b">
        <v>1</v>
      </c>
      <c r="T287" t="b">
        <v>1</v>
      </c>
      <c r="U287" t="b">
        <v>1</v>
      </c>
      <c r="V287" t="b">
        <v>1</v>
      </c>
      <c r="W287" t="b">
        <v>1</v>
      </c>
    </row>
    <row r="288" spans="1:23" x14ac:dyDescent="0.2">
      <c r="B288" s="13" t="s">
        <v>38</v>
      </c>
      <c r="C288" s="57">
        <v>29621</v>
      </c>
      <c r="D288" s="58">
        <v>15699.130000000001</v>
      </c>
      <c r="E288" s="57">
        <v>20568</v>
      </c>
      <c r="F288" s="58">
        <v>10901.04</v>
      </c>
      <c r="G288" s="57">
        <v>15285</v>
      </c>
      <c r="H288" s="58">
        <v>8101.05</v>
      </c>
      <c r="I288" s="57">
        <v>12472</v>
      </c>
      <c r="J288" s="58">
        <v>6610.1600000000008</v>
      </c>
      <c r="K288" s="57">
        <v>9842</v>
      </c>
      <c r="L288" s="58">
        <v>5216.26</v>
      </c>
      <c r="M288" s="115"/>
      <c r="N288" t="b">
        <v>1</v>
      </c>
      <c r="O288" t="b">
        <v>1</v>
      </c>
      <c r="P288" t="b">
        <v>1</v>
      </c>
      <c r="Q288" t="b">
        <v>1</v>
      </c>
      <c r="R288" t="b">
        <v>1</v>
      </c>
      <c r="S288" t="b">
        <v>1</v>
      </c>
      <c r="T288" t="b">
        <v>1</v>
      </c>
      <c r="U288" t="b">
        <v>1</v>
      </c>
      <c r="V288" t="b">
        <v>1</v>
      </c>
      <c r="W288" t="b">
        <v>1</v>
      </c>
    </row>
    <row r="289" spans="2:23" x14ac:dyDescent="0.2">
      <c r="B289" s="13" t="s">
        <v>39</v>
      </c>
      <c r="C289" s="57">
        <v>32266</v>
      </c>
      <c r="D289" s="58">
        <v>17100.98</v>
      </c>
      <c r="E289" s="57">
        <v>22439</v>
      </c>
      <c r="F289" s="58">
        <v>11892.67</v>
      </c>
      <c r="G289" s="57">
        <v>17585</v>
      </c>
      <c r="H289" s="58">
        <v>9320.0500000000011</v>
      </c>
      <c r="I289" s="57">
        <v>15015</v>
      </c>
      <c r="J289" s="58">
        <v>7957.9500000000007</v>
      </c>
      <c r="K289" s="57">
        <v>12221</v>
      </c>
      <c r="L289" s="58">
        <v>6477.13</v>
      </c>
      <c r="M289" s="115"/>
      <c r="N289" t="b">
        <v>1</v>
      </c>
      <c r="O289" t="b">
        <v>1</v>
      </c>
      <c r="P289" t="b">
        <v>1</v>
      </c>
      <c r="Q289" t="b">
        <v>1</v>
      </c>
      <c r="R289" t="b">
        <v>1</v>
      </c>
      <c r="S289" t="b">
        <v>1</v>
      </c>
      <c r="T289" t="b">
        <v>1</v>
      </c>
      <c r="U289" t="b">
        <v>1</v>
      </c>
      <c r="V289" t="b">
        <v>1</v>
      </c>
      <c r="W289" t="b">
        <v>1</v>
      </c>
    </row>
    <row r="290" spans="2:23" x14ac:dyDescent="0.2">
      <c r="B290" s="13" t="s">
        <v>40</v>
      </c>
      <c r="C290" s="57">
        <v>34666</v>
      </c>
      <c r="D290" s="58">
        <v>18372.98</v>
      </c>
      <c r="E290" s="57">
        <v>24114</v>
      </c>
      <c r="F290" s="58">
        <v>12780.42</v>
      </c>
      <c r="G290" s="57">
        <v>18879</v>
      </c>
      <c r="H290" s="58">
        <v>10005.870000000001</v>
      </c>
      <c r="I290" s="57">
        <v>16142</v>
      </c>
      <c r="J290" s="58">
        <v>8555.26</v>
      </c>
      <c r="K290" s="57">
        <v>13126</v>
      </c>
      <c r="L290" s="58">
        <v>6956.7800000000007</v>
      </c>
      <c r="M290" s="115"/>
      <c r="N290" t="b">
        <v>1</v>
      </c>
      <c r="O290" t="b">
        <v>1</v>
      </c>
      <c r="P290" t="b">
        <v>1</v>
      </c>
      <c r="Q290" t="b">
        <v>1</v>
      </c>
      <c r="R290" t="b">
        <v>1</v>
      </c>
      <c r="S290" t="b">
        <v>1</v>
      </c>
      <c r="T290" t="b">
        <v>1</v>
      </c>
      <c r="U290" t="b">
        <v>1</v>
      </c>
      <c r="V290" t="b">
        <v>1</v>
      </c>
      <c r="W290" t="b">
        <v>1</v>
      </c>
    </row>
    <row r="291" spans="2:23" x14ac:dyDescent="0.2">
      <c r="B291" s="13" t="s">
        <v>41</v>
      </c>
      <c r="C291" s="57">
        <v>37953</v>
      </c>
      <c r="D291" s="58">
        <v>20115.09</v>
      </c>
      <c r="E291" s="57">
        <v>26399</v>
      </c>
      <c r="F291" s="58">
        <v>13991.470000000001</v>
      </c>
      <c r="G291" s="57">
        <v>20682</v>
      </c>
      <c r="H291" s="58">
        <v>10961.460000000001</v>
      </c>
      <c r="I291" s="57">
        <v>17661</v>
      </c>
      <c r="J291" s="58">
        <v>9360.33</v>
      </c>
      <c r="K291" s="57">
        <v>14370</v>
      </c>
      <c r="L291" s="58">
        <v>7616.1</v>
      </c>
      <c r="M291" s="115"/>
      <c r="N291" t="b">
        <v>1</v>
      </c>
      <c r="O291" t="b">
        <v>1</v>
      </c>
      <c r="P291" t="b">
        <v>1</v>
      </c>
      <c r="Q291" t="b">
        <v>1</v>
      </c>
      <c r="R291" t="b">
        <v>1</v>
      </c>
      <c r="S291" t="b">
        <v>1</v>
      </c>
      <c r="T291" t="b">
        <v>1</v>
      </c>
      <c r="U291" t="b">
        <v>1</v>
      </c>
      <c r="V291" t="b">
        <v>1</v>
      </c>
      <c r="W291" t="b">
        <v>1</v>
      </c>
    </row>
    <row r="292" spans="2:23" x14ac:dyDescent="0.2">
      <c r="B292" s="13" t="s">
        <v>42</v>
      </c>
      <c r="C292" s="57">
        <v>40350</v>
      </c>
      <c r="D292" s="58">
        <v>21385.5</v>
      </c>
      <c r="E292" s="57">
        <v>28070</v>
      </c>
      <c r="F292" s="58">
        <v>14877.1</v>
      </c>
      <c r="G292" s="57">
        <v>21980</v>
      </c>
      <c r="H292" s="58">
        <v>11649.400000000001</v>
      </c>
      <c r="I292" s="57">
        <v>18789</v>
      </c>
      <c r="J292" s="58">
        <v>9958.17</v>
      </c>
      <c r="K292" s="57">
        <v>15279</v>
      </c>
      <c r="L292" s="58">
        <v>8097.8700000000008</v>
      </c>
      <c r="M292" s="115"/>
      <c r="N292" t="b">
        <v>1</v>
      </c>
      <c r="O292" t="b">
        <v>1</v>
      </c>
      <c r="P292" t="b">
        <v>1</v>
      </c>
      <c r="Q292" t="b">
        <v>1</v>
      </c>
      <c r="R292" t="b">
        <v>1</v>
      </c>
      <c r="S292" t="b">
        <v>1</v>
      </c>
      <c r="T292" t="b">
        <v>1</v>
      </c>
      <c r="U292" t="b">
        <v>1</v>
      </c>
      <c r="V292" t="b">
        <v>1</v>
      </c>
      <c r="W292" t="b">
        <v>1</v>
      </c>
    </row>
    <row r="293" spans="2:23" x14ac:dyDescent="0.2">
      <c r="B293" s="13" t="s">
        <v>43</v>
      </c>
      <c r="C293" s="57">
        <v>43648</v>
      </c>
      <c r="D293" s="58">
        <v>23133.440000000002</v>
      </c>
      <c r="E293" s="57">
        <v>30374</v>
      </c>
      <c r="F293" s="58">
        <v>16098.220000000001</v>
      </c>
      <c r="G293" s="57">
        <v>23781</v>
      </c>
      <c r="H293" s="58">
        <v>12603.93</v>
      </c>
      <c r="I293" s="57">
        <v>20316</v>
      </c>
      <c r="J293" s="58">
        <v>10767.480000000001</v>
      </c>
      <c r="K293" s="57">
        <v>16528</v>
      </c>
      <c r="L293" s="58">
        <v>8759.84</v>
      </c>
      <c r="M293" s="115"/>
      <c r="N293" t="b">
        <v>1</v>
      </c>
      <c r="O293" t="b">
        <v>1</v>
      </c>
      <c r="P293" t="b">
        <v>1</v>
      </c>
      <c r="Q293" t="b">
        <v>1</v>
      </c>
      <c r="R293" t="b">
        <v>1</v>
      </c>
      <c r="S293" t="b">
        <v>1</v>
      </c>
      <c r="T293" t="b">
        <v>1</v>
      </c>
      <c r="U293" t="b">
        <v>1</v>
      </c>
      <c r="V293" t="b">
        <v>1</v>
      </c>
      <c r="W293" t="b">
        <v>1</v>
      </c>
    </row>
    <row r="294" spans="2:23" x14ac:dyDescent="0.2">
      <c r="B294" s="13" t="s">
        <v>44</v>
      </c>
      <c r="C294" s="57">
        <v>57047</v>
      </c>
      <c r="D294" s="58">
        <v>30234.91</v>
      </c>
      <c r="E294" s="57">
        <v>39609</v>
      </c>
      <c r="F294" s="58">
        <v>20992.77</v>
      </c>
      <c r="G294" s="57">
        <v>30063</v>
      </c>
      <c r="H294" s="58">
        <v>15933.390000000001</v>
      </c>
      <c r="I294" s="57">
        <v>27088</v>
      </c>
      <c r="J294" s="58">
        <v>14356.640000000001</v>
      </c>
      <c r="K294" s="57">
        <v>23306</v>
      </c>
      <c r="L294" s="58">
        <v>12352.18</v>
      </c>
      <c r="M294" s="115"/>
      <c r="N294" t="b">
        <v>1</v>
      </c>
      <c r="O294" t="b">
        <v>1</v>
      </c>
      <c r="P294" t="b">
        <v>1</v>
      </c>
      <c r="Q294" t="b">
        <v>1</v>
      </c>
      <c r="R294" t="b">
        <v>1</v>
      </c>
      <c r="S294" t="b">
        <v>1</v>
      </c>
      <c r="T294" t="b">
        <v>1</v>
      </c>
      <c r="U294" t="b">
        <v>1</v>
      </c>
      <c r="V294" t="b">
        <v>1</v>
      </c>
      <c r="W294" t="b">
        <v>1</v>
      </c>
    </row>
    <row r="295" spans="2:23" x14ac:dyDescent="0.2">
      <c r="B295" s="13" t="s">
        <v>45</v>
      </c>
      <c r="C295" s="57">
        <v>66270</v>
      </c>
      <c r="D295" s="58">
        <v>35123.1</v>
      </c>
      <c r="E295" s="57">
        <v>46018</v>
      </c>
      <c r="F295" s="58">
        <v>24389.54</v>
      </c>
      <c r="G295" s="57">
        <v>34935</v>
      </c>
      <c r="H295" s="58">
        <v>18515.55</v>
      </c>
      <c r="I295" s="57">
        <v>31482</v>
      </c>
      <c r="J295" s="58">
        <v>16685.46</v>
      </c>
      <c r="K295" s="57">
        <v>27077</v>
      </c>
      <c r="L295" s="58">
        <v>14350.810000000001</v>
      </c>
      <c r="M295" s="115"/>
      <c r="N295" t="b">
        <v>1</v>
      </c>
      <c r="O295" t="b">
        <v>1</v>
      </c>
      <c r="P295" t="b">
        <v>1</v>
      </c>
      <c r="Q295" t="b">
        <v>1</v>
      </c>
      <c r="R295" t="b">
        <v>1</v>
      </c>
      <c r="S295" t="b">
        <v>1</v>
      </c>
      <c r="T295" t="b">
        <v>1</v>
      </c>
      <c r="U295" t="b">
        <v>1</v>
      </c>
      <c r="V295" t="b">
        <v>1</v>
      </c>
      <c r="W295" t="b">
        <v>1</v>
      </c>
    </row>
    <row r="296" spans="2:23" x14ac:dyDescent="0.2">
      <c r="B296" s="13" t="s">
        <v>46</v>
      </c>
      <c r="C296" s="57">
        <v>72393</v>
      </c>
      <c r="D296" s="58">
        <v>38368.29</v>
      </c>
      <c r="E296" s="57">
        <v>50264</v>
      </c>
      <c r="F296" s="58">
        <v>26639.920000000002</v>
      </c>
      <c r="G296" s="57">
        <v>38153</v>
      </c>
      <c r="H296" s="58">
        <v>20221.09</v>
      </c>
      <c r="I296" s="57">
        <v>34378</v>
      </c>
      <c r="J296" s="58">
        <v>18220.34</v>
      </c>
      <c r="K296" s="57">
        <v>29566</v>
      </c>
      <c r="L296" s="58">
        <v>15669.980000000001</v>
      </c>
      <c r="M296" s="115"/>
      <c r="N296" t="b">
        <v>1</v>
      </c>
      <c r="O296" t="b">
        <v>1</v>
      </c>
      <c r="P296" t="b">
        <v>1</v>
      </c>
      <c r="Q296" t="b">
        <v>1</v>
      </c>
      <c r="R296" t="b">
        <v>1</v>
      </c>
      <c r="S296" t="b">
        <v>1</v>
      </c>
      <c r="T296" t="b">
        <v>1</v>
      </c>
      <c r="U296" t="b">
        <v>1</v>
      </c>
      <c r="V296" t="b">
        <v>1</v>
      </c>
      <c r="W296" t="b">
        <v>1</v>
      </c>
    </row>
    <row r="297" spans="2:23" x14ac:dyDescent="0.2">
      <c r="B297" s="13" t="s">
        <v>47</v>
      </c>
      <c r="C297" s="57">
        <v>80147</v>
      </c>
      <c r="D297" s="58">
        <v>42477.91</v>
      </c>
      <c r="E297" s="57">
        <v>55650</v>
      </c>
      <c r="F297" s="58">
        <v>29494.5</v>
      </c>
      <c r="G297" s="57">
        <v>42243</v>
      </c>
      <c r="H297" s="58">
        <v>22388.79</v>
      </c>
      <c r="I297" s="57">
        <v>38078</v>
      </c>
      <c r="J297" s="58">
        <v>20181.34</v>
      </c>
      <c r="K297" s="57">
        <v>32745</v>
      </c>
      <c r="L297" s="58">
        <v>17354.850000000002</v>
      </c>
      <c r="M297" s="115"/>
      <c r="N297" t="b">
        <v>1</v>
      </c>
      <c r="O297" t="b">
        <v>1</v>
      </c>
      <c r="P297" t="b">
        <v>1</v>
      </c>
      <c r="Q297" t="b">
        <v>1</v>
      </c>
      <c r="R297" t="b">
        <v>1</v>
      </c>
      <c r="S297" t="b">
        <v>1</v>
      </c>
      <c r="T297" t="b">
        <v>1</v>
      </c>
      <c r="U297" t="b">
        <v>1</v>
      </c>
      <c r="V297" t="b">
        <v>1</v>
      </c>
      <c r="W297" t="b">
        <v>1</v>
      </c>
    </row>
    <row r="298" spans="2:23" x14ac:dyDescent="0.2">
      <c r="B298" s="13" t="s">
        <v>48</v>
      </c>
      <c r="C298" s="57">
        <v>88193</v>
      </c>
      <c r="D298" s="58">
        <v>46742.29</v>
      </c>
      <c r="E298" s="57">
        <v>61232</v>
      </c>
      <c r="F298" s="58">
        <v>32452.960000000003</v>
      </c>
      <c r="G298" s="57">
        <v>46475</v>
      </c>
      <c r="H298" s="58">
        <v>24631.75</v>
      </c>
      <c r="I298" s="57">
        <v>41888</v>
      </c>
      <c r="J298" s="58">
        <v>22200.639999999999</v>
      </c>
      <c r="K298" s="57">
        <v>36027</v>
      </c>
      <c r="L298" s="58">
        <v>19094.310000000001</v>
      </c>
      <c r="M298" s="115"/>
      <c r="N298" t="b">
        <v>1</v>
      </c>
      <c r="O298" t="b">
        <v>1</v>
      </c>
      <c r="P298" t="b">
        <v>1</v>
      </c>
      <c r="Q298" t="b">
        <v>1</v>
      </c>
      <c r="R298" t="b">
        <v>1</v>
      </c>
      <c r="S298" t="b">
        <v>1</v>
      </c>
      <c r="T298" t="b">
        <v>1</v>
      </c>
      <c r="U298" t="b">
        <v>1</v>
      </c>
      <c r="V298" t="b">
        <v>1</v>
      </c>
      <c r="W298" t="b">
        <v>1</v>
      </c>
    </row>
    <row r="299" spans="2:23" x14ac:dyDescent="0.2">
      <c r="B299" s="13" t="s">
        <v>49</v>
      </c>
      <c r="C299" s="57">
        <v>108530</v>
      </c>
      <c r="D299" s="58">
        <v>57520.9</v>
      </c>
      <c r="E299" s="57">
        <v>74553</v>
      </c>
      <c r="F299" s="58">
        <v>39513.090000000004</v>
      </c>
      <c r="G299" s="57">
        <v>54714</v>
      </c>
      <c r="H299" s="58">
        <v>28998.420000000002</v>
      </c>
      <c r="I299" s="57">
        <v>48808</v>
      </c>
      <c r="J299" s="58">
        <v>25868.240000000002</v>
      </c>
      <c r="K299" s="57">
        <v>42375</v>
      </c>
      <c r="L299" s="58">
        <v>22458.75</v>
      </c>
      <c r="M299" s="115"/>
      <c r="N299" t="b">
        <v>1</v>
      </c>
      <c r="O299" t="b">
        <v>1</v>
      </c>
      <c r="P299" t="b">
        <v>1</v>
      </c>
      <c r="Q299" t="b">
        <v>1</v>
      </c>
      <c r="R299" t="b">
        <v>1</v>
      </c>
      <c r="S299" t="b">
        <v>1</v>
      </c>
      <c r="T299" t="b">
        <v>1</v>
      </c>
      <c r="U299" t="b">
        <v>1</v>
      </c>
      <c r="V299" t="b">
        <v>1</v>
      </c>
      <c r="W299" t="b">
        <v>1</v>
      </c>
    </row>
    <row r="300" spans="2:23" x14ac:dyDescent="0.2">
      <c r="B300" s="13" t="s">
        <v>50</v>
      </c>
      <c r="C300" s="57">
        <v>112791</v>
      </c>
      <c r="D300" s="58">
        <v>59779.23</v>
      </c>
      <c r="E300" s="57">
        <v>77483</v>
      </c>
      <c r="F300" s="58">
        <v>41065.990000000005</v>
      </c>
      <c r="G300" s="57">
        <v>56858</v>
      </c>
      <c r="H300" s="58">
        <v>30134.74</v>
      </c>
      <c r="I300" s="57">
        <v>50727</v>
      </c>
      <c r="J300" s="58">
        <v>26885.31</v>
      </c>
      <c r="K300" s="57">
        <v>44033</v>
      </c>
      <c r="L300" s="58">
        <v>23337.49</v>
      </c>
      <c r="M300" s="115"/>
      <c r="N300" t="b">
        <v>1</v>
      </c>
      <c r="O300" t="b">
        <v>1</v>
      </c>
      <c r="P300" t="b">
        <v>1</v>
      </c>
      <c r="Q300" t="b">
        <v>1</v>
      </c>
      <c r="R300" t="b">
        <v>1</v>
      </c>
      <c r="S300" t="b">
        <v>1</v>
      </c>
      <c r="T300" t="b">
        <v>1</v>
      </c>
      <c r="U300" t="b">
        <v>1</v>
      </c>
      <c r="V300" t="b">
        <v>1</v>
      </c>
      <c r="W300" t="b">
        <v>1</v>
      </c>
    </row>
    <row r="301" spans="2:23" x14ac:dyDescent="0.2">
      <c r="B301" s="13" t="s">
        <v>51</v>
      </c>
      <c r="C301" s="57">
        <v>115988</v>
      </c>
      <c r="D301" s="58">
        <v>61473.640000000007</v>
      </c>
      <c r="E301" s="57">
        <v>79668</v>
      </c>
      <c r="F301" s="58">
        <v>42224.04</v>
      </c>
      <c r="G301" s="57">
        <v>58462</v>
      </c>
      <c r="H301" s="58">
        <v>30984.86</v>
      </c>
      <c r="I301" s="57">
        <v>52160</v>
      </c>
      <c r="J301" s="58">
        <v>27644.800000000003</v>
      </c>
      <c r="K301" s="57">
        <v>45285</v>
      </c>
      <c r="L301" s="58">
        <v>24001.050000000003</v>
      </c>
      <c r="M301" s="115"/>
      <c r="N301" t="b">
        <v>1</v>
      </c>
      <c r="O301" t="b">
        <v>1</v>
      </c>
      <c r="P301" t="b">
        <v>1</v>
      </c>
      <c r="Q301" t="b">
        <v>1</v>
      </c>
      <c r="R301" t="b">
        <v>1</v>
      </c>
      <c r="S301" t="b">
        <v>1</v>
      </c>
      <c r="T301" t="b">
        <v>1</v>
      </c>
      <c r="U301" t="b">
        <v>1</v>
      </c>
      <c r="V301" t="b">
        <v>1</v>
      </c>
      <c r="W301" t="b">
        <v>1</v>
      </c>
    </row>
    <row r="302" spans="2:23" x14ac:dyDescent="0.2">
      <c r="B302" s="13" t="s">
        <v>52</v>
      </c>
      <c r="C302" s="57">
        <v>120246</v>
      </c>
      <c r="D302" s="58">
        <v>63730.380000000005</v>
      </c>
      <c r="E302" s="57">
        <v>82598</v>
      </c>
      <c r="F302" s="58">
        <v>43776.94</v>
      </c>
      <c r="G302" s="57">
        <v>60614</v>
      </c>
      <c r="H302" s="58">
        <v>32125.420000000002</v>
      </c>
      <c r="I302" s="57">
        <v>54082</v>
      </c>
      <c r="J302" s="58">
        <v>28663.460000000003</v>
      </c>
      <c r="K302" s="57">
        <v>46950</v>
      </c>
      <c r="L302" s="58">
        <v>24883.5</v>
      </c>
      <c r="M302" s="115"/>
      <c r="N302" t="b">
        <v>1</v>
      </c>
      <c r="O302" t="b">
        <v>1</v>
      </c>
      <c r="P302" t="b">
        <v>1</v>
      </c>
      <c r="Q302" t="b">
        <v>1</v>
      </c>
      <c r="R302" t="b">
        <v>1</v>
      </c>
      <c r="S302" t="b">
        <v>1</v>
      </c>
      <c r="T302" t="b">
        <v>1</v>
      </c>
      <c r="U302" t="b">
        <v>1</v>
      </c>
      <c r="V302" t="b">
        <v>1</v>
      </c>
      <c r="W302" t="b">
        <v>1</v>
      </c>
    </row>
    <row r="303" spans="2:23" x14ac:dyDescent="0.2">
      <c r="B303" s="13" t="s">
        <v>53</v>
      </c>
      <c r="C303" s="57">
        <v>122368</v>
      </c>
      <c r="D303" s="58">
        <v>64855.040000000001</v>
      </c>
      <c r="E303" s="57">
        <v>84054</v>
      </c>
      <c r="F303" s="58">
        <v>44548.62</v>
      </c>
      <c r="G303" s="57">
        <v>61684</v>
      </c>
      <c r="H303" s="58">
        <v>32692.52</v>
      </c>
      <c r="I303" s="57">
        <v>55032</v>
      </c>
      <c r="J303" s="58">
        <v>29166.960000000003</v>
      </c>
      <c r="K303" s="57">
        <v>47782</v>
      </c>
      <c r="L303" s="58">
        <v>25324.460000000003</v>
      </c>
      <c r="M303" s="115"/>
      <c r="N303" t="b">
        <v>1</v>
      </c>
      <c r="O303" t="b">
        <v>1</v>
      </c>
      <c r="P303" t="b">
        <v>1</v>
      </c>
      <c r="Q303" t="b">
        <v>1</v>
      </c>
      <c r="R303" t="b">
        <v>1</v>
      </c>
      <c r="S303" t="b">
        <v>1</v>
      </c>
      <c r="T303" t="b">
        <v>1</v>
      </c>
      <c r="U303" t="b">
        <v>1</v>
      </c>
      <c r="V303" t="b">
        <v>1</v>
      </c>
      <c r="W303" t="b">
        <v>1</v>
      </c>
    </row>
    <row r="304" spans="2:23" x14ac:dyDescent="0.2">
      <c r="B304" s="13" t="s">
        <v>54</v>
      </c>
      <c r="C304" s="57">
        <v>127702</v>
      </c>
      <c r="D304" s="58">
        <v>67682.06</v>
      </c>
      <c r="E304" s="57">
        <v>87713</v>
      </c>
      <c r="F304" s="58">
        <v>46487.89</v>
      </c>
      <c r="G304" s="57">
        <v>64368</v>
      </c>
      <c r="H304" s="58">
        <v>34115.040000000001</v>
      </c>
      <c r="I304" s="57">
        <v>57434</v>
      </c>
      <c r="J304" s="58">
        <v>30440.02</v>
      </c>
      <c r="K304" s="57">
        <v>49859</v>
      </c>
      <c r="L304" s="58">
        <v>26425.27</v>
      </c>
      <c r="M304" s="115"/>
      <c r="N304" t="b">
        <v>1</v>
      </c>
      <c r="O304" t="b">
        <v>1</v>
      </c>
      <c r="P304" t="b">
        <v>1</v>
      </c>
      <c r="Q304" t="b">
        <v>1</v>
      </c>
      <c r="R304" t="b">
        <v>1</v>
      </c>
      <c r="S304" t="b">
        <v>1</v>
      </c>
      <c r="T304" t="b">
        <v>1</v>
      </c>
      <c r="U304" t="b">
        <v>1</v>
      </c>
      <c r="V304" t="b">
        <v>1</v>
      </c>
      <c r="W304" t="b">
        <v>1</v>
      </c>
    </row>
    <row r="305" spans="2:33" x14ac:dyDescent="0.2">
      <c r="B305" s="15" t="s">
        <v>221</v>
      </c>
    </row>
    <row r="311" spans="2:33" ht="19" x14ac:dyDescent="0.2">
      <c r="B311" s="76" t="s">
        <v>213</v>
      </c>
      <c r="C311" s="106" t="s">
        <v>254</v>
      </c>
      <c r="D311" s="107"/>
      <c r="E311" s="107"/>
      <c r="F311" s="107"/>
      <c r="G311" s="107"/>
      <c r="H311" s="107"/>
      <c r="I311" s="107"/>
      <c r="J311" s="107"/>
      <c r="K311" s="107"/>
      <c r="L311" s="108"/>
      <c r="M311" s="101"/>
    </row>
    <row r="312" spans="2:33" x14ac:dyDescent="0.2">
      <c r="C312" s="103" t="s">
        <v>255</v>
      </c>
      <c r="D312" s="104"/>
      <c r="E312" s="104"/>
      <c r="F312" s="104"/>
      <c r="G312" s="104"/>
      <c r="H312" s="104"/>
      <c r="I312" s="104"/>
      <c r="J312" s="104"/>
      <c r="K312" s="104"/>
      <c r="L312" s="105"/>
      <c r="M312" s="102"/>
    </row>
    <row r="313" spans="2:33" x14ac:dyDescent="0.2">
      <c r="B313" s="8" t="s">
        <v>5</v>
      </c>
      <c r="C313" s="114" t="s">
        <v>7</v>
      </c>
      <c r="D313" s="113"/>
      <c r="E313" s="114" t="s">
        <v>8</v>
      </c>
      <c r="F313" s="113"/>
      <c r="G313" s="114" t="s">
        <v>9</v>
      </c>
      <c r="H313" s="113"/>
      <c r="I313" s="114" t="s">
        <v>10</v>
      </c>
      <c r="J313" s="113"/>
      <c r="K313" s="114" t="s">
        <v>11</v>
      </c>
      <c r="L313" s="113"/>
      <c r="M313" s="115" t="str">
        <f>+M4</f>
        <v>BUPA EXCLUSIVE CARE PREMIUM BOOKLET, EFFECTIVE JANUARY 1, 2022</v>
      </c>
    </row>
    <row r="314" spans="2:33" ht="30" x14ac:dyDescent="0.2">
      <c r="B314" s="10" t="s">
        <v>13</v>
      </c>
      <c r="C314" s="111" t="s">
        <v>15</v>
      </c>
      <c r="D314" s="112"/>
      <c r="E314" s="111" t="s">
        <v>16</v>
      </c>
      <c r="F314" s="112"/>
      <c r="G314" s="111" t="s">
        <v>17</v>
      </c>
      <c r="H314" s="112"/>
      <c r="I314" s="111" t="s">
        <v>18</v>
      </c>
      <c r="J314" s="112"/>
      <c r="K314" s="111" t="s">
        <v>19</v>
      </c>
      <c r="L314" s="112"/>
      <c r="M314" s="115"/>
    </row>
    <row r="315" spans="2:33" ht="30" x14ac:dyDescent="0.2">
      <c r="B315" s="10" t="s">
        <v>20</v>
      </c>
      <c r="C315" s="111" t="s">
        <v>16</v>
      </c>
      <c r="D315" s="112"/>
      <c r="E315" s="111" t="s">
        <v>21</v>
      </c>
      <c r="F315" s="112"/>
      <c r="G315" s="111" t="s">
        <v>17</v>
      </c>
      <c r="H315" s="112"/>
      <c r="I315" s="111" t="s">
        <v>18</v>
      </c>
      <c r="J315" s="112"/>
      <c r="K315" s="111" t="s">
        <v>19</v>
      </c>
      <c r="L315" s="112"/>
      <c r="M315" s="115"/>
    </row>
    <row r="316" spans="2:33" ht="16" x14ac:dyDescent="0.2">
      <c r="B316" s="9" t="s">
        <v>22</v>
      </c>
      <c r="C316" s="11" t="s">
        <v>23</v>
      </c>
      <c r="D316" s="11" t="s">
        <v>24</v>
      </c>
      <c r="E316" s="11" t="s">
        <v>23</v>
      </c>
      <c r="F316" s="11" t="s">
        <v>24</v>
      </c>
      <c r="G316" s="11" t="s">
        <v>23</v>
      </c>
      <c r="H316" s="11" t="s">
        <v>24</v>
      </c>
      <c r="I316" s="11" t="s">
        <v>23</v>
      </c>
      <c r="J316" s="11" t="s">
        <v>24</v>
      </c>
      <c r="K316" s="11" t="s">
        <v>23</v>
      </c>
      <c r="L316" s="12" t="s">
        <v>24</v>
      </c>
      <c r="M316" s="115"/>
      <c r="X316" s="96">
        <v>0</v>
      </c>
      <c r="Y316" s="95"/>
      <c r="Z316" s="95"/>
      <c r="AA316" s="95"/>
      <c r="AB316" s="95"/>
      <c r="AC316" s="95"/>
      <c r="AD316" s="95"/>
      <c r="AE316" s="95"/>
      <c r="AF316" s="95"/>
      <c r="AG316" s="95"/>
    </row>
    <row r="317" spans="2:33" ht="16" x14ac:dyDescent="0.2">
      <c r="B317" s="9" t="s">
        <v>25</v>
      </c>
      <c r="C317" s="23" t="s">
        <v>26</v>
      </c>
      <c r="D317" s="23" t="s">
        <v>27</v>
      </c>
      <c r="E317" s="23" t="s">
        <v>26</v>
      </c>
      <c r="F317" s="23" t="s">
        <v>27</v>
      </c>
      <c r="G317" s="23" t="s">
        <v>26</v>
      </c>
      <c r="H317" s="23" t="s">
        <v>27</v>
      </c>
      <c r="I317" s="23" t="s">
        <v>26</v>
      </c>
      <c r="J317" s="23" t="s">
        <v>27</v>
      </c>
      <c r="K317" s="23" t="s">
        <v>26</v>
      </c>
      <c r="L317" s="23" t="s">
        <v>27</v>
      </c>
      <c r="M317" s="115"/>
      <c r="X317" s="97" t="s">
        <v>214</v>
      </c>
      <c r="Y317" s="95"/>
      <c r="Z317" s="95"/>
      <c r="AA317" s="95"/>
      <c r="AB317" s="95"/>
      <c r="AC317" s="95"/>
      <c r="AD317" s="95"/>
      <c r="AE317" s="95"/>
      <c r="AF317" s="95"/>
      <c r="AG317" s="95"/>
    </row>
    <row r="318" spans="2:33" x14ac:dyDescent="0.2">
      <c r="B318" s="13" t="s">
        <v>28</v>
      </c>
      <c r="C318" s="40">
        <f>(X318*$X$316)+X318</f>
        <v>5050</v>
      </c>
      <c r="D318" s="40">
        <f t="shared" ref="D318:L333" si="0">(Y318*$X$316)+Y318</f>
        <v>2676.5</v>
      </c>
      <c r="E318" s="40">
        <f t="shared" si="0"/>
        <v>3720</v>
      </c>
      <c r="F318" s="40">
        <f t="shared" si="0"/>
        <v>1971.6000000000001</v>
      </c>
      <c r="G318" s="40">
        <f t="shared" si="0"/>
        <v>2939</v>
      </c>
      <c r="H318" s="40">
        <f t="shared" si="0"/>
        <v>1557.67</v>
      </c>
      <c r="I318" s="40">
        <f t="shared" si="0"/>
        <v>2456</v>
      </c>
      <c r="J318" s="40">
        <f t="shared" si="0"/>
        <v>1301.68</v>
      </c>
      <c r="K318" s="40">
        <f t="shared" si="0"/>
        <v>1910</v>
      </c>
      <c r="L318" s="40">
        <f t="shared" si="0"/>
        <v>1012.3000000000001</v>
      </c>
      <c r="M318" s="115"/>
      <c r="X318" s="98">
        <v>5050</v>
      </c>
      <c r="Y318" s="98">
        <v>2676.5</v>
      </c>
      <c r="Z318" s="98">
        <v>3720</v>
      </c>
      <c r="AA318" s="98">
        <v>1971.6000000000001</v>
      </c>
      <c r="AB318" s="98">
        <v>2939</v>
      </c>
      <c r="AC318" s="98">
        <v>1557.67</v>
      </c>
      <c r="AD318" s="98">
        <v>2456</v>
      </c>
      <c r="AE318" s="98">
        <v>1301.68</v>
      </c>
      <c r="AF318" s="98">
        <v>1910</v>
      </c>
      <c r="AG318" s="98">
        <v>1012.3000000000001</v>
      </c>
    </row>
    <row r="319" spans="2:33" x14ac:dyDescent="0.2">
      <c r="B319" s="13" t="s">
        <v>29</v>
      </c>
      <c r="C319" s="40">
        <f t="shared" ref="C319:C344" si="1">(X319*$X$316)+X319</f>
        <v>8033</v>
      </c>
      <c r="D319" s="40">
        <f t="shared" si="0"/>
        <v>4257.49</v>
      </c>
      <c r="E319" s="40">
        <f t="shared" si="0"/>
        <v>5926</v>
      </c>
      <c r="F319" s="40">
        <f t="shared" si="0"/>
        <v>3140.78</v>
      </c>
      <c r="G319" s="40">
        <f t="shared" si="0"/>
        <v>4678</v>
      </c>
      <c r="H319" s="40">
        <f t="shared" si="0"/>
        <v>2479.34</v>
      </c>
      <c r="I319" s="40">
        <f t="shared" si="0"/>
        <v>3898</v>
      </c>
      <c r="J319" s="40">
        <f t="shared" si="0"/>
        <v>2065.94</v>
      </c>
      <c r="K319" s="40">
        <f t="shared" si="0"/>
        <v>3040</v>
      </c>
      <c r="L319" s="40">
        <f t="shared" si="0"/>
        <v>1611.2</v>
      </c>
      <c r="M319" s="115"/>
      <c r="X319" s="98">
        <v>8033</v>
      </c>
      <c r="Y319" s="98">
        <v>4257.49</v>
      </c>
      <c r="Z319" s="98">
        <v>5926</v>
      </c>
      <c r="AA319" s="98">
        <v>3140.78</v>
      </c>
      <c r="AB319" s="98">
        <v>4678</v>
      </c>
      <c r="AC319" s="98">
        <v>2479.34</v>
      </c>
      <c r="AD319" s="98">
        <v>3898</v>
      </c>
      <c r="AE319" s="98">
        <v>2065.94</v>
      </c>
      <c r="AF319" s="98">
        <v>3040</v>
      </c>
      <c r="AG319" s="98">
        <v>1611.2</v>
      </c>
    </row>
    <row r="320" spans="2:33" x14ac:dyDescent="0.2">
      <c r="B320" s="13" t="s">
        <v>30</v>
      </c>
      <c r="C320" s="40">
        <f t="shared" si="1"/>
        <v>11780</v>
      </c>
      <c r="D320" s="40">
        <f t="shared" si="0"/>
        <v>6243.4000000000005</v>
      </c>
      <c r="E320" s="40">
        <f t="shared" si="0"/>
        <v>8679</v>
      </c>
      <c r="F320" s="40">
        <f t="shared" si="0"/>
        <v>4599.87</v>
      </c>
      <c r="G320" s="40">
        <f t="shared" si="0"/>
        <v>6850</v>
      </c>
      <c r="H320" s="40">
        <f t="shared" si="0"/>
        <v>3630.5</v>
      </c>
      <c r="I320" s="40">
        <f t="shared" si="0"/>
        <v>5713</v>
      </c>
      <c r="J320" s="40">
        <f t="shared" si="0"/>
        <v>3027.8900000000003</v>
      </c>
      <c r="K320" s="40">
        <f t="shared" si="0"/>
        <v>4448</v>
      </c>
      <c r="L320" s="40">
        <f t="shared" si="0"/>
        <v>2357.44</v>
      </c>
      <c r="M320" s="115"/>
      <c r="X320" s="98">
        <v>11780</v>
      </c>
      <c r="Y320" s="98">
        <v>6243.4000000000005</v>
      </c>
      <c r="Z320" s="98">
        <v>8679</v>
      </c>
      <c r="AA320" s="98">
        <v>4599.87</v>
      </c>
      <c r="AB320" s="98">
        <v>6850</v>
      </c>
      <c r="AC320" s="98">
        <v>3630.5</v>
      </c>
      <c r="AD320" s="98">
        <v>5713</v>
      </c>
      <c r="AE320" s="98">
        <v>3027.8900000000003</v>
      </c>
      <c r="AF320" s="98">
        <v>4448</v>
      </c>
      <c r="AG320" s="98">
        <v>2357.44</v>
      </c>
    </row>
    <row r="321" spans="2:33" x14ac:dyDescent="0.2">
      <c r="B321" s="13" t="s">
        <v>31</v>
      </c>
      <c r="C321" s="40">
        <f t="shared" si="1"/>
        <v>14535</v>
      </c>
      <c r="D321" s="40">
        <f t="shared" si="0"/>
        <v>7703.55</v>
      </c>
      <c r="E321" s="40">
        <f t="shared" si="0"/>
        <v>9604</v>
      </c>
      <c r="F321" s="40">
        <f t="shared" si="0"/>
        <v>5090.12</v>
      </c>
      <c r="G321" s="40">
        <f t="shared" si="0"/>
        <v>6572</v>
      </c>
      <c r="H321" s="40">
        <f t="shared" si="0"/>
        <v>3483.1600000000003</v>
      </c>
      <c r="I321" s="40">
        <f t="shared" si="0"/>
        <v>4619</v>
      </c>
      <c r="J321" s="40">
        <f t="shared" si="0"/>
        <v>2448.0700000000002</v>
      </c>
      <c r="K321" s="40">
        <f t="shared" si="0"/>
        <v>3635</v>
      </c>
      <c r="L321" s="40">
        <f t="shared" si="0"/>
        <v>1926.5500000000002</v>
      </c>
      <c r="M321" s="115"/>
      <c r="X321" s="98">
        <v>14535</v>
      </c>
      <c r="Y321" s="98">
        <v>7703.55</v>
      </c>
      <c r="Z321" s="98">
        <v>9604</v>
      </c>
      <c r="AA321" s="98">
        <v>5090.12</v>
      </c>
      <c r="AB321" s="98">
        <v>6572</v>
      </c>
      <c r="AC321" s="98">
        <v>3483.1600000000003</v>
      </c>
      <c r="AD321" s="98">
        <v>4619</v>
      </c>
      <c r="AE321" s="98">
        <v>2448.0700000000002</v>
      </c>
      <c r="AF321" s="98">
        <v>3635</v>
      </c>
      <c r="AG321" s="98">
        <v>1926.5500000000002</v>
      </c>
    </row>
    <row r="322" spans="2:33" x14ac:dyDescent="0.2">
      <c r="B322" s="13" t="s">
        <v>32</v>
      </c>
      <c r="C322" s="40">
        <f t="shared" si="1"/>
        <v>15248</v>
      </c>
      <c r="D322" s="40">
        <f t="shared" si="0"/>
        <v>8081.4400000000005</v>
      </c>
      <c r="E322" s="40">
        <f t="shared" si="0"/>
        <v>10615</v>
      </c>
      <c r="F322" s="40">
        <f t="shared" si="0"/>
        <v>5625.9500000000007</v>
      </c>
      <c r="G322" s="40">
        <f t="shared" si="0"/>
        <v>7282</v>
      </c>
      <c r="H322" s="40">
        <f t="shared" si="0"/>
        <v>3859.46</v>
      </c>
      <c r="I322" s="40">
        <f t="shared" si="0"/>
        <v>5122</v>
      </c>
      <c r="J322" s="40">
        <f t="shared" si="0"/>
        <v>2714.6600000000003</v>
      </c>
      <c r="K322" s="40">
        <f t="shared" si="0"/>
        <v>4026</v>
      </c>
      <c r="L322" s="40">
        <f t="shared" si="0"/>
        <v>2133.7800000000002</v>
      </c>
      <c r="M322" s="115"/>
      <c r="X322" s="98">
        <v>15248</v>
      </c>
      <c r="Y322" s="98">
        <v>8081.4400000000005</v>
      </c>
      <c r="Z322" s="98">
        <v>10615</v>
      </c>
      <c r="AA322" s="98">
        <v>5625.9500000000007</v>
      </c>
      <c r="AB322" s="98">
        <v>7282</v>
      </c>
      <c r="AC322" s="98">
        <v>3859.46</v>
      </c>
      <c r="AD322" s="98">
        <v>5122</v>
      </c>
      <c r="AE322" s="98">
        <v>2714.6600000000003</v>
      </c>
      <c r="AF322" s="98">
        <v>4026</v>
      </c>
      <c r="AG322" s="98">
        <v>2133.7800000000002</v>
      </c>
    </row>
    <row r="323" spans="2:33" x14ac:dyDescent="0.2">
      <c r="B323" s="13" t="s">
        <v>33</v>
      </c>
      <c r="C323" s="40">
        <f t="shared" si="1"/>
        <v>15862</v>
      </c>
      <c r="D323" s="40">
        <f t="shared" si="0"/>
        <v>8406.86</v>
      </c>
      <c r="E323" s="40">
        <f t="shared" si="0"/>
        <v>11383</v>
      </c>
      <c r="F323" s="40">
        <f t="shared" si="0"/>
        <v>6032.9900000000007</v>
      </c>
      <c r="G323" s="40">
        <f t="shared" si="0"/>
        <v>8152</v>
      </c>
      <c r="H323" s="40">
        <f t="shared" si="0"/>
        <v>4320.5600000000004</v>
      </c>
      <c r="I323" s="40">
        <f t="shared" si="0"/>
        <v>6141</v>
      </c>
      <c r="J323" s="40">
        <f t="shared" si="0"/>
        <v>3254.73</v>
      </c>
      <c r="K323" s="40">
        <f t="shared" si="0"/>
        <v>4842</v>
      </c>
      <c r="L323" s="40">
        <f t="shared" si="0"/>
        <v>2566.2600000000002</v>
      </c>
      <c r="M323" s="115"/>
      <c r="X323" s="98">
        <v>15862</v>
      </c>
      <c r="Y323" s="98">
        <v>8406.86</v>
      </c>
      <c r="Z323" s="98">
        <v>11383</v>
      </c>
      <c r="AA323" s="98">
        <v>6032.9900000000007</v>
      </c>
      <c r="AB323" s="98">
        <v>8152</v>
      </c>
      <c r="AC323" s="98">
        <v>4320.5600000000004</v>
      </c>
      <c r="AD323" s="98">
        <v>6141</v>
      </c>
      <c r="AE323" s="98">
        <v>3254.73</v>
      </c>
      <c r="AF323" s="98">
        <v>4842</v>
      </c>
      <c r="AG323" s="98">
        <v>2566.2600000000002</v>
      </c>
    </row>
    <row r="324" spans="2:33" x14ac:dyDescent="0.2">
      <c r="B324" s="13" t="s">
        <v>34</v>
      </c>
      <c r="C324" s="40">
        <f t="shared" si="1"/>
        <v>17765</v>
      </c>
      <c r="D324" s="40">
        <f t="shared" si="0"/>
        <v>9415.4500000000007</v>
      </c>
      <c r="E324" s="40">
        <f t="shared" si="0"/>
        <v>12743</v>
      </c>
      <c r="F324" s="40">
        <f t="shared" si="0"/>
        <v>6753.79</v>
      </c>
      <c r="G324" s="40">
        <f t="shared" si="0"/>
        <v>9141</v>
      </c>
      <c r="H324" s="40">
        <f t="shared" si="0"/>
        <v>4844.7300000000005</v>
      </c>
      <c r="I324" s="40">
        <f t="shared" si="0"/>
        <v>6883</v>
      </c>
      <c r="J324" s="40">
        <f t="shared" si="0"/>
        <v>3647.9900000000002</v>
      </c>
      <c r="K324" s="40">
        <f t="shared" si="0"/>
        <v>5422</v>
      </c>
      <c r="L324" s="40">
        <f t="shared" si="0"/>
        <v>2873.6600000000003</v>
      </c>
      <c r="M324" s="115"/>
      <c r="X324" s="98">
        <v>17765</v>
      </c>
      <c r="Y324" s="98">
        <v>9415.4500000000007</v>
      </c>
      <c r="Z324" s="98">
        <v>12743</v>
      </c>
      <c r="AA324" s="98">
        <v>6753.79</v>
      </c>
      <c r="AB324" s="98">
        <v>9141</v>
      </c>
      <c r="AC324" s="98">
        <v>4844.7300000000005</v>
      </c>
      <c r="AD324" s="98">
        <v>6883</v>
      </c>
      <c r="AE324" s="98">
        <v>3647.9900000000002</v>
      </c>
      <c r="AF324" s="98">
        <v>5422</v>
      </c>
      <c r="AG324" s="98">
        <v>2873.6600000000003</v>
      </c>
    </row>
    <row r="325" spans="2:33" x14ac:dyDescent="0.2">
      <c r="B325" s="13" t="s">
        <v>35</v>
      </c>
      <c r="C325" s="40">
        <f t="shared" si="1"/>
        <v>20604</v>
      </c>
      <c r="D325" s="40">
        <f t="shared" si="0"/>
        <v>10920.12</v>
      </c>
      <c r="E325" s="40">
        <f t="shared" si="0"/>
        <v>13940</v>
      </c>
      <c r="F325" s="40">
        <f t="shared" si="0"/>
        <v>7388.2000000000007</v>
      </c>
      <c r="G325" s="40">
        <f t="shared" si="0"/>
        <v>10147</v>
      </c>
      <c r="H325" s="40">
        <f t="shared" si="0"/>
        <v>5377.91</v>
      </c>
      <c r="I325" s="40">
        <f t="shared" si="0"/>
        <v>7570</v>
      </c>
      <c r="J325" s="40">
        <f t="shared" si="0"/>
        <v>4012.1000000000004</v>
      </c>
      <c r="K325" s="40">
        <f t="shared" si="0"/>
        <v>5962</v>
      </c>
      <c r="L325" s="40">
        <f t="shared" si="0"/>
        <v>3159.86</v>
      </c>
      <c r="M325" s="115"/>
      <c r="X325" s="98">
        <v>20604</v>
      </c>
      <c r="Y325" s="98">
        <v>10920.12</v>
      </c>
      <c r="Z325" s="98">
        <v>13940</v>
      </c>
      <c r="AA325" s="98">
        <v>7388.2000000000007</v>
      </c>
      <c r="AB325" s="98">
        <v>10147</v>
      </c>
      <c r="AC325" s="98">
        <v>5377.91</v>
      </c>
      <c r="AD325" s="98">
        <v>7570</v>
      </c>
      <c r="AE325" s="98">
        <v>4012.1000000000004</v>
      </c>
      <c r="AF325" s="98">
        <v>5962</v>
      </c>
      <c r="AG325" s="98">
        <v>3159.86</v>
      </c>
    </row>
    <row r="326" spans="2:33" x14ac:dyDescent="0.2">
      <c r="B326" s="13" t="s">
        <v>36</v>
      </c>
      <c r="C326" s="40">
        <f t="shared" si="1"/>
        <v>23034</v>
      </c>
      <c r="D326" s="40">
        <f t="shared" si="0"/>
        <v>12208.02</v>
      </c>
      <c r="E326" s="40">
        <f t="shared" si="0"/>
        <v>15591</v>
      </c>
      <c r="F326" s="40">
        <f t="shared" si="0"/>
        <v>8263.23</v>
      </c>
      <c r="G326" s="40">
        <f t="shared" si="0"/>
        <v>11341</v>
      </c>
      <c r="H326" s="40">
        <f t="shared" si="0"/>
        <v>6010.7300000000005</v>
      </c>
      <c r="I326" s="40">
        <f t="shared" si="0"/>
        <v>8456</v>
      </c>
      <c r="J326" s="40">
        <f t="shared" si="0"/>
        <v>4481.68</v>
      </c>
      <c r="K326" s="40">
        <f t="shared" si="0"/>
        <v>6666</v>
      </c>
      <c r="L326" s="40">
        <f t="shared" si="0"/>
        <v>3532.98</v>
      </c>
      <c r="M326" s="115"/>
      <c r="X326" s="98">
        <v>23034</v>
      </c>
      <c r="Y326" s="98">
        <v>12208.02</v>
      </c>
      <c r="Z326" s="98">
        <v>15591</v>
      </c>
      <c r="AA326" s="98">
        <v>8263.23</v>
      </c>
      <c r="AB326" s="98">
        <v>11341</v>
      </c>
      <c r="AC326" s="98">
        <v>6010.7300000000005</v>
      </c>
      <c r="AD326" s="98">
        <v>8456</v>
      </c>
      <c r="AE326" s="98">
        <v>4481.68</v>
      </c>
      <c r="AF326" s="98">
        <v>6666</v>
      </c>
      <c r="AG326" s="98">
        <v>3532.98</v>
      </c>
    </row>
    <row r="327" spans="2:33" x14ac:dyDescent="0.2">
      <c r="B327" s="13" t="s">
        <v>37</v>
      </c>
      <c r="C327" s="40">
        <f t="shared" si="1"/>
        <v>29474</v>
      </c>
      <c r="D327" s="40">
        <f t="shared" si="0"/>
        <v>15621.220000000001</v>
      </c>
      <c r="E327" s="40">
        <f t="shared" si="0"/>
        <v>20457</v>
      </c>
      <c r="F327" s="40">
        <f t="shared" si="0"/>
        <v>10842.210000000001</v>
      </c>
      <c r="G327" s="40">
        <f t="shared" si="0"/>
        <v>14799</v>
      </c>
      <c r="H327" s="40">
        <f t="shared" si="0"/>
        <v>7843.47</v>
      </c>
      <c r="I327" s="40">
        <f t="shared" si="0"/>
        <v>11956</v>
      </c>
      <c r="J327" s="40">
        <f t="shared" si="0"/>
        <v>6336.68</v>
      </c>
      <c r="K327" s="40">
        <f t="shared" si="0"/>
        <v>9424</v>
      </c>
      <c r="L327" s="40">
        <f t="shared" si="0"/>
        <v>4994.72</v>
      </c>
      <c r="M327" s="115"/>
      <c r="X327" s="98">
        <v>29474</v>
      </c>
      <c r="Y327" s="98">
        <v>15621.220000000001</v>
      </c>
      <c r="Z327" s="98">
        <v>20457</v>
      </c>
      <c r="AA327" s="98">
        <v>10842.210000000001</v>
      </c>
      <c r="AB327" s="98">
        <v>14799</v>
      </c>
      <c r="AC327" s="98">
        <v>7843.47</v>
      </c>
      <c r="AD327" s="98">
        <v>11956</v>
      </c>
      <c r="AE327" s="98">
        <v>6336.68</v>
      </c>
      <c r="AF327" s="98">
        <v>9424</v>
      </c>
      <c r="AG327" s="98">
        <v>4994.72</v>
      </c>
    </row>
    <row r="328" spans="2:33" x14ac:dyDescent="0.2">
      <c r="B328" s="13" t="s">
        <v>38</v>
      </c>
      <c r="C328" s="40">
        <f t="shared" si="1"/>
        <v>31360</v>
      </c>
      <c r="D328" s="40">
        <f t="shared" si="0"/>
        <v>16620.8</v>
      </c>
      <c r="E328" s="40">
        <f t="shared" si="0"/>
        <v>21769</v>
      </c>
      <c r="F328" s="40">
        <f t="shared" si="0"/>
        <v>11537.57</v>
      </c>
      <c r="G328" s="40">
        <f t="shared" si="0"/>
        <v>15741</v>
      </c>
      <c r="H328" s="40">
        <f t="shared" si="0"/>
        <v>8342.73</v>
      </c>
      <c r="I328" s="40">
        <f t="shared" si="0"/>
        <v>12720</v>
      </c>
      <c r="J328" s="40">
        <f t="shared" si="0"/>
        <v>6741.6</v>
      </c>
      <c r="K328" s="40">
        <f t="shared" si="0"/>
        <v>10032</v>
      </c>
      <c r="L328" s="40">
        <f t="shared" si="0"/>
        <v>5316.96</v>
      </c>
      <c r="M328" s="115"/>
      <c r="X328" s="98">
        <v>31360</v>
      </c>
      <c r="Y328" s="98">
        <v>16620.8</v>
      </c>
      <c r="Z328" s="98">
        <v>21769</v>
      </c>
      <c r="AA328" s="98">
        <v>11537.57</v>
      </c>
      <c r="AB328" s="98">
        <v>15741</v>
      </c>
      <c r="AC328" s="98">
        <v>8342.73</v>
      </c>
      <c r="AD328" s="98">
        <v>12720</v>
      </c>
      <c r="AE328" s="98">
        <v>6741.6</v>
      </c>
      <c r="AF328" s="98">
        <v>10032</v>
      </c>
      <c r="AG328" s="98">
        <v>5316.96</v>
      </c>
    </row>
    <row r="329" spans="2:33" x14ac:dyDescent="0.2">
      <c r="B329" s="13" t="s">
        <v>39</v>
      </c>
      <c r="C329" s="40">
        <f t="shared" si="1"/>
        <v>34163</v>
      </c>
      <c r="D329" s="40">
        <f t="shared" si="0"/>
        <v>18106.39</v>
      </c>
      <c r="E329" s="40">
        <f t="shared" si="0"/>
        <v>23748</v>
      </c>
      <c r="F329" s="40">
        <f t="shared" si="0"/>
        <v>12586.44</v>
      </c>
      <c r="G329" s="40">
        <f t="shared" si="0"/>
        <v>18120</v>
      </c>
      <c r="H329" s="40">
        <f t="shared" si="0"/>
        <v>9603.6</v>
      </c>
      <c r="I329" s="40">
        <f t="shared" si="0"/>
        <v>15323</v>
      </c>
      <c r="J329" s="40">
        <f t="shared" si="0"/>
        <v>8121.1900000000005</v>
      </c>
      <c r="K329" s="40">
        <f t="shared" si="0"/>
        <v>12465</v>
      </c>
      <c r="L329" s="40">
        <f t="shared" si="0"/>
        <v>6606.4500000000007</v>
      </c>
      <c r="M329" s="115"/>
      <c r="X329" s="98">
        <v>34163</v>
      </c>
      <c r="Y329" s="98">
        <v>18106.39</v>
      </c>
      <c r="Z329" s="98">
        <v>23748</v>
      </c>
      <c r="AA329" s="98">
        <v>12586.44</v>
      </c>
      <c r="AB329" s="98">
        <v>18120</v>
      </c>
      <c r="AC329" s="98">
        <v>9603.6</v>
      </c>
      <c r="AD329" s="98">
        <v>15323</v>
      </c>
      <c r="AE329" s="98">
        <v>8121.1900000000005</v>
      </c>
      <c r="AF329" s="98">
        <v>12465</v>
      </c>
      <c r="AG329" s="98">
        <v>6606.4500000000007</v>
      </c>
    </row>
    <row r="330" spans="2:33" x14ac:dyDescent="0.2">
      <c r="B330" s="13" t="s">
        <v>40</v>
      </c>
      <c r="C330" s="40">
        <f t="shared" si="1"/>
        <v>36702</v>
      </c>
      <c r="D330" s="40">
        <f t="shared" si="0"/>
        <v>19452.060000000001</v>
      </c>
      <c r="E330" s="40">
        <f t="shared" si="0"/>
        <v>25521</v>
      </c>
      <c r="F330" s="40">
        <f t="shared" si="0"/>
        <v>13526.130000000001</v>
      </c>
      <c r="G330" s="40">
        <f t="shared" si="0"/>
        <v>19459</v>
      </c>
      <c r="H330" s="40">
        <f t="shared" si="0"/>
        <v>10313.27</v>
      </c>
      <c r="I330" s="40">
        <f t="shared" si="0"/>
        <v>16475</v>
      </c>
      <c r="J330" s="40">
        <f t="shared" si="0"/>
        <v>8731.75</v>
      </c>
      <c r="K330" s="40">
        <f t="shared" si="0"/>
        <v>13393</v>
      </c>
      <c r="L330" s="40">
        <f t="shared" si="0"/>
        <v>7098.29</v>
      </c>
      <c r="M330" s="115"/>
      <c r="X330" s="98">
        <v>36702</v>
      </c>
      <c r="Y330" s="98">
        <v>19452.060000000001</v>
      </c>
      <c r="Z330" s="98">
        <v>25521</v>
      </c>
      <c r="AA330" s="98">
        <v>13526.130000000001</v>
      </c>
      <c r="AB330" s="98">
        <v>19459</v>
      </c>
      <c r="AC330" s="98">
        <v>10313.27</v>
      </c>
      <c r="AD330" s="98">
        <v>16475</v>
      </c>
      <c r="AE330" s="98">
        <v>8731.75</v>
      </c>
      <c r="AF330" s="98">
        <v>13393</v>
      </c>
      <c r="AG330" s="98">
        <v>7098.29</v>
      </c>
    </row>
    <row r="331" spans="2:33" x14ac:dyDescent="0.2">
      <c r="B331" s="13" t="s">
        <v>41</v>
      </c>
      <c r="C331" s="40">
        <f t="shared" si="1"/>
        <v>40184</v>
      </c>
      <c r="D331" s="40">
        <f t="shared" si="0"/>
        <v>21297.52</v>
      </c>
      <c r="E331" s="40">
        <f t="shared" si="0"/>
        <v>27950</v>
      </c>
      <c r="F331" s="40">
        <f t="shared" si="0"/>
        <v>14813.5</v>
      </c>
      <c r="G331" s="40">
        <f t="shared" si="0"/>
        <v>21315</v>
      </c>
      <c r="H331" s="40">
        <f t="shared" si="0"/>
        <v>11296.95</v>
      </c>
      <c r="I331" s="40">
        <f t="shared" si="0"/>
        <v>18028</v>
      </c>
      <c r="J331" s="40">
        <f t="shared" si="0"/>
        <v>9554.84</v>
      </c>
      <c r="K331" s="40">
        <f t="shared" si="0"/>
        <v>14666</v>
      </c>
      <c r="L331" s="40">
        <f t="shared" si="0"/>
        <v>7772.9800000000005</v>
      </c>
      <c r="M331" s="115"/>
      <c r="X331" s="98">
        <v>40184</v>
      </c>
      <c r="Y331" s="98">
        <v>21297.52</v>
      </c>
      <c r="Z331" s="98">
        <v>27950</v>
      </c>
      <c r="AA331" s="98">
        <v>14813.5</v>
      </c>
      <c r="AB331" s="98">
        <v>21315</v>
      </c>
      <c r="AC331" s="98">
        <v>11296.95</v>
      </c>
      <c r="AD331" s="98">
        <v>18028</v>
      </c>
      <c r="AE331" s="98">
        <v>9554.84</v>
      </c>
      <c r="AF331" s="98">
        <v>14666</v>
      </c>
      <c r="AG331" s="98">
        <v>7772.9800000000005</v>
      </c>
    </row>
    <row r="332" spans="2:33" x14ac:dyDescent="0.2">
      <c r="B332" s="13" t="s">
        <v>42</v>
      </c>
      <c r="C332" s="40">
        <f t="shared" si="1"/>
        <v>42727</v>
      </c>
      <c r="D332" s="40">
        <f t="shared" si="0"/>
        <v>22645.31</v>
      </c>
      <c r="E332" s="40">
        <f t="shared" si="0"/>
        <v>29719</v>
      </c>
      <c r="F332" s="40">
        <f t="shared" si="0"/>
        <v>15751.070000000002</v>
      </c>
      <c r="G332" s="40">
        <f t="shared" si="0"/>
        <v>22654</v>
      </c>
      <c r="H332" s="40">
        <f t="shared" si="0"/>
        <v>12006.62</v>
      </c>
      <c r="I332" s="40">
        <f t="shared" si="0"/>
        <v>19182</v>
      </c>
      <c r="J332" s="40">
        <f t="shared" si="0"/>
        <v>10166.460000000001</v>
      </c>
      <c r="K332" s="40">
        <f t="shared" si="0"/>
        <v>15589</v>
      </c>
      <c r="L332" s="40">
        <f t="shared" si="0"/>
        <v>8262.17</v>
      </c>
      <c r="M332" s="115"/>
      <c r="X332" s="98">
        <v>42727</v>
      </c>
      <c r="Y332" s="98">
        <v>22645.31</v>
      </c>
      <c r="Z332" s="98">
        <v>29719</v>
      </c>
      <c r="AA332" s="98">
        <v>15751.070000000002</v>
      </c>
      <c r="AB332" s="98">
        <v>22654</v>
      </c>
      <c r="AC332" s="98">
        <v>12006.62</v>
      </c>
      <c r="AD332" s="98">
        <v>19182</v>
      </c>
      <c r="AE332" s="98">
        <v>10166.460000000001</v>
      </c>
      <c r="AF332" s="98">
        <v>15589</v>
      </c>
      <c r="AG332" s="98">
        <v>8262.17</v>
      </c>
    </row>
    <row r="333" spans="2:33" x14ac:dyDescent="0.2">
      <c r="B333" s="13" t="s">
        <v>43</v>
      </c>
      <c r="C333" s="40">
        <f t="shared" si="1"/>
        <v>46217</v>
      </c>
      <c r="D333" s="40">
        <f t="shared" si="0"/>
        <v>24495.010000000002</v>
      </c>
      <c r="E333" s="40">
        <f t="shared" si="0"/>
        <v>32155</v>
      </c>
      <c r="F333" s="40">
        <f t="shared" si="0"/>
        <v>17042.150000000001</v>
      </c>
      <c r="G333" s="40">
        <f t="shared" si="0"/>
        <v>24519</v>
      </c>
      <c r="H333" s="40">
        <f t="shared" si="0"/>
        <v>12995.070000000002</v>
      </c>
      <c r="I333" s="40">
        <f t="shared" si="0"/>
        <v>20744</v>
      </c>
      <c r="J333" s="40">
        <f t="shared" si="0"/>
        <v>10994.32</v>
      </c>
      <c r="K333" s="40">
        <f t="shared" si="0"/>
        <v>16879</v>
      </c>
      <c r="L333" s="40">
        <f t="shared" si="0"/>
        <v>8945.8700000000008</v>
      </c>
      <c r="M333" s="115"/>
      <c r="X333" s="98">
        <v>46217</v>
      </c>
      <c r="Y333" s="98">
        <v>24495.010000000002</v>
      </c>
      <c r="Z333" s="98">
        <v>32155</v>
      </c>
      <c r="AA333" s="98">
        <v>17042.150000000001</v>
      </c>
      <c r="AB333" s="98">
        <v>24519</v>
      </c>
      <c r="AC333" s="98">
        <v>12995.070000000002</v>
      </c>
      <c r="AD333" s="98">
        <v>20744</v>
      </c>
      <c r="AE333" s="98">
        <v>10994.32</v>
      </c>
      <c r="AF333" s="98">
        <v>16879</v>
      </c>
      <c r="AG333" s="98">
        <v>8945.8700000000008</v>
      </c>
    </row>
    <row r="334" spans="2:33" x14ac:dyDescent="0.2">
      <c r="B334" s="13" t="s">
        <v>44</v>
      </c>
      <c r="C334" s="40">
        <f t="shared" si="1"/>
        <v>60423</v>
      </c>
      <c r="D334" s="40">
        <f t="shared" ref="D334:D344" si="2">(Y334*$X$316)+Y334</f>
        <v>32024.190000000002</v>
      </c>
      <c r="E334" s="40">
        <f t="shared" ref="E334:E344" si="3">(Z334*$X$316)+Z334</f>
        <v>41945</v>
      </c>
      <c r="F334" s="40">
        <f t="shared" ref="F334:F344" si="4">(AA334*$X$316)+AA334</f>
        <v>22230.850000000002</v>
      </c>
      <c r="G334" s="40">
        <f t="shared" ref="G334:G344" si="5">(AB334*$X$316)+AB334</f>
        <v>31001</v>
      </c>
      <c r="H334" s="40">
        <f t="shared" ref="H334:H344" si="6">(AC334*$X$316)+AC334</f>
        <v>16430.530000000002</v>
      </c>
      <c r="I334" s="40">
        <f t="shared" ref="I334:I344" si="7">(AD334*$X$316)+AD334</f>
        <v>27670</v>
      </c>
      <c r="J334" s="40">
        <f t="shared" ref="J334:J344" si="8">(AE334*$X$316)+AE334</f>
        <v>14665.1</v>
      </c>
      <c r="K334" s="40">
        <f t="shared" ref="K334:K344" si="9">(AF334*$X$316)+AF334</f>
        <v>23801</v>
      </c>
      <c r="L334" s="40">
        <f t="shared" ref="L334:L343" si="10">(AG334*$X$316)+AG334</f>
        <v>12614.53</v>
      </c>
      <c r="M334" s="115"/>
      <c r="X334" s="98">
        <v>60423</v>
      </c>
      <c r="Y334" s="98">
        <v>32024.190000000002</v>
      </c>
      <c r="Z334" s="98">
        <v>41945</v>
      </c>
      <c r="AA334" s="98">
        <v>22230.850000000002</v>
      </c>
      <c r="AB334" s="98">
        <v>31001</v>
      </c>
      <c r="AC334" s="98">
        <v>16430.530000000002</v>
      </c>
      <c r="AD334" s="98">
        <v>27670</v>
      </c>
      <c r="AE334" s="98">
        <v>14665.1</v>
      </c>
      <c r="AF334" s="98">
        <v>23801</v>
      </c>
      <c r="AG334" s="98">
        <v>12614.53</v>
      </c>
    </row>
    <row r="335" spans="2:33" x14ac:dyDescent="0.2">
      <c r="B335" s="13" t="s">
        <v>45</v>
      </c>
      <c r="C335" s="40">
        <f t="shared" si="1"/>
        <v>70195</v>
      </c>
      <c r="D335" s="40">
        <f t="shared" si="2"/>
        <v>37203.35</v>
      </c>
      <c r="E335" s="40">
        <f t="shared" si="3"/>
        <v>48740</v>
      </c>
      <c r="F335" s="40">
        <f t="shared" si="4"/>
        <v>25832.2</v>
      </c>
      <c r="G335" s="40">
        <f t="shared" si="5"/>
        <v>36021</v>
      </c>
      <c r="H335" s="40">
        <f t="shared" si="6"/>
        <v>19091.13</v>
      </c>
      <c r="I335" s="40">
        <f t="shared" si="7"/>
        <v>32167</v>
      </c>
      <c r="J335" s="40">
        <f t="shared" si="8"/>
        <v>17048.510000000002</v>
      </c>
      <c r="K335" s="40">
        <f t="shared" si="9"/>
        <v>27653</v>
      </c>
      <c r="L335" s="40">
        <f t="shared" si="10"/>
        <v>14656.09</v>
      </c>
      <c r="M335" s="115"/>
      <c r="X335" s="98">
        <v>70195</v>
      </c>
      <c r="Y335" s="98">
        <v>37203.35</v>
      </c>
      <c r="Z335" s="98">
        <v>48740</v>
      </c>
      <c r="AA335" s="98">
        <v>25832.2</v>
      </c>
      <c r="AB335" s="98">
        <v>36021</v>
      </c>
      <c r="AC335" s="98">
        <v>19091.13</v>
      </c>
      <c r="AD335" s="98">
        <v>32167</v>
      </c>
      <c r="AE335" s="98">
        <v>17048.510000000002</v>
      </c>
      <c r="AF335" s="98">
        <v>27653</v>
      </c>
      <c r="AG335" s="98">
        <v>14656.09</v>
      </c>
    </row>
    <row r="336" spans="2:33" x14ac:dyDescent="0.2">
      <c r="B336" s="13" t="s">
        <v>46</v>
      </c>
      <c r="C336" s="40">
        <f t="shared" si="1"/>
        <v>76676</v>
      </c>
      <c r="D336" s="40">
        <f t="shared" si="2"/>
        <v>40638.28</v>
      </c>
      <c r="E336" s="40">
        <f t="shared" si="3"/>
        <v>53234</v>
      </c>
      <c r="F336" s="40">
        <f t="shared" si="4"/>
        <v>28214.02</v>
      </c>
      <c r="G336" s="40">
        <f t="shared" si="5"/>
        <v>39346</v>
      </c>
      <c r="H336" s="40">
        <f t="shared" si="6"/>
        <v>20853.38</v>
      </c>
      <c r="I336" s="40">
        <f t="shared" si="7"/>
        <v>35125</v>
      </c>
      <c r="J336" s="40">
        <f t="shared" si="8"/>
        <v>18616.25</v>
      </c>
      <c r="K336" s="40">
        <f t="shared" si="9"/>
        <v>30209</v>
      </c>
      <c r="L336" s="40">
        <f t="shared" si="10"/>
        <v>16010.77</v>
      </c>
      <c r="M336" s="115"/>
      <c r="X336" s="98">
        <v>76676</v>
      </c>
      <c r="Y336" s="98">
        <v>40638.28</v>
      </c>
      <c r="Z336" s="98">
        <v>53234</v>
      </c>
      <c r="AA336" s="98">
        <v>28214.02</v>
      </c>
      <c r="AB336" s="98">
        <v>39346</v>
      </c>
      <c r="AC336" s="98">
        <v>20853.38</v>
      </c>
      <c r="AD336" s="98">
        <v>35125</v>
      </c>
      <c r="AE336" s="98">
        <v>18616.25</v>
      </c>
      <c r="AF336" s="98">
        <v>30209</v>
      </c>
      <c r="AG336" s="98">
        <v>16010.77</v>
      </c>
    </row>
    <row r="337" spans="2:33" x14ac:dyDescent="0.2">
      <c r="B337" s="13" t="s">
        <v>47</v>
      </c>
      <c r="C337" s="40">
        <f t="shared" si="1"/>
        <v>84903</v>
      </c>
      <c r="D337" s="40">
        <f t="shared" si="2"/>
        <v>44998.590000000004</v>
      </c>
      <c r="E337" s="40">
        <f t="shared" si="3"/>
        <v>58940</v>
      </c>
      <c r="F337" s="40">
        <f t="shared" si="4"/>
        <v>31238.2</v>
      </c>
      <c r="G337" s="40">
        <f t="shared" si="5"/>
        <v>43569</v>
      </c>
      <c r="H337" s="40">
        <f t="shared" si="6"/>
        <v>23091.57</v>
      </c>
      <c r="I337" s="40">
        <f t="shared" si="7"/>
        <v>38902</v>
      </c>
      <c r="J337" s="40">
        <f t="shared" si="8"/>
        <v>20618.060000000001</v>
      </c>
      <c r="K337" s="40">
        <f t="shared" si="9"/>
        <v>33450</v>
      </c>
      <c r="L337" s="40">
        <f t="shared" si="10"/>
        <v>17728.5</v>
      </c>
      <c r="M337" s="115"/>
      <c r="X337" s="98">
        <v>84903</v>
      </c>
      <c r="Y337" s="98">
        <v>44998.590000000004</v>
      </c>
      <c r="Z337" s="98">
        <v>58940</v>
      </c>
      <c r="AA337" s="98">
        <v>31238.2</v>
      </c>
      <c r="AB337" s="98">
        <v>43569</v>
      </c>
      <c r="AC337" s="98">
        <v>23091.57</v>
      </c>
      <c r="AD337" s="98">
        <v>38902</v>
      </c>
      <c r="AE337" s="98">
        <v>20618.060000000001</v>
      </c>
      <c r="AF337" s="98">
        <v>33450</v>
      </c>
      <c r="AG337" s="98">
        <v>17728.5</v>
      </c>
    </row>
    <row r="338" spans="2:33" x14ac:dyDescent="0.2">
      <c r="B338" s="13" t="s">
        <v>48</v>
      </c>
      <c r="C338" s="40">
        <f t="shared" si="1"/>
        <v>93416</v>
      </c>
      <c r="D338" s="40">
        <f t="shared" si="2"/>
        <v>49510.48</v>
      </c>
      <c r="E338" s="40">
        <f t="shared" si="3"/>
        <v>64846</v>
      </c>
      <c r="F338" s="40">
        <f t="shared" si="4"/>
        <v>34368.380000000005</v>
      </c>
      <c r="G338" s="40">
        <f t="shared" si="5"/>
        <v>47940</v>
      </c>
      <c r="H338" s="40">
        <f t="shared" si="6"/>
        <v>25408.2</v>
      </c>
      <c r="I338" s="40">
        <f t="shared" si="7"/>
        <v>42799</v>
      </c>
      <c r="J338" s="40">
        <f t="shared" si="8"/>
        <v>22683.47</v>
      </c>
      <c r="K338" s="40">
        <f t="shared" si="9"/>
        <v>36810</v>
      </c>
      <c r="L338" s="40">
        <f t="shared" si="10"/>
        <v>19509.3</v>
      </c>
      <c r="M338" s="115"/>
      <c r="X338" s="98">
        <v>93416</v>
      </c>
      <c r="Y338" s="98">
        <v>49510.48</v>
      </c>
      <c r="Z338" s="98">
        <v>64846</v>
      </c>
      <c r="AA338" s="98">
        <v>34368.380000000005</v>
      </c>
      <c r="AB338" s="98">
        <v>47940</v>
      </c>
      <c r="AC338" s="98">
        <v>25408.2</v>
      </c>
      <c r="AD338" s="98">
        <v>42799</v>
      </c>
      <c r="AE338" s="98">
        <v>22683.47</v>
      </c>
      <c r="AF338" s="98">
        <v>36810</v>
      </c>
      <c r="AG338" s="98">
        <v>19509.3</v>
      </c>
    </row>
    <row r="339" spans="2:33" x14ac:dyDescent="0.2">
      <c r="B339" s="13" t="s">
        <v>49</v>
      </c>
      <c r="C339" s="40">
        <f t="shared" si="1"/>
        <v>114965</v>
      </c>
      <c r="D339" s="40">
        <f t="shared" si="2"/>
        <v>60931.450000000004</v>
      </c>
      <c r="E339" s="40">
        <f t="shared" si="3"/>
        <v>78965</v>
      </c>
      <c r="F339" s="40">
        <f t="shared" si="4"/>
        <v>41851.450000000004</v>
      </c>
      <c r="G339" s="40">
        <f t="shared" si="5"/>
        <v>56434</v>
      </c>
      <c r="H339" s="40">
        <f t="shared" si="6"/>
        <v>29910.02</v>
      </c>
      <c r="I339" s="40">
        <f t="shared" si="7"/>
        <v>49868</v>
      </c>
      <c r="J339" s="40">
        <f t="shared" si="8"/>
        <v>26430.04</v>
      </c>
      <c r="K339" s="40">
        <f t="shared" si="9"/>
        <v>43302</v>
      </c>
      <c r="L339" s="40">
        <f t="shared" si="10"/>
        <v>22950.06</v>
      </c>
      <c r="M339" s="115"/>
      <c r="X339" s="98">
        <v>114965</v>
      </c>
      <c r="Y339" s="98">
        <v>60931.450000000004</v>
      </c>
      <c r="Z339" s="98">
        <v>78965</v>
      </c>
      <c r="AA339" s="98">
        <v>41851.450000000004</v>
      </c>
      <c r="AB339" s="98">
        <v>56434</v>
      </c>
      <c r="AC339" s="98">
        <v>29910.02</v>
      </c>
      <c r="AD339" s="98">
        <v>49868</v>
      </c>
      <c r="AE339" s="98">
        <v>26430.04</v>
      </c>
      <c r="AF339" s="98">
        <v>43302</v>
      </c>
      <c r="AG339" s="98">
        <v>22950.06</v>
      </c>
    </row>
    <row r="340" spans="2:33" x14ac:dyDescent="0.2">
      <c r="B340" s="13" t="s">
        <v>50</v>
      </c>
      <c r="C340" s="40">
        <f t="shared" si="1"/>
        <v>119485</v>
      </c>
      <c r="D340" s="40">
        <f t="shared" si="2"/>
        <v>63327.05</v>
      </c>
      <c r="E340" s="40">
        <f t="shared" si="3"/>
        <v>82063</v>
      </c>
      <c r="F340" s="40">
        <f t="shared" si="4"/>
        <v>43493.39</v>
      </c>
      <c r="G340" s="40">
        <f t="shared" si="5"/>
        <v>58655</v>
      </c>
      <c r="H340" s="40">
        <f t="shared" si="6"/>
        <v>31087.15</v>
      </c>
      <c r="I340" s="40">
        <f t="shared" si="7"/>
        <v>51834</v>
      </c>
      <c r="J340" s="40">
        <f t="shared" si="8"/>
        <v>27472.02</v>
      </c>
      <c r="K340" s="40">
        <f t="shared" si="9"/>
        <v>45003</v>
      </c>
      <c r="L340" s="40">
        <f t="shared" si="10"/>
        <v>23851.59</v>
      </c>
      <c r="M340" s="115"/>
      <c r="X340" s="98">
        <v>119485</v>
      </c>
      <c r="Y340" s="98">
        <v>63327.05</v>
      </c>
      <c r="Z340" s="98">
        <v>82063</v>
      </c>
      <c r="AA340" s="98">
        <v>43493.39</v>
      </c>
      <c r="AB340" s="98">
        <v>58655</v>
      </c>
      <c r="AC340" s="98">
        <v>31087.15</v>
      </c>
      <c r="AD340" s="98">
        <v>51834</v>
      </c>
      <c r="AE340" s="98">
        <v>27472.02</v>
      </c>
      <c r="AF340" s="98">
        <v>45003</v>
      </c>
      <c r="AG340" s="98">
        <v>23851.59</v>
      </c>
    </row>
    <row r="341" spans="2:33" x14ac:dyDescent="0.2">
      <c r="B341" s="13" t="s">
        <v>51</v>
      </c>
      <c r="C341" s="40">
        <f t="shared" si="1"/>
        <v>122870</v>
      </c>
      <c r="D341" s="40">
        <f t="shared" si="2"/>
        <v>65121.100000000006</v>
      </c>
      <c r="E341" s="40">
        <f t="shared" si="3"/>
        <v>84387</v>
      </c>
      <c r="F341" s="40">
        <f t="shared" si="4"/>
        <v>44725.11</v>
      </c>
      <c r="G341" s="40">
        <f t="shared" si="5"/>
        <v>60303</v>
      </c>
      <c r="H341" s="40">
        <f t="shared" si="6"/>
        <v>31960.59</v>
      </c>
      <c r="I341" s="40">
        <f t="shared" si="7"/>
        <v>53302</v>
      </c>
      <c r="J341" s="40">
        <f t="shared" si="8"/>
        <v>28250.06</v>
      </c>
      <c r="K341" s="40">
        <f t="shared" si="9"/>
        <v>46276</v>
      </c>
      <c r="L341" s="40">
        <f t="shared" si="10"/>
        <v>24526.280000000002</v>
      </c>
      <c r="M341" s="115"/>
      <c r="X341" s="98">
        <v>122870</v>
      </c>
      <c r="Y341" s="98">
        <v>65121.100000000006</v>
      </c>
      <c r="Z341" s="98">
        <v>84387</v>
      </c>
      <c r="AA341" s="98">
        <v>44725.11</v>
      </c>
      <c r="AB341" s="98">
        <v>60303</v>
      </c>
      <c r="AC341" s="98">
        <v>31960.59</v>
      </c>
      <c r="AD341" s="98">
        <v>53302</v>
      </c>
      <c r="AE341" s="98">
        <v>28250.06</v>
      </c>
      <c r="AF341" s="98">
        <v>46276</v>
      </c>
      <c r="AG341" s="98">
        <v>24526.280000000002</v>
      </c>
    </row>
    <row r="342" spans="2:33" x14ac:dyDescent="0.2">
      <c r="B342" s="13" t="s">
        <v>52</v>
      </c>
      <c r="C342" s="40">
        <f t="shared" si="1"/>
        <v>127381</v>
      </c>
      <c r="D342" s="40">
        <f t="shared" si="2"/>
        <v>67511.930000000008</v>
      </c>
      <c r="E342" s="40">
        <f t="shared" si="3"/>
        <v>87492</v>
      </c>
      <c r="F342" s="40">
        <f t="shared" si="4"/>
        <v>46370.76</v>
      </c>
      <c r="G342" s="40">
        <f t="shared" si="5"/>
        <v>62522</v>
      </c>
      <c r="H342" s="40">
        <f t="shared" si="6"/>
        <v>33136.660000000003</v>
      </c>
      <c r="I342" s="40">
        <f t="shared" si="7"/>
        <v>55264</v>
      </c>
      <c r="J342" s="40">
        <f t="shared" si="8"/>
        <v>29289.920000000002</v>
      </c>
      <c r="K342" s="40">
        <f t="shared" si="9"/>
        <v>47967</v>
      </c>
      <c r="L342" s="40">
        <f t="shared" si="10"/>
        <v>25422.510000000002</v>
      </c>
      <c r="M342" s="115"/>
      <c r="X342" s="98">
        <v>127381</v>
      </c>
      <c r="Y342" s="98">
        <v>67511.930000000008</v>
      </c>
      <c r="Z342" s="98">
        <v>87492</v>
      </c>
      <c r="AA342" s="98">
        <v>46370.76</v>
      </c>
      <c r="AB342" s="98">
        <v>62522</v>
      </c>
      <c r="AC342" s="98">
        <v>33136.660000000003</v>
      </c>
      <c r="AD342" s="98">
        <v>55264</v>
      </c>
      <c r="AE342" s="98">
        <v>29289.920000000002</v>
      </c>
      <c r="AF342" s="98">
        <v>47967</v>
      </c>
      <c r="AG342" s="98">
        <v>25422.510000000002</v>
      </c>
    </row>
    <row r="343" spans="2:33" x14ac:dyDescent="0.2">
      <c r="B343" s="13" t="s">
        <v>53</v>
      </c>
      <c r="C343" s="40">
        <f t="shared" si="1"/>
        <v>129637</v>
      </c>
      <c r="D343" s="40">
        <f t="shared" si="2"/>
        <v>68707.61</v>
      </c>
      <c r="E343" s="40">
        <f t="shared" si="3"/>
        <v>89039</v>
      </c>
      <c r="F343" s="40">
        <f t="shared" si="4"/>
        <v>47190.670000000006</v>
      </c>
      <c r="G343" s="40">
        <f t="shared" si="5"/>
        <v>63641</v>
      </c>
      <c r="H343" s="40">
        <f t="shared" si="6"/>
        <v>33729.730000000003</v>
      </c>
      <c r="I343" s="40">
        <f t="shared" si="7"/>
        <v>56241</v>
      </c>
      <c r="J343" s="40">
        <f t="shared" si="8"/>
        <v>29807.730000000003</v>
      </c>
      <c r="K343" s="40">
        <f t="shared" si="9"/>
        <v>48826</v>
      </c>
      <c r="L343" s="40">
        <f t="shared" si="10"/>
        <v>25877.780000000002</v>
      </c>
      <c r="M343" s="115"/>
      <c r="X343" s="98">
        <v>129637</v>
      </c>
      <c r="Y343" s="98">
        <v>68707.61</v>
      </c>
      <c r="Z343" s="98">
        <v>89039</v>
      </c>
      <c r="AA343" s="98">
        <v>47190.670000000006</v>
      </c>
      <c r="AB343" s="98">
        <v>63641</v>
      </c>
      <c r="AC343" s="98">
        <v>33729.730000000003</v>
      </c>
      <c r="AD343" s="98">
        <v>56241</v>
      </c>
      <c r="AE343" s="98">
        <v>29807.730000000003</v>
      </c>
      <c r="AF343" s="98">
        <v>48826</v>
      </c>
      <c r="AG343" s="98">
        <v>25877.780000000002</v>
      </c>
    </row>
    <row r="344" spans="2:33" x14ac:dyDescent="0.2">
      <c r="B344" s="13" t="s">
        <v>54</v>
      </c>
      <c r="C344" s="40">
        <f t="shared" si="1"/>
        <v>135280</v>
      </c>
      <c r="D344" s="40">
        <f t="shared" si="2"/>
        <v>71698.400000000009</v>
      </c>
      <c r="E344" s="40">
        <f t="shared" si="3"/>
        <v>92912</v>
      </c>
      <c r="F344" s="40">
        <f t="shared" si="4"/>
        <v>49243.360000000001</v>
      </c>
      <c r="G344" s="40">
        <f t="shared" si="5"/>
        <v>66400</v>
      </c>
      <c r="H344" s="40">
        <f t="shared" si="6"/>
        <v>35192</v>
      </c>
      <c r="I344" s="40">
        <f t="shared" si="7"/>
        <v>58691</v>
      </c>
      <c r="J344" s="40">
        <f t="shared" si="8"/>
        <v>31106.230000000003</v>
      </c>
      <c r="K344" s="40">
        <f t="shared" si="9"/>
        <v>50959</v>
      </c>
      <c r="L344" s="40">
        <f>(AG344*$X$316)+AG344</f>
        <v>27008.27</v>
      </c>
      <c r="M344" s="115"/>
      <c r="X344" s="98">
        <v>135280</v>
      </c>
      <c r="Y344" s="98">
        <v>71698.400000000009</v>
      </c>
      <c r="Z344" s="98">
        <v>92912</v>
      </c>
      <c r="AA344" s="98">
        <v>49243.360000000001</v>
      </c>
      <c r="AB344" s="98">
        <v>66400</v>
      </c>
      <c r="AC344" s="98">
        <v>35192</v>
      </c>
      <c r="AD344" s="98">
        <v>58691</v>
      </c>
      <c r="AE344" s="98">
        <v>31106.230000000003</v>
      </c>
      <c r="AF344" s="98">
        <v>50959</v>
      </c>
      <c r="AG344" s="98">
        <v>27008.27</v>
      </c>
    </row>
    <row r="349" spans="2:33" ht="19" x14ac:dyDescent="0.2">
      <c r="B349" s="76" t="s">
        <v>81</v>
      </c>
    </row>
    <row r="351" spans="2:33" x14ac:dyDescent="0.2">
      <c r="B351" s="8" t="s">
        <v>5</v>
      </c>
      <c r="C351" s="109" t="s">
        <v>7</v>
      </c>
      <c r="D351" s="110"/>
      <c r="E351" s="109" t="s">
        <v>8</v>
      </c>
      <c r="F351" s="110"/>
      <c r="G351" s="109" t="s">
        <v>9</v>
      </c>
      <c r="H351" s="110"/>
      <c r="I351" s="109" t="s">
        <v>10</v>
      </c>
      <c r="J351" s="110"/>
      <c r="K351" s="109" t="s">
        <v>11</v>
      </c>
      <c r="L351" s="110"/>
    </row>
    <row r="352" spans="2:33" ht="30" x14ac:dyDescent="0.2">
      <c r="B352" s="10" t="s">
        <v>13</v>
      </c>
      <c r="C352" s="111" t="s">
        <v>15</v>
      </c>
      <c r="D352" s="112"/>
      <c r="E352" s="111" t="s">
        <v>16</v>
      </c>
      <c r="F352" s="112"/>
      <c r="G352" s="111" t="s">
        <v>17</v>
      </c>
      <c r="H352" s="112"/>
      <c r="I352" s="111" t="s">
        <v>18</v>
      </c>
      <c r="J352" s="112"/>
      <c r="K352" s="111" t="s">
        <v>19</v>
      </c>
      <c r="L352" s="112"/>
    </row>
    <row r="353" spans="2:12" ht="30" x14ac:dyDescent="0.2">
      <c r="B353" s="10" t="s">
        <v>20</v>
      </c>
      <c r="C353" s="111" t="s">
        <v>16</v>
      </c>
      <c r="D353" s="112"/>
      <c r="E353" s="111" t="s">
        <v>21</v>
      </c>
      <c r="F353" s="112"/>
      <c r="G353" s="111" t="s">
        <v>17</v>
      </c>
      <c r="H353" s="112"/>
      <c r="I353" s="111" t="s">
        <v>18</v>
      </c>
      <c r="J353" s="112"/>
      <c r="K353" s="111" t="s">
        <v>19</v>
      </c>
      <c r="L353" s="112"/>
    </row>
    <row r="354" spans="2:12" x14ac:dyDescent="0.2">
      <c r="B354" s="9" t="s">
        <v>22</v>
      </c>
      <c r="C354" s="11" t="s">
        <v>23</v>
      </c>
      <c r="D354" s="11" t="s">
        <v>24</v>
      </c>
      <c r="E354" s="11" t="s">
        <v>23</v>
      </c>
      <c r="F354" s="11" t="s">
        <v>24</v>
      </c>
      <c r="G354" s="11" t="s">
        <v>23</v>
      </c>
      <c r="H354" s="11" t="s">
        <v>24</v>
      </c>
      <c r="I354" s="11" t="s">
        <v>23</v>
      </c>
      <c r="J354" s="11" t="s">
        <v>24</v>
      </c>
      <c r="K354" s="11" t="s">
        <v>23</v>
      </c>
      <c r="L354" s="12" t="s">
        <v>24</v>
      </c>
    </row>
    <row r="355" spans="2:12" x14ac:dyDescent="0.2">
      <c r="B355" s="9" t="s">
        <v>25</v>
      </c>
      <c r="C355" s="23" t="s">
        <v>26</v>
      </c>
      <c r="D355" s="23" t="s">
        <v>27</v>
      </c>
      <c r="E355" s="23" t="s">
        <v>26</v>
      </c>
      <c r="F355" s="23" t="s">
        <v>27</v>
      </c>
      <c r="G355" s="23" t="s">
        <v>26</v>
      </c>
      <c r="H355" s="23" t="s">
        <v>27</v>
      </c>
      <c r="I355" s="23" t="s">
        <v>26</v>
      </c>
      <c r="J355" s="23" t="s">
        <v>27</v>
      </c>
      <c r="K355" s="23" t="s">
        <v>26</v>
      </c>
      <c r="L355" s="23" t="s">
        <v>27</v>
      </c>
    </row>
    <row r="356" spans="2:12" x14ac:dyDescent="0.2">
      <c r="B356" s="13" t="s">
        <v>28</v>
      </c>
      <c r="C356" s="40">
        <v>5450</v>
      </c>
      <c r="D356" s="56">
        <v>2888.5</v>
      </c>
      <c r="E356" s="40">
        <v>4013</v>
      </c>
      <c r="F356" s="56">
        <v>2126.8900000000003</v>
      </c>
      <c r="G356" s="40">
        <v>3172</v>
      </c>
      <c r="H356" s="56">
        <v>1681.16</v>
      </c>
      <c r="I356" s="40">
        <v>2649</v>
      </c>
      <c r="J356" s="56">
        <v>1403.97</v>
      </c>
      <c r="K356" s="40">
        <v>2067</v>
      </c>
      <c r="L356" s="56">
        <v>1095.51</v>
      </c>
    </row>
    <row r="357" spans="2:12" x14ac:dyDescent="0.2">
      <c r="B357" s="13" t="s">
        <v>29</v>
      </c>
      <c r="C357" s="57">
        <v>8670</v>
      </c>
      <c r="D357" s="58">
        <v>4595.1000000000004</v>
      </c>
      <c r="E357" s="57">
        <v>6397</v>
      </c>
      <c r="F357" s="58">
        <v>3390.4100000000003</v>
      </c>
      <c r="G357" s="57">
        <v>5050</v>
      </c>
      <c r="H357" s="58">
        <v>2676.5</v>
      </c>
      <c r="I357" s="57">
        <v>4206</v>
      </c>
      <c r="J357" s="58">
        <v>2229.1800000000003</v>
      </c>
      <c r="K357" s="57">
        <v>3276</v>
      </c>
      <c r="L357" s="58">
        <v>1736.2800000000002</v>
      </c>
    </row>
    <row r="358" spans="2:12" x14ac:dyDescent="0.2">
      <c r="B358" s="13" t="s">
        <v>30</v>
      </c>
      <c r="C358" s="57">
        <v>12699</v>
      </c>
      <c r="D358" s="58">
        <v>6730.47</v>
      </c>
      <c r="E358" s="57">
        <v>9374</v>
      </c>
      <c r="F358" s="58">
        <v>4968.22</v>
      </c>
      <c r="G358" s="57">
        <v>7389</v>
      </c>
      <c r="H358" s="58">
        <v>3916.17</v>
      </c>
      <c r="I358" s="57">
        <v>6168</v>
      </c>
      <c r="J358" s="58">
        <v>3269.04</v>
      </c>
      <c r="K358" s="57">
        <v>4807</v>
      </c>
      <c r="L358" s="58">
        <v>2547.71</v>
      </c>
    </row>
    <row r="359" spans="2:12" x14ac:dyDescent="0.2">
      <c r="B359" s="13" t="s">
        <v>31</v>
      </c>
      <c r="C359" s="57">
        <v>15678</v>
      </c>
      <c r="D359" s="58">
        <v>8309.34</v>
      </c>
      <c r="E359" s="57">
        <v>10360</v>
      </c>
      <c r="F359" s="58">
        <v>5490.8</v>
      </c>
      <c r="G359" s="57">
        <v>7087</v>
      </c>
      <c r="H359" s="58">
        <v>3756.11</v>
      </c>
      <c r="I359" s="57">
        <v>4978</v>
      </c>
      <c r="J359" s="58">
        <v>2638.34</v>
      </c>
      <c r="K359" s="57">
        <v>3918</v>
      </c>
      <c r="L359" s="58">
        <v>2076.54</v>
      </c>
    </row>
    <row r="360" spans="2:12" x14ac:dyDescent="0.2">
      <c r="B360" s="13" t="s">
        <v>32</v>
      </c>
      <c r="C360" s="57">
        <v>16440</v>
      </c>
      <c r="D360" s="58">
        <v>8713.2000000000007</v>
      </c>
      <c r="E360" s="57">
        <v>11444</v>
      </c>
      <c r="F360" s="58">
        <v>6065.3200000000006</v>
      </c>
      <c r="G360" s="57">
        <v>7849</v>
      </c>
      <c r="H360" s="58">
        <v>4159.97</v>
      </c>
      <c r="I360" s="57">
        <v>5526</v>
      </c>
      <c r="J360" s="58">
        <v>2928.78</v>
      </c>
      <c r="K360" s="57">
        <v>4339</v>
      </c>
      <c r="L360" s="58">
        <v>2299.67</v>
      </c>
    </row>
    <row r="361" spans="2:12" x14ac:dyDescent="0.2">
      <c r="B361" s="13" t="s">
        <v>33</v>
      </c>
      <c r="C361" s="57">
        <v>17104</v>
      </c>
      <c r="D361" s="58">
        <v>9065.1200000000008</v>
      </c>
      <c r="E361" s="57">
        <v>12276</v>
      </c>
      <c r="F361" s="58">
        <v>6506.2800000000007</v>
      </c>
      <c r="G361" s="57">
        <v>8789</v>
      </c>
      <c r="H361" s="58">
        <v>4658.17</v>
      </c>
      <c r="I361" s="57">
        <v>6615</v>
      </c>
      <c r="J361" s="58">
        <v>3505.9500000000003</v>
      </c>
      <c r="K361" s="57">
        <v>5217</v>
      </c>
      <c r="L361" s="58">
        <v>2765.01</v>
      </c>
    </row>
    <row r="362" spans="2:12" x14ac:dyDescent="0.2">
      <c r="B362" s="13" t="s">
        <v>34</v>
      </c>
      <c r="C362" s="57">
        <v>19156</v>
      </c>
      <c r="D362" s="58">
        <v>10152.68</v>
      </c>
      <c r="E362" s="57">
        <v>13747</v>
      </c>
      <c r="F362" s="58">
        <v>7285.9100000000008</v>
      </c>
      <c r="G362" s="57">
        <v>9856</v>
      </c>
      <c r="H362" s="58">
        <v>5223.68</v>
      </c>
      <c r="I362" s="57">
        <v>7419</v>
      </c>
      <c r="J362" s="58">
        <v>3932.07</v>
      </c>
      <c r="K362" s="57">
        <v>5844</v>
      </c>
      <c r="L362" s="58">
        <v>3097.32</v>
      </c>
    </row>
    <row r="363" spans="2:12" x14ac:dyDescent="0.2">
      <c r="B363" s="13" t="s">
        <v>35</v>
      </c>
      <c r="C363" s="57">
        <v>22217</v>
      </c>
      <c r="D363" s="58">
        <v>11775.01</v>
      </c>
      <c r="E363" s="57">
        <v>15035</v>
      </c>
      <c r="F363" s="58">
        <v>7968.55</v>
      </c>
      <c r="G363" s="57">
        <v>10937</v>
      </c>
      <c r="H363" s="58">
        <v>5796.6100000000006</v>
      </c>
      <c r="I363" s="57">
        <v>8164</v>
      </c>
      <c r="J363" s="58">
        <v>4326.92</v>
      </c>
      <c r="K363" s="57">
        <v>6421</v>
      </c>
      <c r="L363" s="58">
        <v>3403.13</v>
      </c>
    </row>
    <row r="364" spans="2:12" x14ac:dyDescent="0.2">
      <c r="B364" s="13" t="s">
        <v>36</v>
      </c>
      <c r="C364" s="57">
        <v>24834</v>
      </c>
      <c r="D364" s="58">
        <v>13162.02</v>
      </c>
      <c r="E364" s="57">
        <v>16812</v>
      </c>
      <c r="F364" s="58">
        <v>8910.36</v>
      </c>
      <c r="G364" s="57">
        <v>12234</v>
      </c>
      <c r="H364" s="58">
        <v>6484.02</v>
      </c>
      <c r="I364" s="57">
        <v>9118</v>
      </c>
      <c r="J364" s="58">
        <v>4832.54</v>
      </c>
      <c r="K364" s="57">
        <v>7182</v>
      </c>
      <c r="L364" s="58">
        <v>3806.46</v>
      </c>
    </row>
    <row r="365" spans="2:12" x14ac:dyDescent="0.2">
      <c r="B365" s="13" t="s">
        <v>37</v>
      </c>
      <c r="C365" s="57">
        <v>31785</v>
      </c>
      <c r="D365" s="58">
        <v>16846.05</v>
      </c>
      <c r="E365" s="57">
        <v>22075</v>
      </c>
      <c r="F365" s="58">
        <v>11699.75</v>
      </c>
      <c r="G365" s="57">
        <v>15962</v>
      </c>
      <c r="H365" s="58">
        <v>8459.86</v>
      </c>
      <c r="I365" s="57">
        <v>12889</v>
      </c>
      <c r="J365" s="58">
        <v>6831.17</v>
      </c>
      <c r="K365" s="57">
        <v>10164</v>
      </c>
      <c r="L365" s="58">
        <v>5386.92</v>
      </c>
    </row>
    <row r="366" spans="2:12" x14ac:dyDescent="0.2">
      <c r="B366" s="13" t="s">
        <v>38</v>
      </c>
      <c r="C366" s="57">
        <v>33819</v>
      </c>
      <c r="D366" s="58">
        <v>17924.07</v>
      </c>
      <c r="E366" s="57">
        <v>23486</v>
      </c>
      <c r="F366" s="58">
        <v>12447.58</v>
      </c>
      <c r="G366" s="57">
        <v>16987</v>
      </c>
      <c r="H366" s="58">
        <v>9003.11</v>
      </c>
      <c r="I366" s="57">
        <v>13720</v>
      </c>
      <c r="J366" s="58">
        <v>7271.6</v>
      </c>
      <c r="K366" s="57">
        <v>10819</v>
      </c>
      <c r="L366" s="58">
        <v>5734.0700000000006</v>
      </c>
    </row>
    <row r="367" spans="2:12" x14ac:dyDescent="0.2">
      <c r="B367" s="13" t="s">
        <v>39</v>
      </c>
      <c r="C367" s="57">
        <v>36849</v>
      </c>
      <c r="D367" s="58">
        <v>19529.97</v>
      </c>
      <c r="E367" s="57">
        <v>25631</v>
      </c>
      <c r="F367" s="58">
        <v>13584.43</v>
      </c>
      <c r="G367" s="57">
        <v>19545</v>
      </c>
      <c r="H367" s="58">
        <v>10358.85</v>
      </c>
      <c r="I367" s="57">
        <v>16527</v>
      </c>
      <c r="J367" s="58">
        <v>8759.3100000000013</v>
      </c>
      <c r="K367" s="57">
        <v>13447</v>
      </c>
      <c r="L367" s="58">
        <v>7126.9100000000008</v>
      </c>
    </row>
    <row r="368" spans="2:12" x14ac:dyDescent="0.2">
      <c r="B368" s="13" t="s">
        <v>40</v>
      </c>
      <c r="C368" s="57">
        <v>39593</v>
      </c>
      <c r="D368" s="58">
        <v>20984.29</v>
      </c>
      <c r="E368" s="57">
        <v>27537</v>
      </c>
      <c r="F368" s="58">
        <v>14594.61</v>
      </c>
      <c r="G368" s="57">
        <v>20995</v>
      </c>
      <c r="H368" s="58">
        <v>11127.35</v>
      </c>
      <c r="I368" s="57">
        <v>17773</v>
      </c>
      <c r="J368" s="58">
        <v>9419.69</v>
      </c>
      <c r="K368" s="57">
        <v>14447</v>
      </c>
      <c r="L368" s="58">
        <v>7656.9100000000008</v>
      </c>
    </row>
    <row r="369" spans="2:12" x14ac:dyDescent="0.2">
      <c r="B369" s="13" t="s">
        <v>41</v>
      </c>
      <c r="C369" s="57">
        <v>43344</v>
      </c>
      <c r="D369" s="58">
        <v>22972.32</v>
      </c>
      <c r="E369" s="57">
        <v>30159</v>
      </c>
      <c r="F369" s="58">
        <v>15984.27</v>
      </c>
      <c r="G369" s="57">
        <v>22996</v>
      </c>
      <c r="H369" s="58">
        <v>12187.880000000001</v>
      </c>
      <c r="I369" s="57">
        <v>19451</v>
      </c>
      <c r="J369" s="58">
        <v>10309.030000000001</v>
      </c>
      <c r="K369" s="57">
        <v>15818</v>
      </c>
      <c r="L369" s="58">
        <v>8383.5400000000009</v>
      </c>
    </row>
    <row r="370" spans="2:12" x14ac:dyDescent="0.2">
      <c r="B370" s="13" t="s">
        <v>42</v>
      </c>
      <c r="C370" s="57">
        <v>46092</v>
      </c>
      <c r="D370" s="58">
        <v>24428.760000000002</v>
      </c>
      <c r="E370" s="57">
        <v>32064</v>
      </c>
      <c r="F370" s="58">
        <v>16993.920000000002</v>
      </c>
      <c r="G370" s="57">
        <v>24449</v>
      </c>
      <c r="H370" s="58">
        <v>12957.970000000001</v>
      </c>
      <c r="I370" s="57">
        <v>20687</v>
      </c>
      <c r="J370" s="58">
        <v>10964.11</v>
      </c>
      <c r="K370" s="57">
        <v>16822</v>
      </c>
      <c r="L370" s="58">
        <v>8915.66</v>
      </c>
    </row>
    <row r="371" spans="2:12" x14ac:dyDescent="0.2">
      <c r="B371" s="13" t="s">
        <v>43</v>
      </c>
      <c r="C371" s="57">
        <v>49854</v>
      </c>
      <c r="D371" s="58">
        <v>26422.620000000003</v>
      </c>
      <c r="E371" s="57">
        <v>34708</v>
      </c>
      <c r="F371" s="58">
        <v>18395.240000000002</v>
      </c>
      <c r="G371" s="57">
        <v>26456</v>
      </c>
      <c r="H371" s="58">
        <v>14021.68</v>
      </c>
      <c r="I371" s="57">
        <v>22382</v>
      </c>
      <c r="J371" s="58">
        <v>11862.460000000001</v>
      </c>
      <c r="K371" s="57">
        <v>18200</v>
      </c>
      <c r="L371" s="58">
        <v>9646</v>
      </c>
    </row>
    <row r="372" spans="2:12" x14ac:dyDescent="0.2">
      <c r="B372" s="13" t="s">
        <v>44</v>
      </c>
      <c r="C372" s="57">
        <v>65181</v>
      </c>
      <c r="D372" s="58">
        <v>34545.93</v>
      </c>
      <c r="E372" s="57">
        <v>45266</v>
      </c>
      <c r="F372" s="58">
        <v>23990.98</v>
      </c>
      <c r="G372" s="57">
        <v>33456</v>
      </c>
      <c r="H372" s="58">
        <v>17731.68</v>
      </c>
      <c r="I372" s="57">
        <v>29861</v>
      </c>
      <c r="J372" s="58">
        <v>15826.33</v>
      </c>
      <c r="K372" s="57">
        <v>25683</v>
      </c>
      <c r="L372" s="58">
        <v>13611.99</v>
      </c>
    </row>
    <row r="373" spans="2:12" x14ac:dyDescent="0.2">
      <c r="B373" s="13" t="s">
        <v>45</v>
      </c>
      <c r="C373" s="57">
        <v>75732</v>
      </c>
      <c r="D373" s="58">
        <v>40137.96</v>
      </c>
      <c r="E373" s="57">
        <v>52604</v>
      </c>
      <c r="F373" s="58">
        <v>27880.120000000003</v>
      </c>
      <c r="G373" s="57">
        <v>38872</v>
      </c>
      <c r="H373" s="58">
        <v>20602.16</v>
      </c>
      <c r="I373" s="57">
        <v>34712</v>
      </c>
      <c r="J373" s="58">
        <v>18397.36</v>
      </c>
      <c r="K373" s="57">
        <v>29846</v>
      </c>
      <c r="L373" s="58">
        <v>15818.380000000001</v>
      </c>
    </row>
    <row r="374" spans="2:12" x14ac:dyDescent="0.2">
      <c r="B374" s="13" t="s">
        <v>46</v>
      </c>
      <c r="C374" s="57">
        <v>82714</v>
      </c>
      <c r="D374" s="58">
        <v>43838.420000000006</v>
      </c>
      <c r="E374" s="57">
        <v>57450</v>
      </c>
      <c r="F374" s="58">
        <v>30448.5</v>
      </c>
      <c r="G374" s="57">
        <v>42465</v>
      </c>
      <c r="H374" s="58">
        <v>22506.45</v>
      </c>
      <c r="I374" s="57">
        <v>37895</v>
      </c>
      <c r="J374" s="58">
        <v>20084.350000000002</v>
      </c>
      <c r="K374" s="57">
        <v>32597</v>
      </c>
      <c r="L374" s="58">
        <v>17276.41</v>
      </c>
    </row>
    <row r="375" spans="2:12" x14ac:dyDescent="0.2">
      <c r="B375" s="13" t="s">
        <v>47</v>
      </c>
      <c r="C375" s="57">
        <v>91593</v>
      </c>
      <c r="D375" s="58">
        <v>48544.29</v>
      </c>
      <c r="E375" s="57">
        <v>63614</v>
      </c>
      <c r="F375" s="58">
        <v>33715.42</v>
      </c>
      <c r="G375" s="57">
        <v>47022</v>
      </c>
      <c r="H375" s="58">
        <v>24921.66</v>
      </c>
      <c r="I375" s="57">
        <v>41986</v>
      </c>
      <c r="J375" s="58">
        <v>22252.58</v>
      </c>
      <c r="K375" s="57">
        <v>36097</v>
      </c>
      <c r="L375" s="58">
        <v>19131.41</v>
      </c>
    </row>
    <row r="376" spans="2:12" x14ac:dyDescent="0.2">
      <c r="B376" s="13" t="s">
        <v>48</v>
      </c>
      <c r="C376" s="57">
        <v>100775</v>
      </c>
      <c r="D376" s="58">
        <v>53410.75</v>
      </c>
      <c r="E376" s="57">
        <v>69992</v>
      </c>
      <c r="F376" s="58">
        <v>37095.760000000002</v>
      </c>
      <c r="G376" s="57">
        <v>51744</v>
      </c>
      <c r="H376" s="58">
        <v>27424.32</v>
      </c>
      <c r="I376" s="57">
        <v>46191</v>
      </c>
      <c r="J376" s="58">
        <v>24481.23</v>
      </c>
      <c r="K376" s="57">
        <v>39721</v>
      </c>
      <c r="L376" s="58">
        <v>21052.13</v>
      </c>
    </row>
    <row r="377" spans="2:12" x14ac:dyDescent="0.2">
      <c r="B377" s="13" t="s">
        <v>49</v>
      </c>
      <c r="C377" s="57">
        <v>124032</v>
      </c>
      <c r="D377" s="58">
        <v>65736.960000000006</v>
      </c>
      <c r="E377" s="57">
        <v>85234</v>
      </c>
      <c r="F377" s="58">
        <v>45174.020000000004</v>
      </c>
      <c r="G377" s="57">
        <v>60913</v>
      </c>
      <c r="H377" s="58">
        <v>32283.890000000003</v>
      </c>
      <c r="I377" s="57">
        <v>53828</v>
      </c>
      <c r="J377" s="58">
        <v>28528.84</v>
      </c>
      <c r="K377" s="57">
        <v>46731</v>
      </c>
      <c r="L377" s="58">
        <v>24767.43</v>
      </c>
    </row>
    <row r="378" spans="2:12" x14ac:dyDescent="0.2">
      <c r="B378" s="13" t="s">
        <v>50</v>
      </c>
      <c r="C378" s="57">
        <v>128912</v>
      </c>
      <c r="D378" s="58">
        <v>68323.360000000001</v>
      </c>
      <c r="E378" s="57">
        <v>88580</v>
      </c>
      <c r="F378" s="58">
        <v>46947.4</v>
      </c>
      <c r="G378" s="57">
        <v>63304</v>
      </c>
      <c r="H378" s="58">
        <v>33551.120000000003</v>
      </c>
      <c r="I378" s="57">
        <v>55945</v>
      </c>
      <c r="J378" s="58">
        <v>29650.850000000002</v>
      </c>
      <c r="K378" s="57">
        <v>48572</v>
      </c>
      <c r="L378" s="58">
        <v>25743.16</v>
      </c>
    </row>
    <row r="379" spans="2:12" x14ac:dyDescent="0.2">
      <c r="B379" s="13" t="s">
        <v>51</v>
      </c>
      <c r="C379" s="57">
        <v>132557</v>
      </c>
      <c r="D379" s="58">
        <v>70255.210000000006</v>
      </c>
      <c r="E379" s="57">
        <v>91081</v>
      </c>
      <c r="F379" s="58">
        <v>48272.93</v>
      </c>
      <c r="G379" s="57">
        <v>65089</v>
      </c>
      <c r="H379" s="58">
        <v>34497.17</v>
      </c>
      <c r="I379" s="57">
        <v>57526</v>
      </c>
      <c r="J379" s="58">
        <v>30488.780000000002</v>
      </c>
      <c r="K379" s="57">
        <v>49947</v>
      </c>
      <c r="L379" s="58">
        <v>26471.91</v>
      </c>
    </row>
    <row r="380" spans="2:12" x14ac:dyDescent="0.2">
      <c r="B380" s="13" t="s">
        <v>52</v>
      </c>
      <c r="C380" s="57">
        <v>137431</v>
      </c>
      <c r="D380" s="58">
        <v>72838.430000000008</v>
      </c>
      <c r="E380" s="57">
        <v>94440</v>
      </c>
      <c r="F380" s="58">
        <v>50053.200000000004</v>
      </c>
      <c r="G380" s="57">
        <v>67484</v>
      </c>
      <c r="H380" s="58">
        <v>35766.520000000004</v>
      </c>
      <c r="I380" s="57">
        <v>59648</v>
      </c>
      <c r="J380" s="58">
        <v>31613.440000000002</v>
      </c>
      <c r="K380" s="57">
        <v>51786</v>
      </c>
      <c r="L380" s="58">
        <v>27446.58</v>
      </c>
    </row>
    <row r="381" spans="2:12" x14ac:dyDescent="0.2">
      <c r="B381" s="13" t="s">
        <v>53</v>
      </c>
      <c r="C381" s="57">
        <v>139861</v>
      </c>
      <c r="D381" s="58">
        <v>74126.33</v>
      </c>
      <c r="E381" s="57">
        <v>96104</v>
      </c>
      <c r="F381" s="58">
        <v>50935.12</v>
      </c>
      <c r="G381" s="57">
        <v>68682</v>
      </c>
      <c r="H381" s="58">
        <v>36401.46</v>
      </c>
      <c r="I381" s="57">
        <v>60702</v>
      </c>
      <c r="J381" s="58">
        <v>32172.06</v>
      </c>
      <c r="K381" s="57">
        <v>52695</v>
      </c>
      <c r="L381" s="58">
        <v>27928.350000000002</v>
      </c>
    </row>
    <row r="382" spans="2:12" x14ac:dyDescent="0.2">
      <c r="B382" s="13" t="s">
        <v>54</v>
      </c>
      <c r="C382" s="57">
        <v>145952</v>
      </c>
      <c r="D382" s="58">
        <v>77354.559999999998</v>
      </c>
      <c r="E382" s="57">
        <v>100290</v>
      </c>
      <c r="F382" s="58">
        <v>53153.700000000004</v>
      </c>
      <c r="G382" s="57">
        <v>71670</v>
      </c>
      <c r="H382" s="58">
        <v>37985.1</v>
      </c>
      <c r="I382" s="57">
        <v>63351</v>
      </c>
      <c r="J382" s="58">
        <v>33576.03</v>
      </c>
      <c r="K382" s="57">
        <v>55002</v>
      </c>
      <c r="L382" s="58">
        <v>29151.06</v>
      </c>
    </row>
  </sheetData>
  <sheetProtection algorithmName="SHA-512" hashValue="j4gb2XZfBv0nYSBYMkHb4ra+ciQkXBlvPLF3f1l/n+wSRIylcR59dHLUCeHmjJsOIPHzKfBb7/vngms+K32pbw==" saltValue="dXOA4Q5nY/ncjMrIvG4UBA==" spinCount="100000" sheet="1" objects="1" scenarios="1"/>
  <mergeCells count="162">
    <mergeCell ref="C4:D4"/>
    <mergeCell ref="E4:F4"/>
    <mergeCell ref="G4:H4"/>
    <mergeCell ref="I4:J4"/>
    <mergeCell ref="K4:L4"/>
    <mergeCell ref="M4:M35"/>
    <mergeCell ref="C5:D5"/>
    <mergeCell ref="E5:F5"/>
    <mergeCell ref="G5:H5"/>
    <mergeCell ref="I5:J5"/>
    <mergeCell ref="M41:M72"/>
    <mergeCell ref="C42:D42"/>
    <mergeCell ref="E42:F42"/>
    <mergeCell ref="G42:H42"/>
    <mergeCell ref="I42:J42"/>
    <mergeCell ref="K5:L5"/>
    <mergeCell ref="C6:D6"/>
    <mergeCell ref="E6:F6"/>
    <mergeCell ref="G6:H6"/>
    <mergeCell ref="I6:J6"/>
    <mergeCell ref="K6:L6"/>
    <mergeCell ref="K42:L42"/>
    <mergeCell ref="C43:D43"/>
    <mergeCell ref="E43:F43"/>
    <mergeCell ref="G43:H43"/>
    <mergeCell ref="I43:J43"/>
    <mergeCell ref="K43:L43"/>
    <mergeCell ref="C41:D41"/>
    <mergeCell ref="E41:F41"/>
    <mergeCell ref="G41:H41"/>
    <mergeCell ref="I41:J41"/>
    <mergeCell ref="K41:L41"/>
    <mergeCell ref="C80:D80"/>
    <mergeCell ref="E80:F80"/>
    <mergeCell ref="G80:H80"/>
    <mergeCell ref="I80:J80"/>
    <mergeCell ref="K80:L80"/>
    <mergeCell ref="M80:M111"/>
    <mergeCell ref="C81:D81"/>
    <mergeCell ref="E81:F81"/>
    <mergeCell ref="G81:H81"/>
    <mergeCell ref="I81:J81"/>
    <mergeCell ref="B117:L117"/>
    <mergeCell ref="C119:D119"/>
    <mergeCell ref="E119:F119"/>
    <mergeCell ref="G119:H119"/>
    <mergeCell ref="I119:J119"/>
    <mergeCell ref="K119:L119"/>
    <mergeCell ref="K81:L81"/>
    <mergeCell ref="C82:D82"/>
    <mergeCell ref="E82:F82"/>
    <mergeCell ref="G82:H82"/>
    <mergeCell ref="I82:J82"/>
    <mergeCell ref="K82:L82"/>
    <mergeCell ref="K121:L121"/>
    <mergeCell ref="C158:D158"/>
    <mergeCell ref="E158:F158"/>
    <mergeCell ref="G158:H158"/>
    <mergeCell ref="I158:J158"/>
    <mergeCell ref="K158:L158"/>
    <mergeCell ref="M119:M150"/>
    <mergeCell ref="C120:D120"/>
    <mergeCell ref="E120:F120"/>
    <mergeCell ref="G120:H120"/>
    <mergeCell ref="I120:J120"/>
    <mergeCell ref="K120:L120"/>
    <mergeCell ref="C121:D121"/>
    <mergeCell ref="E121:F121"/>
    <mergeCell ref="G121:H121"/>
    <mergeCell ref="I121:J121"/>
    <mergeCell ref="K160:L160"/>
    <mergeCell ref="C196:D196"/>
    <mergeCell ref="E196:F196"/>
    <mergeCell ref="G196:H196"/>
    <mergeCell ref="I196:J196"/>
    <mergeCell ref="K196:L196"/>
    <mergeCell ref="M158:M189"/>
    <mergeCell ref="C159:D159"/>
    <mergeCell ref="E159:F159"/>
    <mergeCell ref="G159:H159"/>
    <mergeCell ref="I159:J159"/>
    <mergeCell ref="K159:L159"/>
    <mergeCell ref="C160:D160"/>
    <mergeCell ref="E160:F160"/>
    <mergeCell ref="G160:H160"/>
    <mergeCell ref="I160:J160"/>
    <mergeCell ref="K198:L198"/>
    <mergeCell ref="C234:D234"/>
    <mergeCell ref="E234:F234"/>
    <mergeCell ref="G234:H234"/>
    <mergeCell ref="I234:J234"/>
    <mergeCell ref="K234:L234"/>
    <mergeCell ref="M196:M227"/>
    <mergeCell ref="C197:D197"/>
    <mergeCell ref="E197:F197"/>
    <mergeCell ref="G197:H197"/>
    <mergeCell ref="I197:J197"/>
    <mergeCell ref="K197:L197"/>
    <mergeCell ref="C198:D198"/>
    <mergeCell ref="E198:F198"/>
    <mergeCell ref="G198:H198"/>
    <mergeCell ref="I198:J198"/>
    <mergeCell ref="K236:L236"/>
    <mergeCell ref="C273:D273"/>
    <mergeCell ref="E273:F273"/>
    <mergeCell ref="G273:H273"/>
    <mergeCell ref="I273:J273"/>
    <mergeCell ref="K273:L273"/>
    <mergeCell ref="M234:M265"/>
    <mergeCell ref="C235:D235"/>
    <mergeCell ref="E235:F235"/>
    <mergeCell ref="G235:H235"/>
    <mergeCell ref="I235:J235"/>
    <mergeCell ref="K235:L235"/>
    <mergeCell ref="C236:D236"/>
    <mergeCell ref="E236:F236"/>
    <mergeCell ref="G236:H236"/>
    <mergeCell ref="I236:J236"/>
    <mergeCell ref="K275:L275"/>
    <mergeCell ref="M273:M304"/>
    <mergeCell ref="C274:D274"/>
    <mergeCell ref="E274:F274"/>
    <mergeCell ref="G274:H274"/>
    <mergeCell ref="I274:J274"/>
    <mergeCell ref="K274:L274"/>
    <mergeCell ref="C275:D275"/>
    <mergeCell ref="E275:F275"/>
    <mergeCell ref="G275:H275"/>
    <mergeCell ref="I275:J275"/>
    <mergeCell ref="M313:M344"/>
    <mergeCell ref="C314:D314"/>
    <mergeCell ref="E314:F314"/>
    <mergeCell ref="G314:H314"/>
    <mergeCell ref="I314:J314"/>
    <mergeCell ref="K314:L314"/>
    <mergeCell ref="C315:D315"/>
    <mergeCell ref="E315:F315"/>
    <mergeCell ref="G315:H315"/>
    <mergeCell ref="I315:J315"/>
    <mergeCell ref="K315:L315"/>
    <mergeCell ref="C313:D313"/>
    <mergeCell ref="E313:F313"/>
    <mergeCell ref="G313:H313"/>
    <mergeCell ref="I313:J313"/>
    <mergeCell ref="K313:L313"/>
    <mergeCell ref="C311:L311"/>
    <mergeCell ref="C312:L312"/>
    <mergeCell ref="C351:D351"/>
    <mergeCell ref="E351:F351"/>
    <mergeCell ref="G351:H351"/>
    <mergeCell ref="I351:J351"/>
    <mergeCell ref="K351:L351"/>
    <mergeCell ref="K352:L352"/>
    <mergeCell ref="K353:L353"/>
    <mergeCell ref="C352:D352"/>
    <mergeCell ref="C353:D353"/>
    <mergeCell ref="E352:F352"/>
    <mergeCell ref="E353:F353"/>
    <mergeCell ref="G352:H352"/>
    <mergeCell ref="G353:H353"/>
    <mergeCell ref="I352:J352"/>
    <mergeCell ref="I353:J35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75"/>
  <sheetViews>
    <sheetView zoomScaleNormal="100" workbookViewId="0">
      <selection activeCell="C3" sqref="C3:D3"/>
    </sheetView>
  </sheetViews>
  <sheetFormatPr baseColWidth="10" defaultColWidth="8.83203125" defaultRowHeight="15" x14ac:dyDescent="0.2"/>
  <cols>
    <col min="2" max="2" width="34.83203125" customWidth="1"/>
    <col min="3" max="3" width="11" bestFit="1" customWidth="1"/>
    <col min="4" max="12" width="11" customWidth="1"/>
    <col min="14" max="23" width="0" hidden="1" customWidth="1"/>
  </cols>
  <sheetData>
    <row r="1" spans="1:23" ht="26.25" customHeight="1" x14ac:dyDescent="0.2">
      <c r="B1" s="32" t="s">
        <v>204</v>
      </c>
    </row>
    <row r="2" spans="1:23" x14ac:dyDescent="0.2">
      <c r="A2" s="1"/>
      <c r="B2" s="8" t="s">
        <v>5</v>
      </c>
      <c r="C2" s="109" t="s">
        <v>222</v>
      </c>
      <c r="D2" s="110"/>
      <c r="E2" s="109" t="s">
        <v>7</v>
      </c>
      <c r="F2" s="110"/>
      <c r="G2" s="109" t="s">
        <v>8</v>
      </c>
      <c r="H2" s="110"/>
      <c r="I2" s="109" t="s">
        <v>9</v>
      </c>
      <c r="J2" s="110"/>
      <c r="K2" s="109" t="s">
        <v>10</v>
      </c>
      <c r="L2" s="110"/>
      <c r="M2" s="115" t="s">
        <v>223</v>
      </c>
      <c r="N2" s="1"/>
      <c r="O2" s="1"/>
      <c r="P2" s="1"/>
      <c r="Q2" s="1"/>
      <c r="R2" s="1"/>
      <c r="S2" s="1"/>
    </row>
    <row r="3" spans="1:23" ht="30" x14ac:dyDescent="0.2">
      <c r="A3" s="1"/>
      <c r="B3" s="10" t="s">
        <v>13</v>
      </c>
      <c r="C3" s="111" t="s">
        <v>16</v>
      </c>
      <c r="D3" s="112"/>
      <c r="E3" s="111" t="s">
        <v>224</v>
      </c>
      <c r="F3" s="112"/>
      <c r="G3" s="111" t="s">
        <v>17</v>
      </c>
      <c r="H3" s="112"/>
      <c r="I3" s="111" t="s">
        <v>18</v>
      </c>
      <c r="J3" s="112"/>
      <c r="K3" s="111" t="s">
        <v>19</v>
      </c>
      <c r="L3" s="112"/>
      <c r="M3" s="115"/>
      <c r="N3" s="1"/>
      <c r="O3" s="1"/>
      <c r="P3" s="1"/>
      <c r="Q3" s="1"/>
      <c r="R3" s="1"/>
      <c r="S3" s="1"/>
    </row>
    <row r="4" spans="1:23" x14ac:dyDescent="0.2">
      <c r="A4" s="1"/>
      <c r="B4" s="10" t="s">
        <v>225</v>
      </c>
      <c r="C4" s="111" t="s">
        <v>91</v>
      </c>
      <c r="D4" s="112"/>
      <c r="E4" s="111" t="s">
        <v>226</v>
      </c>
      <c r="F4" s="112"/>
      <c r="G4" s="111" t="s">
        <v>18</v>
      </c>
      <c r="H4" s="112"/>
      <c r="I4" s="111" t="s">
        <v>19</v>
      </c>
      <c r="J4" s="112"/>
      <c r="K4" s="111" t="s">
        <v>92</v>
      </c>
      <c r="L4" s="112"/>
      <c r="M4" s="115"/>
      <c r="N4" s="1"/>
      <c r="O4" s="1"/>
      <c r="P4" s="1"/>
      <c r="Q4" s="1"/>
      <c r="R4" s="1"/>
      <c r="S4" s="1"/>
    </row>
    <row r="5" spans="1:23" x14ac:dyDescent="0.2">
      <c r="A5" s="1"/>
      <c r="B5" s="9" t="s">
        <v>22</v>
      </c>
      <c r="C5" s="11" t="s">
        <v>23</v>
      </c>
      <c r="D5" s="11" t="s">
        <v>24</v>
      </c>
      <c r="E5" s="11" t="s">
        <v>23</v>
      </c>
      <c r="F5" s="11" t="s">
        <v>24</v>
      </c>
      <c r="G5" s="11" t="s">
        <v>23</v>
      </c>
      <c r="H5" s="11" t="s">
        <v>24</v>
      </c>
      <c r="I5" s="11" t="s">
        <v>23</v>
      </c>
      <c r="J5" s="11" t="s">
        <v>24</v>
      </c>
      <c r="K5" s="11" t="s">
        <v>23</v>
      </c>
      <c r="L5" s="12" t="s">
        <v>24</v>
      </c>
      <c r="M5" s="115"/>
      <c r="N5" s="1"/>
      <c r="O5" s="1"/>
      <c r="P5" s="1"/>
      <c r="Q5" s="1"/>
      <c r="R5" s="1"/>
      <c r="S5" s="1"/>
    </row>
    <row r="6" spans="1:23" x14ac:dyDescent="0.2">
      <c r="A6" s="1"/>
      <c r="B6" s="9" t="s">
        <v>25</v>
      </c>
      <c r="C6" s="23" t="s">
        <v>26</v>
      </c>
      <c r="D6" s="23" t="s">
        <v>27</v>
      </c>
      <c r="E6" s="23" t="s">
        <v>26</v>
      </c>
      <c r="F6" s="23" t="s">
        <v>27</v>
      </c>
      <c r="G6" s="23" t="s">
        <v>26</v>
      </c>
      <c r="H6" s="23" t="s">
        <v>27</v>
      </c>
      <c r="I6" s="23" t="s">
        <v>26</v>
      </c>
      <c r="J6" s="23" t="s">
        <v>27</v>
      </c>
      <c r="K6" s="23" t="s">
        <v>26</v>
      </c>
      <c r="L6" s="23" t="s">
        <v>27</v>
      </c>
      <c r="M6" s="115"/>
      <c r="N6" s="1"/>
      <c r="O6" s="1"/>
      <c r="P6" s="1"/>
      <c r="Q6" s="1"/>
      <c r="R6" s="1"/>
      <c r="S6" s="1"/>
    </row>
    <row r="7" spans="1:23" x14ac:dyDescent="0.2">
      <c r="A7" s="1"/>
      <c r="B7" s="28" t="s">
        <v>28</v>
      </c>
      <c r="C7" s="40">
        <v>4262</v>
      </c>
      <c r="D7" s="56">
        <v>2258.86</v>
      </c>
      <c r="E7" s="40">
        <v>3624</v>
      </c>
      <c r="F7" s="56">
        <v>1920.72</v>
      </c>
      <c r="G7" s="40">
        <v>3221</v>
      </c>
      <c r="H7" s="56">
        <v>1707.13</v>
      </c>
      <c r="I7" s="40">
        <v>2715</v>
      </c>
      <c r="J7" s="56">
        <v>1438.95</v>
      </c>
      <c r="K7" s="40">
        <v>2119</v>
      </c>
      <c r="L7" s="56">
        <v>1123.0700000000002</v>
      </c>
      <c r="M7" s="115"/>
      <c r="N7" s="6" t="b">
        <v>1</v>
      </c>
      <c r="O7" s="6" t="b">
        <v>1</v>
      </c>
      <c r="P7" s="6" t="b">
        <v>1</v>
      </c>
      <c r="Q7" s="6" t="b">
        <v>1</v>
      </c>
      <c r="R7" s="6" t="b">
        <v>1</v>
      </c>
      <c r="S7" s="6" t="b">
        <v>1</v>
      </c>
      <c r="T7" t="b">
        <v>1</v>
      </c>
      <c r="U7" t="b">
        <v>1</v>
      </c>
      <c r="V7" t="b">
        <v>1</v>
      </c>
      <c r="W7" t="b">
        <v>1</v>
      </c>
    </row>
    <row r="8" spans="1:23" x14ac:dyDescent="0.2">
      <c r="A8" s="1"/>
      <c r="B8" s="28" t="s">
        <v>29</v>
      </c>
      <c r="C8" s="57">
        <v>6793</v>
      </c>
      <c r="D8" s="58">
        <v>3600.29</v>
      </c>
      <c r="E8" s="57">
        <v>5773</v>
      </c>
      <c r="F8" s="58">
        <v>3059.69</v>
      </c>
      <c r="G8" s="57">
        <v>5126</v>
      </c>
      <c r="H8" s="58">
        <v>2716.78</v>
      </c>
      <c r="I8" s="57">
        <v>4307</v>
      </c>
      <c r="J8" s="58">
        <v>2282.71</v>
      </c>
      <c r="K8" s="57">
        <v>3358</v>
      </c>
      <c r="L8" s="58">
        <v>1779.74</v>
      </c>
      <c r="M8" s="115"/>
      <c r="N8" s="6" t="b">
        <v>1</v>
      </c>
      <c r="O8" s="6" t="b">
        <v>1</v>
      </c>
      <c r="P8" s="6" t="b">
        <v>1</v>
      </c>
      <c r="Q8" s="6" t="b">
        <v>1</v>
      </c>
      <c r="R8" s="6" t="b">
        <v>1</v>
      </c>
      <c r="S8" s="6" t="b">
        <v>1</v>
      </c>
      <c r="T8" t="b">
        <v>1</v>
      </c>
      <c r="U8" t="b">
        <v>1</v>
      </c>
      <c r="V8" t="b">
        <v>1</v>
      </c>
      <c r="W8" t="b">
        <v>1</v>
      </c>
    </row>
    <row r="9" spans="1:23" x14ac:dyDescent="0.2">
      <c r="A9" s="1"/>
      <c r="B9" s="28" t="s">
        <v>30</v>
      </c>
      <c r="C9" s="57">
        <v>9949</v>
      </c>
      <c r="D9" s="58">
        <v>5272.97</v>
      </c>
      <c r="E9" s="57">
        <v>8455</v>
      </c>
      <c r="F9" s="58">
        <v>4481.1500000000005</v>
      </c>
      <c r="G9" s="57">
        <v>7507</v>
      </c>
      <c r="H9" s="58">
        <v>3978.71</v>
      </c>
      <c r="I9" s="57">
        <v>6316</v>
      </c>
      <c r="J9" s="58">
        <v>3347.48</v>
      </c>
      <c r="K9" s="57">
        <v>4919</v>
      </c>
      <c r="L9" s="58">
        <v>2607.0700000000002</v>
      </c>
      <c r="M9" s="115"/>
      <c r="N9" s="6" t="b">
        <v>1</v>
      </c>
      <c r="O9" s="6" t="b">
        <v>1</v>
      </c>
      <c r="P9" s="6" t="b">
        <v>1</v>
      </c>
      <c r="Q9" s="6" t="b">
        <v>1</v>
      </c>
      <c r="R9" s="6" t="b">
        <v>1</v>
      </c>
      <c r="S9" s="6" t="b">
        <v>1</v>
      </c>
      <c r="T9" t="b">
        <v>1</v>
      </c>
      <c r="U9" t="b">
        <v>1</v>
      </c>
      <c r="V9" t="b">
        <v>1</v>
      </c>
      <c r="W9" t="b">
        <v>1</v>
      </c>
    </row>
    <row r="10" spans="1:23" x14ac:dyDescent="0.2">
      <c r="A10" s="1"/>
      <c r="B10" s="28" t="s">
        <v>93</v>
      </c>
      <c r="C10" s="57">
        <v>10401</v>
      </c>
      <c r="D10" s="58">
        <v>5512.5300000000007</v>
      </c>
      <c r="E10" s="57">
        <v>8856</v>
      </c>
      <c r="F10" s="58">
        <v>4693.68</v>
      </c>
      <c r="G10" s="57">
        <v>6789</v>
      </c>
      <c r="H10" s="58">
        <v>3598.17</v>
      </c>
      <c r="I10" s="57">
        <v>4801</v>
      </c>
      <c r="J10" s="58">
        <v>2544.5300000000002</v>
      </c>
      <c r="K10" s="57">
        <v>3763</v>
      </c>
      <c r="L10" s="58">
        <v>1994.39</v>
      </c>
      <c r="M10" s="115"/>
      <c r="N10" s="6" t="b">
        <v>1</v>
      </c>
      <c r="O10" s="6" t="b">
        <v>1</v>
      </c>
      <c r="P10" s="6" t="b">
        <v>1</v>
      </c>
      <c r="Q10" s="6" t="b">
        <v>1</v>
      </c>
      <c r="R10" s="6" t="b">
        <v>1</v>
      </c>
      <c r="S10" s="6" t="b">
        <v>1</v>
      </c>
      <c r="T10" t="b">
        <v>1</v>
      </c>
      <c r="U10" t="b">
        <v>1</v>
      </c>
      <c r="V10" t="b">
        <v>1</v>
      </c>
      <c r="W10" t="b">
        <v>1</v>
      </c>
    </row>
    <row r="11" spans="1:23" x14ac:dyDescent="0.2">
      <c r="A11" s="1"/>
      <c r="B11" s="28" t="s">
        <v>94</v>
      </c>
      <c r="C11" s="57">
        <v>10578</v>
      </c>
      <c r="D11" s="58">
        <v>5606.34</v>
      </c>
      <c r="E11" s="57">
        <v>9008</v>
      </c>
      <c r="F11" s="58">
        <v>4774.2400000000007</v>
      </c>
      <c r="G11" s="57">
        <v>6908</v>
      </c>
      <c r="H11" s="58">
        <v>3661.2400000000002</v>
      </c>
      <c r="I11" s="57">
        <v>4885</v>
      </c>
      <c r="J11" s="58">
        <v>2589.0500000000002</v>
      </c>
      <c r="K11" s="57">
        <v>3833</v>
      </c>
      <c r="L11" s="58">
        <v>2031.49</v>
      </c>
      <c r="M11" s="115"/>
      <c r="N11" s="6" t="b">
        <v>1</v>
      </c>
      <c r="O11" s="6" t="b">
        <v>1</v>
      </c>
      <c r="P11" s="6" t="b">
        <v>1</v>
      </c>
      <c r="Q11" s="6" t="b">
        <v>1</v>
      </c>
      <c r="R11" s="6" t="b">
        <v>1</v>
      </c>
      <c r="S11" s="6" t="b">
        <v>1</v>
      </c>
      <c r="T11" t="b">
        <v>1</v>
      </c>
      <c r="U11" t="b">
        <v>1</v>
      </c>
      <c r="V11" t="b">
        <v>1</v>
      </c>
      <c r="W11" t="b">
        <v>1</v>
      </c>
    </row>
    <row r="12" spans="1:23" x14ac:dyDescent="0.2">
      <c r="A12" s="1"/>
      <c r="B12" s="28" t="s">
        <v>95</v>
      </c>
      <c r="C12" s="57">
        <v>10757</v>
      </c>
      <c r="D12" s="58">
        <v>5701.21</v>
      </c>
      <c r="E12" s="57">
        <v>9158</v>
      </c>
      <c r="F12" s="58">
        <v>4853.7400000000007</v>
      </c>
      <c r="G12" s="57">
        <v>7030</v>
      </c>
      <c r="H12" s="58">
        <v>3725.9</v>
      </c>
      <c r="I12" s="57">
        <v>4971</v>
      </c>
      <c r="J12" s="58">
        <v>2634.63</v>
      </c>
      <c r="K12" s="57">
        <v>3898</v>
      </c>
      <c r="L12" s="58">
        <v>2065.94</v>
      </c>
      <c r="M12" s="115"/>
      <c r="N12" s="6" t="b">
        <v>1</v>
      </c>
      <c r="O12" s="6" t="b">
        <v>1</v>
      </c>
      <c r="P12" s="6" t="b">
        <v>1</v>
      </c>
      <c r="Q12" s="6" t="b">
        <v>1</v>
      </c>
      <c r="R12" s="6" t="b">
        <v>1</v>
      </c>
      <c r="S12" s="6" t="b">
        <v>1</v>
      </c>
      <c r="T12" t="b">
        <v>1</v>
      </c>
      <c r="U12" t="b">
        <v>1</v>
      </c>
      <c r="V12" t="b">
        <v>1</v>
      </c>
      <c r="W12" t="b">
        <v>1</v>
      </c>
    </row>
    <row r="13" spans="1:23" x14ac:dyDescent="0.2">
      <c r="A13" s="1"/>
      <c r="B13" s="28" t="s">
        <v>96</v>
      </c>
      <c r="C13" s="57">
        <v>10936</v>
      </c>
      <c r="D13" s="58">
        <v>5796.08</v>
      </c>
      <c r="E13" s="57">
        <v>9314</v>
      </c>
      <c r="F13" s="58">
        <v>4936.42</v>
      </c>
      <c r="G13" s="57">
        <v>7148</v>
      </c>
      <c r="H13" s="58">
        <v>3788.44</v>
      </c>
      <c r="I13" s="57">
        <v>5054</v>
      </c>
      <c r="J13" s="58">
        <v>2678.6200000000003</v>
      </c>
      <c r="K13" s="57">
        <v>3964</v>
      </c>
      <c r="L13" s="58">
        <v>2100.92</v>
      </c>
      <c r="M13" s="115"/>
      <c r="N13" s="6" t="b">
        <v>1</v>
      </c>
      <c r="O13" s="6" t="b">
        <v>1</v>
      </c>
      <c r="P13" s="6" t="b">
        <v>1</v>
      </c>
      <c r="Q13" s="6" t="b">
        <v>1</v>
      </c>
      <c r="R13" s="6" t="b">
        <v>1</v>
      </c>
      <c r="S13" s="6" t="b">
        <v>1</v>
      </c>
      <c r="T13" t="b">
        <v>1</v>
      </c>
      <c r="U13" t="b">
        <v>1</v>
      </c>
      <c r="V13" t="b">
        <v>1</v>
      </c>
      <c r="W13" t="b">
        <v>1</v>
      </c>
    </row>
    <row r="14" spans="1:23" x14ac:dyDescent="0.2">
      <c r="A14" s="1"/>
      <c r="B14" s="28" t="s">
        <v>97</v>
      </c>
      <c r="C14" s="57">
        <v>11123</v>
      </c>
      <c r="D14" s="58">
        <v>5895.1900000000005</v>
      </c>
      <c r="E14" s="57">
        <v>9469</v>
      </c>
      <c r="F14" s="58">
        <v>5018.5700000000006</v>
      </c>
      <c r="G14" s="57">
        <v>7275</v>
      </c>
      <c r="H14" s="58">
        <v>3855.75</v>
      </c>
      <c r="I14" s="57">
        <v>5143</v>
      </c>
      <c r="J14" s="58">
        <v>2725.79</v>
      </c>
      <c r="K14" s="57">
        <v>4032</v>
      </c>
      <c r="L14" s="58">
        <v>2136.96</v>
      </c>
      <c r="M14" s="115"/>
      <c r="N14" s="6" t="b">
        <v>1</v>
      </c>
      <c r="O14" s="6" t="b">
        <v>1</v>
      </c>
      <c r="P14" s="6" t="b">
        <v>1</v>
      </c>
      <c r="Q14" s="6" t="b">
        <v>1</v>
      </c>
      <c r="R14" s="6" t="b">
        <v>1</v>
      </c>
      <c r="S14" s="6" t="b">
        <v>1</v>
      </c>
      <c r="T14" t="b">
        <v>1</v>
      </c>
      <c r="U14" t="b">
        <v>1</v>
      </c>
      <c r="V14" t="b">
        <v>1</v>
      </c>
      <c r="W14" t="b">
        <v>1</v>
      </c>
    </row>
    <row r="15" spans="1:23" x14ac:dyDescent="0.2">
      <c r="A15" s="1"/>
      <c r="B15" s="28" t="s">
        <v>98</v>
      </c>
      <c r="C15" s="57">
        <v>11312</v>
      </c>
      <c r="D15" s="58">
        <v>5995.3600000000006</v>
      </c>
      <c r="E15" s="57">
        <v>9629</v>
      </c>
      <c r="F15" s="58">
        <v>5103.37</v>
      </c>
      <c r="G15" s="57">
        <v>7402</v>
      </c>
      <c r="H15" s="58">
        <v>3923.0600000000004</v>
      </c>
      <c r="I15" s="57">
        <v>5237</v>
      </c>
      <c r="J15" s="58">
        <v>2775.61</v>
      </c>
      <c r="K15" s="57">
        <v>4105</v>
      </c>
      <c r="L15" s="58">
        <v>2175.65</v>
      </c>
      <c r="M15" s="115"/>
      <c r="N15" s="6" t="b">
        <v>1</v>
      </c>
      <c r="O15" s="6" t="b">
        <v>1</v>
      </c>
      <c r="P15" s="6" t="b">
        <v>1</v>
      </c>
      <c r="Q15" s="6" t="b">
        <v>1</v>
      </c>
      <c r="R15" s="6" t="b">
        <v>1</v>
      </c>
      <c r="S15" s="6" t="b">
        <v>1</v>
      </c>
      <c r="T15" t="b">
        <v>1</v>
      </c>
      <c r="U15" t="b">
        <v>1</v>
      </c>
      <c r="V15" t="b">
        <v>1</v>
      </c>
      <c r="W15" t="b">
        <v>1</v>
      </c>
    </row>
    <row r="16" spans="1:23" x14ac:dyDescent="0.2">
      <c r="A16" s="1"/>
      <c r="B16" s="28" t="s">
        <v>99</v>
      </c>
      <c r="C16" s="57">
        <v>11504</v>
      </c>
      <c r="D16" s="58">
        <v>6097.12</v>
      </c>
      <c r="E16" s="57">
        <v>9793</v>
      </c>
      <c r="F16" s="58">
        <v>5190.29</v>
      </c>
      <c r="G16" s="57">
        <v>7531</v>
      </c>
      <c r="H16" s="58">
        <v>3991.4300000000003</v>
      </c>
      <c r="I16" s="57">
        <v>5325</v>
      </c>
      <c r="J16" s="58">
        <v>2822.25</v>
      </c>
      <c r="K16" s="57">
        <v>4174</v>
      </c>
      <c r="L16" s="58">
        <v>2212.2200000000003</v>
      </c>
      <c r="M16" s="115"/>
      <c r="N16" s="6" t="b">
        <v>1</v>
      </c>
      <c r="O16" s="6" t="b">
        <v>1</v>
      </c>
      <c r="P16" s="6" t="b">
        <v>1</v>
      </c>
      <c r="Q16" s="6" t="b">
        <v>1</v>
      </c>
      <c r="R16" s="6" t="b">
        <v>1</v>
      </c>
      <c r="S16" s="6" t="b">
        <v>1</v>
      </c>
      <c r="T16" t="b">
        <v>1</v>
      </c>
      <c r="U16" t="b">
        <v>1</v>
      </c>
      <c r="V16" t="b">
        <v>1</v>
      </c>
      <c r="W16" t="b">
        <v>1</v>
      </c>
    </row>
    <row r="17" spans="1:23" x14ac:dyDescent="0.2">
      <c r="A17" s="1"/>
      <c r="B17" s="28" t="s">
        <v>100</v>
      </c>
      <c r="C17" s="57">
        <v>11696</v>
      </c>
      <c r="D17" s="58">
        <v>6198.88</v>
      </c>
      <c r="E17" s="57">
        <v>9960</v>
      </c>
      <c r="F17" s="58">
        <v>5278.8</v>
      </c>
      <c r="G17" s="57">
        <v>7660</v>
      </c>
      <c r="H17" s="58">
        <v>4059.8</v>
      </c>
      <c r="I17" s="57">
        <v>5422</v>
      </c>
      <c r="J17" s="58">
        <v>2873.6600000000003</v>
      </c>
      <c r="K17" s="57">
        <v>4249</v>
      </c>
      <c r="L17" s="58">
        <v>2251.9700000000003</v>
      </c>
      <c r="M17" s="115"/>
      <c r="N17" s="6" t="b">
        <v>1</v>
      </c>
      <c r="O17" s="6" t="b">
        <v>1</v>
      </c>
      <c r="P17" s="6" t="b">
        <v>1</v>
      </c>
      <c r="Q17" s="6" t="b">
        <v>1</v>
      </c>
      <c r="R17" s="6" t="b">
        <v>1</v>
      </c>
      <c r="S17" s="6" t="b">
        <v>1</v>
      </c>
      <c r="T17" t="b">
        <v>1</v>
      </c>
      <c r="U17" t="b">
        <v>1</v>
      </c>
      <c r="V17" t="b">
        <v>1</v>
      </c>
      <c r="W17" t="b">
        <v>1</v>
      </c>
    </row>
    <row r="18" spans="1:23" x14ac:dyDescent="0.2">
      <c r="A18" s="1"/>
      <c r="B18" s="28" t="s">
        <v>101</v>
      </c>
      <c r="C18" s="57">
        <v>11898</v>
      </c>
      <c r="D18" s="58">
        <v>6305.9400000000005</v>
      </c>
      <c r="E18" s="57">
        <v>10128</v>
      </c>
      <c r="F18" s="58">
        <v>5367.84</v>
      </c>
      <c r="G18" s="57">
        <v>7796</v>
      </c>
      <c r="H18" s="58">
        <v>4131.88</v>
      </c>
      <c r="I18" s="57">
        <v>5515</v>
      </c>
      <c r="J18" s="58">
        <v>2922.9500000000003</v>
      </c>
      <c r="K18" s="57">
        <v>4322</v>
      </c>
      <c r="L18" s="58">
        <v>2290.6600000000003</v>
      </c>
      <c r="M18" s="115"/>
      <c r="N18" s="6" t="b">
        <v>1</v>
      </c>
      <c r="O18" s="6" t="b">
        <v>1</v>
      </c>
      <c r="P18" s="6" t="b">
        <v>1</v>
      </c>
      <c r="Q18" s="6" t="b">
        <v>1</v>
      </c>
      <c r="R18" s="6" t="b">
        <v>1</v>
      </c>
      <c r="S18" s="6" t="b">
        <v>1</v>
      </c>
      <c r="T18" t="b">
        <v>1</v>
      </c>
      <c r="U18" t="b">
        <v>1</v>
      </c>
      <c r="V18" t="b">
        <v>1</v>
      </c>
      <c r="W18" t="b">
        <v>1</v>
      </c>
    </row>
    <row r="19" spans="1:23" x14ac:dyDescent="0.2">
      <c r="A19" s="1"/>
      <c r="B19" s="28" t="s">
        <v>102</v>
      </c>
      <c r="C19" s="57">
        <v>12096</v>
      </c>
      <c r="D19" s="58">
        <v>6410.88</v>
      </c>
      <c r="E19" s="57">
        <v>10300</v>
      </c>
      <c r="F19" s="58">
        <v>5459</v>
      </c>
      <c r="G19" s="57">
        <v>7929</v>
      </c>
      <c r="H19" s="58">
        <v>4202.37</v>
      </c>
      <c r="I19" s="57">
        <v>5612</v>
      </c>
      <c r="J19" s="58">
        <v>2974.36</v>
      </c>
      <c r="K19" s="57">
        <v>4396</v>
      </c>
      <c r="L19" s="58">
        <v>2329.88</v>
      </c>
      <c r="M19" s="115"/>
      <c r="N19" s="6" t="b">
        <v>1</v>
      </c>
      <c r="O19" s="6" t="b">
        <v>1</v>
      </c>
      <c r="P19" s="6" t="b">
        <v>1</v>
      </c>
      <c r="Q19" s="6" t="b">
        <v>1</v>
      </c>
      <c r="R19" s="6" t="b">
        <v>1</v>
      </c>
      <c r="S19" s="6" t="b">
        <v>1</v>
      </c>
      <c r="T19" t="b">
        <v>1</v>
      </c>
      <c r="U19" t="b">
        <v>1</v>
      </c>
      <c r="V19" t="b">
        <v>1</v>
      </c>
      <c r="W19" t="b">
        <v>1</v>
      </c>
    </row>
    <row r="20" spans="1:23" x14ac:dyDescent="0.2">
      <c r="A20" s="1"/>
      <c r="B20" s="28" t="s">
        <v>103</v>
      </c>
      <c r="C20" s="57">
        <v>12266</v>
      </c>
      <c r="D20" s="58">
        <v>6500.9800000000005</v>
      </c>
      <c r="E20" s="57">
        <v>10446</v>
      </c>
      <c r="F20" s="58">
        <v>5536.38</v>
      </c>
      <c r="G20" s="57">
        <v>8108</v>
      </c>
      <c r="H20" s="58">
        <v>4297.24</v>
      </c>
      <c r="I20" s="57">
        <v>5822</v>
      </c>
      <c r="J20" s="58">
        <v>3085.6600000000003</v>
      </c>
      <c r="K20" s="57">
        <v>4563</v>
      </c>
      <c r="L20" s="58">
        <v>2418.3900000000003</v>
      </c>
      <c r="M20" s="115"/>
      <c r="N20" s="6" t="b">
        <v>1</v>
      </c>
      <c r="O20" s="6" t="b">
        <v>1</v>
      </c>
      <c r="P20" s="6" t="b">
        <v>1</v>
      </c>
      <c r="Q20" s="6" t="b">
        <v>1</v>
      </c>
      <c r="R20" s="6" t="b">
        <v>1</v>
      </c>
      <c r="S20" s="6" t="b">
        <v>1</v>
      </c>
      <c r="T20" t="b">
        <v>1</v>
      </c>
      <c r="U20" t="b">
        <v>1</v>
      </c>
      <c r="V20" t="b">
        <v>1</v>
      </c>
      <c r="W20" t="b">
        <v>1</v>
      </c>
    </row>
    <row r="21" spans="1:23" x14ac:dyDescent="0.2">
      <c r="A21" s="1"/>
      <c r="B21" s="28" t="s">
        <v>104</v>
      </c>
      <c r="C21" s="57">
        <v>12441</v>
      </c>
      <c r="D21" s="58">
        <v>6593.7300000000005</v>
      </c>
      <c r="E21" s="57">
        <v>10591</v>
      </c>
      <c r="F21" s="58">
        <v>5613.2300000000005</v>
      </c>
      <c r="G21" s="57">
        <v>8296</v>
      </c>
      <c r="H21" s="58">
        <v>4396.88</v>
      </c>
      <c r="I21" s="57">
        <v>6037</v>
      </c>
      <c r="J21" s="58">
        <v>3199.61</v>
      </c>
      <c r="K21" s="57">
        <v>4737</v>
      </c>
      <c r="L21" s="58">
        <v>2510.61</v>
      </c>
      <c r="M21" s="115"/>
      <c r="N21" s="6" t="b">
        <v>1</v>
      </c>
      <c r="O21" s="6" t="b">
        <v>1</v>
      </c>
      <c r="P21" s="6" t="b">
        <v>1</v>
      </c>
      <c r="Q21" s="6" t="b">
        <v>1</v>
      </c>
      <c r="R21" s="6" t="b">
        <v>1</v>
      </c>
      <c r="S21" s="6" t="b">
        <v>1</v>
      </c>
      <c r="T21" t="b">
        <v>1</v>
      </c>
      <c r="U21" t="b">
        <v>1</v>
      </c>
      <c r="V21" t="b">
        <v>1</v>
      </c>
      <c r="W21" t="b">
        <v>1</v>
      </c>
    </row>
    <row r="22" spans="1:23" x14ac:dyDescent="0.2">
      <c r="A22" s="1"/>
      <c r="B22" s="28" t="s">
        <v>105</v>
      </c>
      <c r="C22" s="57">
        <v>12616</v>
      </c>
      <c r="D22" s="58">
        <v>6686.4800000000005</v>
      </c>
      <c r="E22" s="57">
        <v>10740</v>
      </c>
      <c r="F22" s="58">
        <v>5692.2000000000007</v>
      </c>
      <c r="G22" s="57">
        <v>8487</v>
      </c>
      <c r="H22" s="58">
        <v>4498.1100000000006</v>
      </c>
      <c r="I22" s="57">
        <v>6264</v>
      </c>
      <c r="J22" s="58">
        <v>3319.92</v>
      </c>
      <c r="K22" s="57">
        <v>4915</v>
      </c>
      <c r="L22" s="58">
        <v>2604.9500000000003</v>
      </c>
      <c r="M22" s="115"/>
      <c r="N22" s="7" t="b">
        <v>1</v>
      </c>
      <c r="O22" s="7" t="b">
        <v>1</v>
      </c>
      <c r="P22" s="7" t="b">
        <v>1</v>
      </c>
      <c r="Q22" s="7" t="b">
        <v>1</v>
      </c>
      <c r="R22" s="7" t="b">
        <v>1</v>
      </c>
      <c r="S22" s="7" t="b">
        <v>1</v>
      </c>
      <c r="T22" t="b">
        <v>1</v>
      </c>
      <c r="U22" t="b">
        <v>1</v>
      </c>
      <c r="V22" t="b">
        <v>1</v>
      </c>
      <c r="W22" t="b">
        <v>1</v>
      </c>
    </row>
    <row r="23" spans="1:23" x14ac:dyDescent="0.2">
      <c r="A23" s="1"/>
      <c r="B23" s="28" t="s">
        <v>106</v>
      </c>
      <c r="C23" s="57">
        <v>12795</v>
      </c>
      <c r="D23" s="58">
        <v>6781.35</v>
      </c>
      <c r="E23" s="57">
        <v>10891</v>
      </c>
      <c r="F23" s="58">
        <v>5772.2300000000005</v>
      </c>
      <c r="G23" s="57">
        <v>8679</v>
      </c>
      <c r="H23" s="58">
        <v>4599.87</v>
      </c>
      <c r="I23" s="57">
        <v>6496</v>
      </c>
      <c r="J23" s="58">
        <v>3442.88</v>
      </c>
      <c r="K23" s="57">
        <v>5101</v>
      </c>
      <c r="L23" s="58">
        <v>2703.53</v>
      </c>
      <c r="M23" s="115"/>
      <c r="N23" s="1" t="b">
        <v>1</v>
      </c>
      <c r="O23" s="1" t="b">
        <v>1</v>
      </c>
      <c r="P23" s="1" t="b">
        <v>1</v>
      </c>
      <c r="Q23" s="1" t="b">
        <v>1</v>
      </c>
      <c r="R23" s="1" t="b">
        <v>1</v>
      </c>
      <c r="S23" s="1" t="b">
        <v>1</v>
      </c>
      <c r="T23" t="b">
        <v>1</v>
      </c>
      <c r="U23" t="b">
        <v>1</v>
      </c>
      <c r="V23" t="b">
        <v>1</v>
      </c>
      <c r="W23" t="b">
        <v>1</v>
      </c>
    </row>
    <row r="24" spans="1:23" x14ac:dyDescent="0.2">
      <c r="A24" s="1"/>
      <c r="B24" s="28" t="s">
        <v>107</v>
      </c>
      <c r="C24" s="57">
        <v>12975</v>
      </c>
      <c r="D24" s="58">
        <v>6876.75</v>
      </c>
      <c r="E24" s="57">
        <v>11047</v>
      </c>
      <c r="F24" s="58">
        <v>5854.91</v>
      </c>
      <c r="G24" s="57">
        <v>8879</v>
      </c>
      <c r="H24" s="58">
        <v>4705.87</v>
      </c>
      <c r="I24" s="57">
        <v>6740</v>
      </c>
      <c r="J24" s="58">
        <v>3572.2000000000003</v>
      </c>
      <c r="K24" s="57">
        <v>5297</v>
      </c>
      <c r="L24" s="58">
        <v>2807.4100000000003</v>
      </c>
      <c r="M24" s="115"/>
      <c r="N24" s="1" t="b">
        <v>1</v>
      </c>
      <c r="O24" s="1" t="b">
        <v>1</v>
      </c>
      <c r="P24" s="1" t="b">
        <v>1</v>
      </c>
      <c r="Q24" s="1" t="b">
        <v>1</v>
      </c>
      <c r="R24" s="1" t="b">
        <v>1</v>
      </c>
      <c r="S24" s="1" t="b">
        <v>1</v>
      </c>
      <c r="T24" t="b">
        <v>1</v>
      </c>
      <c r="U24" t="b">
        <v>1</v>
      </c>
      <c r="V24" t="b">
        <v>1</v>
      </c>
      <c r="W24" t="b">
        <v>1</v>
      </c>
    </row>
    <row r="25" spans="1:23" x14ac:dyDescent="0.2">
      <c r="A25" s="1"/>
      <c r="B25" s="28" t="s">
        <v>108</v>
      </c>
      <c r="C25" s="57">
        <v>13272</v>
      </c>
      <c r="D25" s="58">
        <v>7034.1600000000008</v>
      </c>
      <c r="E25" s="57">
        <v>11300</v>
      </c>
      <c r="F25" s="58">
        <v>5989</v>
      </c>
      <c r="G25" s="57">
        <v>9086</v>
      </c>
      <c r="H25" s="58">
        <v>4815.58</v>
      </c>
      <c r="I25" s="57">
        <v>6896</v>
      </c>
      <c r="J25" s="58">
        <v>3654.88</v>
      </c>
      <c r="K25" s="57">
        <v>5421</v>
      </c>
      <c r="L25" s="58">
        <v>2873.13</v>
      </c>
      <c r="M25" s="115"/>
      <c r="N25" s="1" t="b">
        <v>1</v>
      </c>
      <c r="O25" s="1" t="b">
        <v>1</v>
      </c>
      <c r="P25" s="1" t="b">
        <v>1</v>
      </c>
      <c r="Q25" s="1" t="b">
        <v>1</v>
      </c>
      <c r="R25" s="1" t="b">
        <v>1</v>
      </c>
      <c r="S25" s="1" t="b">
        <v>1</v>
      </c>
      <c r="T25" t="b">
        <v>1</v>
      </c>
      <c r="U25" t="b">
        <v>1</v>
      </c>
      <c r="V25" t="b">
        <v>1</v>
      </c>
      <c r="W25" t="b">
        <v>1</v>
      </c>
    </row>
    <row r="26" spans="1:23" x14ac:dyDescent="0.2">
      <c r="A26" s="1"/>
      <c r="B26" s="28" t="s">
        <v>109</v>
      </c>
      <c r="C26" s="57">
        <v>13582</v>
      </c>
      <c r="D26" s="58">
        <v>7198.46</v>
      </c>
      <c r="E26" s="57">
        <v>11559</v>
      </c>
      <c r="F26" s="58">
        <v>6126.27</v>
      </c>
      <c r="G26" s="57">
        <v>9297</v>
      </c>
      <c r="H26" s="58">
        <v>4927.41</v>
      </c>
      <c r="I26" s="57">
        <v>7056</v>
      </c>
      <c r="J26" s="58">
        <v>3739.6800000000003</v>
      </c>
      <c r="K26" s="57">
        <v>5548</v>
      </c>
      <c r="L26" s="58">
        <v>2940.44</v>
      </c>
      <c r="M26" s="115"/>
      <c r="N26" s="1" t="b">
        <v>1</v>
      </c>
      <c r="O26" s="1" t="b">
        <v>1</v>
      </c>
      <c r="P26" s="1" t="b">
        <v>1</v>
      </c>
      <c r="Q26" s="1" t="b">
        <v>1</v>
      </c>
      <c r="R26" s="1" t="b">
        <v>1</v>
      </c>
      <c r="S26" s="1" t="b">
        <v>1</v>
      </c>
      <c r="T26" t="b">
        <v>1</v>
      </c>
      <c r="U26" t="b">
        <v>1</v>
      </c>
      <c r="V26" t="b">
        <v>1</v>
      </c>
      <c r="W26" t="b">
        <v>1</v>
      </c>
    </row>
    <row r="27" spans="1:23" x14ac:dyDescent="0.2">
      <c r="A27" s="1"/>
      <c r="B27" s="28" t="s">
        <v>110</v>
      </c>
      <c r="C27" s="57">
        <v>13892</v>
      </c>
      <c r="D27" s="58">
        <v>7362.76</v>
      </c>
      <c r="E27" s="57">
        <v>11824</v>
      </c>
      <c r="F27" s="58">
        <v>6266.72</v>
      </c>
      <c r="G27" s="57">
        <v>9515</v>
      </c>
      <c r="H27" s="58">
        <v>5042.95</v>
      </c>
      <c r="I27" s="57">
        <v>7221</v>
      </c>
      <c r="J27" s="58">
        <v>3827.13</v>
      </c>
      <c r="K27" s="57">
        <v>5675</v>
      </c>
      <c r="L27" s="58">
        <v>3007.75</v>
      </c>
      <c r="M27" s="115"/>
      <c r="N27" s="1" t="b">
        <v>1</v>
      </c>
      <c r="O27" s="1" t="b">
        <v>1</v>
      </c>
      <c r="P27" s="1" t="b">
        <v>1</v>
      </c>
      <c r="Q27" s="1" t="b">
        <v>1</v>
      </c>
      <c r="R27" s="1" t="b">
        <v>1</v>
      </c>
      <c r="S27" s="1" t="b">
        <v>1</v>
      </c>
      <c r="T27" t="b">
        <v>1</v>
      </c>
      <c r="U27" t="b">
        <v>1</v>
      </c>
      <c r="V27" t="b">
        <v>1</v>
      </c>
      <c r="W27" t="b">
        <v>1</v>
      </c>
    </row>
    <row r="28" spans="1:23" x14ac:dyDescent="0.2">
      <c r="A28" s="1"/>
      <c r="B28" s="28" t="s">
        <v>111</v>
      </c>
      <c r="C28" s="57">
        <v>14210</v>
      </c>
      <c r="D28" s="58">
        <v>7531.3</v>
      </c>
      <c r="E28" s="57">
        <v>12096</v>
      </c>
      <c r="F28" s="58">
        <v>6410.88</v>
      </c>
      <c r="G28" s="57">
        <v>9737</v>
      </c>
      <c r="H28" s="58">
        <v>5160.6100000000006</v>
      </c>
      <c r="I28" s="57">
        <v>7386</v>
      </c>
      <c r="J28" s="58">
        <v>3914.5800000000004</v>
      </c>
      <c r="K28" s="57">
        <v>5804</v>
      </c>
      <c r="L28" s="58">
        <v>3076.1200000000003</v>
      </c>
      <c r="M28" s="115"/>
      <c r="N28" s="1" t="b">
        <v>1</v>
      </c>
      <c r="O28" s="1" t="b">
        <v>1</v>
      </c>
      <c r="P28" s="1" t="b">
        <v>1</v>
      </c>
      <c r="Q28" s="1" t="b">
        <v>1</v>
      </c>
      <c r="R28" s="1" t="b">
        <v>1</v>
      </c>
      <c r="S28" s="1" t="b">
        <v>1</v>
      </c>
      <c r="T28" t="b">
        <v>1</v>
      </c>
      <c r="U28" t="b">
        <v>1</v>
      </c>
      <c r="V28" t="b">
        <v>1</v>
      </c>
      <c r="W28" t="b">
        <v>1</v>
      </c>
    </row>
    <row r="29" spans="1:23" x14ac:dyDescent="0.2">
      <c r="A29" s="1"/>
      <c r="B29" s="28" t="s">
        <v>112</v>
      </c>
      <c r="C29" s="57">
        <v>14538</v>
      </c>
      <c r="D29" s="58">
        <v>7705.14</v>
      </c>
      <c r="E29" s="57">
        <v>12374</v>
      </c>
      <c r="F29" s="58">
        <v>6558.22</v>
      </c>
      <c r="G29" s="57">
        <v>9963</v>
      </c>
      <c r="H29" s="58">
        <v>5280.39</v>
      </c>
      <c r="I29" s="57">
        <v>7559</v>
      </c>
      <c r="J29" s="58">
        <v>4006.27</v>
      </c>
      <c r="K29" s="57">
        <v>5943</v>
      </c>
      <c r="L29" s="58">
        <v>3149.79</v>
      </c>
      <c r="M29" s="115"/>
      <c r="N29" s="1" t="b">
        <v>1</v>
      </c>
      <c r="O29" s="1" t="b">
        <v>1</v>
      </c>
      <c r="P29" s="1" t="b">
        <v>1</v>
      </c>
      <c r="Q29" s="1" t="b">
        <v>1</v>
      </c>
      <c r="R29" s="1" t="b">
        <v>1</v>
      </c>
      <c r="S29" s="1" t="b">
        <v>1</v>
      </c>
      <c r="T29" t="b">
        <v>1</v>
      </c>
      <c r="U29" t="b">
        <v>1</v>
      </c>
      <c r="V29" t="b">
        <v>1</v>
      </c>
      <c r="W29" t="b">
        <v>1</v>
      </c>
    </row>
    <row r="30" spans="1:23" x14ac:dyDescent="0.2">
      <c r="A30" s="1"/>
      <c r="B30" s="28" t="s">
        <v>113</v>
      </c>
      <c r="C30" s="57">
        <v>14806</v>
      </c>
      <c r="D30" s="58">
        <v>7847.18</v>
      </c>
      <c r="E30" s="57">
        <v>12599</v>
      </c>
      <c r="F30" s="58">
        <v>6677.47</v>
      </c>
      <c r="G30" s="57">
        <v>10172</v>
      </c>
      <c r="H30" s="58">
        <v>5391.16</v>
      </c>
      <c r="I30" s="57">
        <v>7702</v>
      </c>
      <c r="J30" s="58">
        <v>4082.0600000000004</v>
      </c>
      <c r="K30" s="57">
        <v>6058</v>
      </c>
      <c r="L30" s="58">
        <v>3210.7400000000002</v>
      </c>
      <c r="M30" s="115"/>
      <c r="N30" s="1" t="b">
        <v>1</v>
      </c>
      <c r="O30" s="1" t="b">
        <v>1</v>
      </c>
      <c r="P30" s="1" t="b">
        <v>1</v>
      </c>
      <c r="Q30" s="1" t="b">
        <v>1</v>
      </c>
      <c r="R30" s="1" t="b">
        <v>1</v>
      </c>
      <c r="S30" s="1" t="b">
        <v>1</v>
      </c>
      <c r="T30" t="b">
        <v>1</v>
      </c>
      <c r="U30" t="b">
        <v>1</v>
      </c>
      <c r="V30" t="b">
        <v>1</v>
      </c>
      <c r="W30" t="b">
        <v>1</v>
      </c>
    </row>
    <row r="31" spans="1:23" x14ac:dyDescent="0.2">
      <c r="A31" s="1"/>
      <c r="B31" s="28" t="s">
        <v>114</v>
      </c>
      <c r="C31" s="57">
        <v>15072</v>
      </c>
      <c r="D31" s="58">
        <v>7988.1600000000008</v>
      </c>
      <c r="E31" s="57">
        <v>12828</v>
      </c>
      <c r="F31" s="58">
        <v>6798.84</v>
      </c>
      <c r="G31" s="57">
        <v>10391</v>
      </c>
      <c r="H31" s="58">
        <v>5507.2300000000005</v>
      </c>
      <c r="I31" s="57">
        <v>7853</v>
      </c>
      <c r="J31" s="58">
        <v>4162.09</v>
      </c>
      <c r="K31" s="57">
        <v>6173</v>
      </c>
      <c r="L31" s="58">
        <v>3271.69</v>
      </c>
      <c r="M31" s="115"/>
      <c r="N31" s="1" t="b">
        <v>1</v>
      </c>
      <c r="O31" s="1" t="b">
        <v>1</v>
      </c>
      <c r="P31" s="1" t="b">
        <v>1</v>
      </c>
      <c r="Q31" s="1" t="b">
        <v>1</v>
      </c>
      <c r="R31" s="1" t="b">
        <v>1</v>
      </c>
      <c r="S31" s="1" t="b">
        <v>1</v>
      </c>
      <c r="T31" t="b">
        <v>1</v>
      </c>
      <c r="U31" t="b">
        <v>1</v>
      </c>
      <c r="V31" t="b">
        <v>1</v>
      </c>
      <c r="W31" t="b">
        <v>1</v>
      </c>
    </row>
    <row r="32" spans="1:23" x14ac:dyDescent="0.2">
      <c r="A32" s="1"/>
      <c r="B32" s="28" t="s">
        <v>115</v>
      </c>
      <c r="C32" s="57">
        <v>15346</v>
      </c>
      <c r="D32" s="58">
        <v>8133.38</v>
      </c>
      <c r="E32" s="57">
        <v>13063</v>
      </c>
      <c r="F32" s="58">
        <v>6923.39</v>
      </c>
      <c r="G32" s="57">
        <v>10608</v>
      </c>
      <c r="H32" s="58">
        <v>5622.2400000000007</v>
      </c>
      <c r="I32" s="57">
        <v>8003</v>
      </c>
      <c r="J32" s="58">
        <v>4241.59</v>
      </c>
      <c r="K32" s="57">
        <v>6291</v>
      </c>
      <c r="L32" s="58">
        <v>3334.23</v>
      </c>
      <c r="M32" s="115"/>
      <c r="N32" s="1" t="b">
        <v>1</v>
      </c>
      <c r="O32" s="1" t="b">
        <v>1</v>
      </c>
      <c r="P32" s="1" t="b">
        <v>1</v>
      </c>
      <c r="Q32" s="1" t="b">
        <v>1</v>
      </c>
      <c r="R32" s="1" t="b">
        <v>1</v>
      </c>
      <c r="S32" s="1" t="b">
        <v>1</v>
      </c>
      <c r="T32" t="b">
        <v>1</v>
      </c>
      <c r="U32" t="b">
        <v>1</v>
      </c>
      <c r="V32" t="b">
        <v>1</v>
      </c>
      <c r="W32" t="b">
        <v>1</v>
      </c>
    </row>
    <row r="33" spans="1:23" x14ac:dyDescent="0.2">
      <c r="A33" s="1"/>
      <c r="B33" s="28" t="s">
        <v>116</v>
      </c>
      <c r="C33" s="57">
        <v>15624</v>
      </c>
      <c r="D33" s="58">
        <v>8280.7200000000012</v>
      </c>
      <c r="E33" s="57">
        <v>13297</v>
      </c>
      <c r="F33" s="58">
        <v>7047.4100000000008</v>
      </c>
      <c r="G33" s="57">
        <v>10830</v>
      </c>
      <c r="H33" s="58">
        <v>5739.9000000000005</v>
      </c>
      <c r="I33" s="57">
        <v>8158</v>
      </c>
      <c r="J33" s="58">
        <v>4323.74</v>
      </c>
      <c r="K33" s="57">
        <v>6411</v>
      </c>
      <c r="L33" s="58">
        <v>3397.8300000000004</v>
      </c>
      <c r="M33" s="115"/>
      <c r="N33" s="1" t="b">
        <v>1</v>
      </c>
      <c r="O33" s="1" t="b">
        <v>1</v>
      </c>
      <c r="P33" s="1" t="b">
        <v>1</v>
      </c>
      <c r="Q33" s="1" t="b">
        <v>1</v>
      </c>
      <c r="R33" s="1" t="b">
        <v>1</v>
      </c>
      <c r="S33" s="1" t="b">
        <v>1</v>
      </c>
      <c r="T33" t="b">
        <v>1</v>
      </c>
      <c r="U33" t="b">
        <v>1</v>
      </c>
      <c r="V33" t="b">
        <v>1</v>
      </c>
      <c r="W33" t="b">
        <v>1</v>
      </c>
    </row>
    <row r="34" spans="1:23" x14ac:dyDescent="0.2">
      <c r="B34" s="28" t="s">
        <v>117</v>
      </c>
      <c r="C34" s="57">
        <v>15910</v>
      </c>
      <c r="D34" s="58">
        <v>8432.3000000000011</v>
      </c>
      <c r="E34" s="57">
        <v>13539</v>
      </c>
      <c r="F34" s="58">
        <v>7175.67</v>
      </c>
      <c r="G34" s="57">
        <v>11060</v>
      </c>
      <c r="H34" s="58">
        <v>5861.8</v>
      </c>
      <c r="I34" s="57">
        <v>8313</v>
      </c>
      <c r="J34" s="58">
        <v>4405.8900000000003</v>
      </c>
      <c r="K34" s="57">
        <v>6537</v>
      </c>
      <c r="L34" s="58">
        <v>3464.61</v>
      </c>
      <c r="N34" t="b">
        <v>1</v>
      </c>
      <c r="O34" t="b">
        <v>1</v>
      </c>
      <c r="P34" t="b">
        <v>1</v>
      </c>
      <c r="Q34" t="b">
        <v>1</v>
      </c>
      <c r="R34" t="b">
        <v>1</v>
      </c>
      <c r="S34" t="b">
        <v>1</v>
      </c>
      <c r="T34" t="b">
        <v>1</v>
      </c>
      <c r="U34" t="b">
        <v>1</v>
      </c>
      <c r="V34" t="b">
        <v>1</v>
      </c>
      <c r="W34" t="b">
        <v>1</v>
      </c>
    </row>
    <row r="35" spans="1:23" x14ac:dyDescent="0.2">
      <c r="B35" s="28" t="s">
        <v>118</v>
      </c>
      <c r="C35" s="57">
        <v>16394</v>
      </c>
      <c r="D35" s="58">
        <v>8688.82</v>
      </c>
      <c r="E35" s="57">
        <v>13949</v>
      </c>
      <c r="F35" s="58">
        <v>7392.97</v>
      </c>
      <c r="G35" s="57">
        <v>11391</v>
      </c>
      <c r="H35" s="58">
        <v>6037.2300000000005</v>
      </c>
      <c r="I35" s="57">
        <v>8607</v>
      </c>
      <c r="J35" s="58">
        <v>4561.71</v>
      </c>
      <c r="K35" s="57">
        <v>6769</v>
      </c>
      <c r="L35" s="58">
        <v>3587.57</v>
      </c>
      <c r="N35" t="b">
        <v>1</v>
      </c>
      <c r="O35" t="b">
        <v>1</v>
      </c>
      <c r="P35" t="b">
        <v>1</v>
      </c>
      <c r="Q35" t="b">
        <v>1</v>
      </c>
      <c r="R35" t="b">
        <v>1</v>
      </c>
      <c r="S35" t="b">
        <v>1</v>
      </c>
      <c r="T35" t="b">
        <v>1</v>
      </c>
      <c r="U35" t="b">
        <v>1</v>
      </c>
      <c r="V35" t="b">
        <v>1</v>
      </c>
      <c r="W35" t="b">
        <v>1</v>
      </c>
    </row>
    <row r="36" spans="1:23" x14ac:dyDescent="0.2">
      <c r="B36" s="28" t="s">
        <v>119</v>
      </c>
      <c r="C36" s="57">
        <v>16886</v>
      </c>
      <c r="D36" s="58">
        <v>8949.58</v>
      </c>
      <c r="E36" s="57">
        <v>14370</v>
      </c>
      <c r="F36" s="58">
        <v>7616.1</v>
      </c>
      <c r="G36" s="57">
        <v>11732</v>
      </c>
      <c r="H36" s="58">
        <v>6217.96</v>
      </c>
      <c r="I36" s="57">
        <v>8913</v>
      </c>
      <c r="J36" s="58">
        <v>4723.8900000000003</v>
      </c>
      <c r="K36" s="57">
        <v>7007</v>
      </c>
      <c r="L36" s="58">
        <v>3713.71</v>
      </c>
      <c r="N36" t="b">
        <v>1</v>
      </c>
      <c r="O36" t="b">
        <v>1</v>
      </c>
      <c r="P36" t="b">
        <v>1</v>
      </c>
      <c r="Q36" t="b">
        <v>1</v>
      </c>
      <c r="R36" t="b">
        <v>1</v>
      </c>
      <c r="S36" t="b">
        <v>1</v>
      </c>
      <c r="T36" t="b">
        <v>1</v>
      </c>
      <c r="U36" t="b">
        <v>1</v>
      </c>
      <c r="V36" t="b">
        <v>1</v>
      </c>
      <c r="W36" t="b">
        <v>1</v>
      </c>
    </row>
    <row r="37" spans="1:23" x14ac:dyDescent="0.2">
      <c r="B37" s="28" t="s">
        <v>120</v>
      </c>
      <c r="C37" s="57">
        <v>17395</v>
      </c>
      <c r="D37" s="58">
        <v>9219.35</v>
      </c>
      <c r="E37" s="57">
        <v>14806</v>
      </c>
      <c r="F37" s="58">
        <v>7847.18</v>
      </c>
      <c r="G37" s="57">
        <v>12082</v>
      </c>
      <c r="H37" s="58">
        <v>6403.46</v>
      </c>
      <c r="I37" s="57">
        <v>9227</v>
      </c>
      <c r="J37" s="58">
        <v>4890.3100000000004</v>
      </c>
      <c r="K37" s="57">
        <v>7257</v>
      </c>
      <c r="L37" s="58">
        <v>3846.21</v>
      </c>
      <c r="N37" t="b">
        <v>1</v>
      </c>
      <c r="O37" t="b">
        <v>1</v>
      </c>
      <c r="P37" t="b">
        <v>1</v>
      </c>
      <c r="Q37" t="b">
        <v>1</v>
      </c>
      <c r="R37" t="b">
        <v>1</v>
      </c>
      <c r="S37" t="b">
        <v>1</v>
      </c>
      <c r="T37" t="b">
        <v>1</v>
      </c>
      <c r="U37" t="b">
        <v>1</v>
      </c>
      <c r="V37" t="b">
        <v>1</v>
      </c>
      <c r="W37" t="b">
        <v>1</v>
      </c>
    </row>
    <row r="38" spans="1:23" x14ac:dyDescent="0.2">
      <c r="B38" s="28" t="s">
        <v>121</v>
      </c>
      <c r="C38" s="57">
        <v>17919</v>
      </c>
      <c r="D38" s="58">
        <v>9497.07</v>
      </c>
      <c r="E38" s="57">
        <v>15250</v>
      </c>
      <c r="F38" s="58">
        <v>8082.5</v>
      </c>
      <c r="G38" s="57">
        <v>12440</v>
      </c>
      <c r="H38" s="58">
        <v>6593.2000000000007</v>
      </c>
      <c r="I38" s="57">
        <v>9552</v>
      </c>
      <c r="J38" s="58">
        <v>5062.5600000000004</v>
      </c>
      <c r="K38" s="57">
        <v>7512</v>
      </c>
      <c r="L38" s="58">
        <v>3981.36</v>
      </c>
      <c r="N38" t="b">
        <v>1</v>
      </c>
      <c r="O38" t="b">
        <v>1</v>
      </c>
      <c r="P38" t="b">
        <v>1</v>
      </c>
      <c r="Q38" t="b">
        <v>1</v>
      </c>
      <c r="R38" t="b">
        <v>1</v>
      </c>
      <c r="S38" t="b">
        <v>1</v>
      </c>
      <c r="T38" t="b">
        <v>1</v>
      </c>
      <c r="U38" t="b">
        <v>1</v>
      </c>
      <c r="V38" t="b">
        <v>1</v>
      </c>
      <c r="W38" t="b">
        <v>1</v>
      </c>
    </row>
    <row r="39" spans="1:23" x14ac:dyDescent="0.2">
      <c r="B39" s="28" t="s">
        <v>122</v>
      </c>
      <c r="C39" s="57">
        <v>18463</v>
      </c>
      <c r="D39" s="58">
        <v>9785.3900000000012</v>
      </c>
      <c r="E39" s="57">
        <v>15713</v>
      </c>
      <c r="F39" s="58">
        <v>8327.8900000000012</v>
      </c>
      <c r="G39" s="57">
        <v>12812</v>
      </c>
      <c r="H39" s="58">
        <v>6790.3600000000006</v>
      </c>
      <c r="I39" s="57">
        <v>9892</v>
      </c>
      <c r="J39" s="58">
        <v>5242.76</v>
      </c>
      <c r="K39" s="57">
        <v>7782</v>
      </c>
      <c r="L39" s="58">
        <v>4124.46</v>
      </c>
      <c r="N39" t="b">
        <v>1</v>
      </c>
      <c r="O39" t="b">
        <v>1</v>
      </c>
      <c r="P39" t="b">
        <v>1</v>
      </c>
      <c r="Q39" t="b">
        <v>1</v>
      </c>
      <c r="R39" t="b">
        <v>1</v>
      </c>
      <c r="S39" t="b">
        <v>1</v>
      </c>
      <c r="T39" t="b">
        <v>1</v>
      </c>
      <c r="U39" t="b">
        <v>1</v>
      </c>
      <c r="V39" t="b">
        <v>1</v>
      </c>
      <c r="W39" t="b">
        <v>1</v>
      </c>
    </row>
    <row r="40" spans="1:23" x14ac:dyDescent="0.2">
      <c r="B40" s="28" t="s">
        <v>123</v>
      </c>
      <c r="C40" s="57">
        <v>19024</v>
      </c>
      <c r="D40" s="58">
        <v>10082.720000000001</v>
      </c>
      <c r="E40" s="57">
        <v>16186</v>
      </c>
      <c r="F40" s="58">
        <v>8578.58</v>
      </c>
      <c r="G40" s="57">
        <v>13196</v>
      </c>
      <c r="H40" s="58">
        <v>6993.88</v>
      </c>
      <c r="I40" s="57">
        <v>10240</v>
      </c>
      <c r="J40" s="58">
        <v>5427.2000000000007</v>
      </c>
      <c r="K40" s="57">
        <v>8054</v>
      </c>
      <c r="L40" s="58">
        <v>4268.62</v>
      </c>
      <c r="N40" t="b">
        <v>1</v>
      </c>
      <c r="O40" t="b">
        <v>1</v>
      </c>
      <c r="P40" t="b">
        <v>1</v>
      </c>
      <c r="Q40" t="b">
        <v>1</v>
      </c>
      <c r="R40" t="b">
        <v>1</v>
      </c>
      <c r="S40" t="b">
        <v>1</v>
      </c>
      <c r="T40" t="b">
        <v>1</v>
      </c>
      <c r="U40" t="b">
        <v>1</v>
      </c>
      <c r="V40" t="b">
        <v>1</v>
      </c>
      <c r="W40" t="b">
        <v>1</v>
      </c>
    </row>
    <row r="41" spans="1:23" x14ac:dyDescent="0.2">
      <c r="B41" s="28" t="s">
        <v>124</v>
      </c>
      <c r="C41" s="57">
        <v>19599</v>
      </c>
      <c r="D41" s="58">
        <v>10387.470000000001</v>
      </c>
      <c r="E41" s="57">
        <v>16674</v>
      </c>
      <c r="F41" s="58">
        <v>8837.2200000000012</v>
      </c>
      <c r="G41" s="57">
        <v>13591</v>
      </c>
      <c r="H41" s="58">
        <v>7203.2300000000005</v>
      </c>
      <c r="I41" s="57">
        <v>10602</v>
      </c>
      <c r="J41" s="58">
        <v>5619.06</v>
      </c>
      <c r="K41" s="57">
        <v>8343</v>
      </c>
      <c r="L41" s="58">
        <v>4421.79</v>
      </c>
      <c r="N41" t="b">
        <v>1</v>
      </c>
      <c r="O41" t="b">
        <v>1</v>
      </c>
      <c r="P41" t="b">
        <v>1</v>
      </c>
      <c r="Q41" t="b">
        <v>1</v>
      </c>
      <c r="R41" t="b">
        <v>1</v>
      </c>
      <c r="S41" t="b">
        <v>1</v>
      </c>
      <c r="T41" t="b">
        <v>1</v>
      </c>
      <c r="U41" t="b">
        <v>1</v>
      </c>
      <c r="V41" t="b">
        <v>1</v>
      </c>
      <c r="W41" t="b">
        <v>1</v>
      </c>
    </row>
    <row r="42" spans="1:23" x14ac:dyDescent="0.2">
      <c r="B42" s="28" t="s">
        <v>125</v>
      </c>
      <c r="C42" s="57">
        <v>20192</v>
      </c>
      <c r="D42" s="58">
        <v>10701.76</v>
      </c>
      <c r="E42" s="57">
        <v>17179</v>
      </c>
      <c r="F42" s="58">
        <v>9104.8700000000008</v>
      </c>
      <c r="G42" s="57">
        <v>13996</v>
      </c>
      <c r="H42" s="58">
        <v>7417.88</v>
      </c>
      <c r="I42" s="57">
        <v>10981</v>
      </c>
      <c r="J42" s="58">
        <v>5819.93</v>
      </c>
      <c r="K42" s="57">
        <v>8643</v>
      </c>
      <c r="L42" s="58">
        <v>4580.79</v>
      </c>
      <c r="N42" t="b">
        <v>1</v>
      </c>
      <c r="O42" t="b">
        <v>1</v>
      </c>
      <c r="P42" t="b">
        <v>1</v>
      </c>
      <c r="Q42" t="b">
        <v>1</v>
      </c>
      <c r="R42" t="b">
        <v>1</v>
      </c>
      <c r="S42" t="b">
        <v>1</v>
      </c>
      <c r="T42" t="b">
        <v>1</v>
      </c>
      <c r="U42" t="b">
        <v>1</v>
      </c>
      <c r="V42" t="b">
        <v>1</v>
      </c>
      <c r="W42" t="b">
        <v>1</v>
      </c>
    </row>
    <row r="43" spans="1:23" x14ac:dyDescent="0.2">
      <c r="B43" s="28" t="s">
        <v>126</v>
      </c>
      <c r="C43" s="57">
        <v>20803</v>
      </c>
      <c r="D43" s="58">
        <v>11025.59</v>
      </c>
      <c r="E43" s="57">
        <v>17699</v>
      </c>
      <c r="F43" s="58">
        <v>9380.4700000000012</v>
      </c>
      <c r="G43" s="57">
        <v>14416</v>
      </c>
      <c r="H43" s="58">
        <v>7640.4800000000005</v>
      </c>
      <c r="I43" s="57">
        <v>11370</v>
      </c>
      <c r="J43" s="58">
        <v>6026.1</v>
      </c>
      <c r="K43" s="57">
        <v>8948</v>
      </c>
      <c r="L43" s="58">
        <v>4742.4400000000005</v>
      </c>
      <c r="N43" t="b">
        <v>1</v>
      </c>
      <c r="O43" t="b">
        <v>1</v>
      </c>
      <c r="P43" t="b">
        <v>1</v>
      </c>
      <c r="Q43" t="b">
        <v>1</v>
      </c>
      <c r="R43" t="b">
        <v>1</v>
      </c>
      <c r="S43" t="b">
        <v>1</v>
      </c>
      <c r="T43" t="b">
        <v>1</v>
      </c>
      <c r="U43" t="b">
        <v>1</v>
      </c>
      <c r="V43" t="b">
        <v>1</v>
      </c>
      <c r="W43" t="b">
        <v>1</v>
      </c>
    </row>
    <row r="44" spans="1:23" x14ac:dyDescent="0.2">
      <c r="B44" s="28" t="s">
        <v>127</v>
      </c>
      <c r="C44" s="57">
        <v>21434</v>
      </c>
      <c r="D44" s="58">
        <v>11360.02</v>
      </c>
      <c r="E44" s="57">
        <v>18233</v>
      </c>
      <c r="F44" s="58">
        <v>9663.49</v>
      </c>
      <c r="G44" s="57">
        <v>14845</v>
      </c>
      <c r="H44" s="58">
        <v>7867.85</v>
      </c>
      <c r="I44" s="57">
        <v>11773</v>
      </c>
      <c r="J44" s="58">
        <v>6239.6900000000005</v>
      </c>
      <c r="K44" s="57">
        <v>9267</v>
      </c>
      <c r="L44" s="58">
        <v>4911.51</v>
      </c>
      <c r="N44" t="b">
        <v>1</v>
      </c>
      <c r="O44" t="b">
        <v>1</v>
      </c>
      <c r="P44" t="b">
        <v>1</v>
      </c>
      <c r="Q44" t="b">
        <v>1</v>
      </c>
      <c r="R44" t="b">
        <v>1</v>
      </c>
      <c r="S44" t="b">
        <v>1</v>
      </c>
      <c r="T44" t="b">
        <v>1</v>
      </c>
      <c r="U44" t="b">
        <v>1</v>
      </c>
      <c r="V44" t="b">
        <v>1</v>
      </c>
      <c r="W44" t="b">
        <v>1</v>
      </c>
    </row>
    <row r="45" spans="1:23" x14ac:dyDescent="0.2">
      <c r="B45" s="28" t="s">
        <v>128</v>
      </c>
      <c r="C45" s="57">
        <v>22080</v>
      </c>
      <c r="D45" s="58">
        <v>11702.400000000001</v>
      </c>
      <c r="E45" s="57">
        <v>18785</v>
      </c>
      <c r="F45" s="58">
        <v>9956.0500000000011</v>
      </c>
      <c r="G45" s="57">
        <v>15289</v>
      </c>
      <c r="H45" s="58">
        <v>8103.17</v>
      </c>
      <c r="I45" s="57">
        <v>12190</v>
      </c>
      <c r="J45" s="58">
        <v>6460.7000000000007</v>
      </c>
      <c r="K45" s="57">
        <v>9595</v>
      </c>
      <c r="L45" s="58">
        <v>5085.3500000000004</v>
      </c>
      <c r="N45" t="b">
        <v>1</v>
      </c>
      <c r="O45" t="b">
        <v>1</v>
      </c>
      <c r="P45" t="b">
        <v>1</v>
      </c>
      <c r="Q45" t="b">
        <v>1</v>
      </c>
      <c r="R45" t="b">
        <v>1</v>
      </c>
      <c r="S45" t="b">
        <v>1</v>
      </c>
      <c r="T45" t="b">
        <v>1</v>
      </c>
      <c r="U45" t="b">
        <v>1</v>
      </c>
      <c r="V45" t="b">
        <v>1</v>
      </c>
      <c r="W45" t="b">
        <v>1</v>
      </c>
    </row>
    <row r="46" spans="1:23" x14ac:dyDescent="0.2">
      <c r="B46" s="28" t="s">
        <v>129</v>
      </c>
      <c r="C46" s="57">
        <v>22749</v>
      </c>
      <c r="D46" s="58">
        <v>12056.970000000001</v>
      </c>
      <c r="E46" s="57">
        <v>19354</v>
      </c>
      <c r="F46" s="58">
        <v>10257.620000000001</v>
      </c>
      <c r="G46" s="57">
        <v>15746</v>
      </c>
      <c r="H46" s="58">
        <v>8345.380000000001</v>
      </c>
      <c r="I46" s="57">
        <v>12618</v>
      </c>
      <c r="J46" s="58">
        <v>6687.54</v>
      </c>
      <c r="K46" s="57">
        <v>9939</v>
      </c>
      <c r="L46" s="58">
        <v>5267.67</v>
      </c>
      <c r="N46" t="b">
        <v>1</v>
      </c>
      <c r="O46" t="b">
        <v>1</v>
      </c>
      <c r="P46" t="b">
        <v>1</v>
      </c>
      <c r="Q46" t="b">
        <v>1</v>
      </c>
      <c r="R46" t="b">
        <v>1</v>
      </c>
      <c r="S46" t="b">
        <v>1</v>
      </c>
      <c r="T46" t="b">
        <v>1</v>
      </c>
      <c r="U46" t="b">
        <v>1</v>
      </c>
      <c r="V46" t="b">
        <v>1</v>
      </c>
      <c r="W46" t="b">
        <v>1</v>
      </c>
    </row>
    <row r="47" spans="1:23" x14ac:dyDescent="0.2">
      <c r="B47" s="28" t="s">
        <v>130</v>
      </c>
      <c r="C47" s="57">
        <v>23436</v>
      </c>
      <c r="D47" s="58">
        <v>12421.08</v>
      </c>
      <c r="E47" s="57">
        <v>19939</v>
      </c>
      <c r="F47" s="58">
        <v>10567.67</v>
      </c>
      <c r="G47" s="57">
        <v>16214</v>
      </c>
      <c r="H47" s="58">
        <v>8593.42</v>
      </c>
      <c r="I47" s="57">
        <v>13066</v>
      </c>
      <c r="J47" s="58">
        <v>6924.9800000000005</v>
      </c>
      <c r="K47" s="57">
        <v>10291</v>
      </c>
      <c r="L47" s="58">
        <v>5454.2300000000005</v>
      </c>
      <c r="N47" t="b">
        <v>1</v>
      </c>
      <c r="O47" t="b">
        <v>1</v>
      </c>
      <c r="P47" t="b">
        <v>1</v>
      </c>
      <c r="Q47" t="b">
        <v>1</v>
      </c>
      <c r="R47" t="b">
        <v>1</v>
      </c>
      <c r="S47" t="b">
        <v>1</v>
      </c>
      <c r="T47" t="b">
        <v>1</v>
      </c>
      <c r="U47" t="b">
        <v>1</v>
      </c>
      <c r="V47" t="b">
        <v>1</v>
      </c>
      <c r="W47" t="b">
        <v>1</v>
      </c>
    </row>
    <row r="48" spans="1:23" x14ac:dyDescent="0.2">
      <c r="B48" s="28" t="s">
        <v>131</v>
      </c>
      <c r="C48" s="57">
        <v>24147</v>
      </c>
      <c r="D48" s="58">
        <v>12797.91</v>
      </c>
      <c r="E48" s="57">
        <v>20545</v>
      </c>
      <c r="F48" s="58">
        <v>10888.85</v>
      </c>
      <c r="G48" s="57">
        <v>16701</v>
      </c>
      <c r="H48" s="58">
        <v>8851.5300000000007</v>
      </c>
      <c r="I48" s="57">
        <v>13529</v>
      </c>
      <c r="J48" s="58">
        <v>7170.3700000000008</v>
      </c>
      <c r="K48" s="57">
        <v>10660</v>
      </c>
      <c r="L48" s="58">
        <v>5649.8</v>
      </c>
      <c r="N48" t="b">
        <v>1</v>
      </c>
      <c r="O48" t="b">
        <v>1</v>
      </c>
      <c r="P48" t="b">
        <v>1</v>
      </c>
      <c r="Q48" t="b">
        <v>1</v>
      </c>
      <c r="R48" t="b">
        <v>1</v>
      </c>
      <c r="S48" t="b">
        <v>1</v>
      </c>
      <c r="T48" t="b">
        <v>1</v>
      </c>
      <c r="U48" t="b">
        <v>1</v>
      </c>
      <c r="V48" t="b">
        <v>1</v>
      </c>
      <c r="W48" t="b">
        <v>1</v>
      </c>
    </row>
    <row r="49" spans="2:23" x14ac:dyDescent="0.2">
      <c r="B49" s="28" t="s">
        <v>132</v>
      </c>
      <c r="C49" s="57">
        <v>24878</v>
      </c>
      <c r="D49" s="58">
        <v>13185.34</v>
      </c>
      <c r="E49" s="57">
        <v>21165</v>
      </c>
      <c r="F49" s="58">
        <v>11217.45</v>
      </c>
      <c r="G49" s="57">
        <v>17203</v>
      </c>
      <c r="H49" s="58">
        <v>9117.59</v>
      </c>
      <c r="I49" s="57">
        <v>14012</v>
      </c>
      <c r="J49" s="58">
        <v>7426.3600000000006</v>
      </c>
      <c r="K49" s="57">
        <v>11038</v>
      </c>
      <c r="L49" s="58">
        <v>5850.14</v>
      </c>
      <c r="N49" t="b">
        <v>1</v>
      </c>
      <c r="O49" t="b">
        <v>1</v>
      </c>
      <c r="P49" t="b">
        <v>1</v>
      </c>
      <c r="Q49" t="b">
        <v>1</v>
      </c>
      <c r="R49" t="b">
        <v>1</v>
      </c>
      <c r="S49" t="b">
        <v>1</v>
      </c>
      <c r="T49" t="b">
        <v>1</v>
      </c>
      <c r="U49" t="b">
        <v>1</v>
      </c>
      <c r="V49" t="b">
        <v>1</v>
      </c>
      <c r="W49" t="b">
        <v>1</v>
      </c>
    </row>
    <row r="50" spans="2:23" x14ac:dyDescent="0.2">
      <c r="B50" s="28" t="s">
        <v>133</v>
      </c>
      <c r="C50" s="57">
        <v>27006</v>
      </c>
      <c r="D50" s="58">
        <v>14313.18</v>
      </c>
      <c r="E50" s="57">
        <v>22973</v>
      </c>
      <c r="F50" s="58">
        <v>12175.69</v>
      </c>
      <c r="G50" s="57">
        <v>18724</v>
      </c>
      <c r="H50" s="58">
        <v>9923.7200000000012</v>
      </c>
      <c r="I50" s="57">
        <v>15443</v>
      </c>
      <c r="J50" s="58">
        <v>8184.79</v>
      </c>
      <c r="K50" s="57">
        <v>12301</v>
      </c>
      <c r="L50" s="58">
        <v>6519.5300000000007</v>
      </c>
      <c r="N50" t="b">
        <v>1</v>
      </c>
      <c r="O50" t="b">
        <v>1</v>
      </c>
      <c r="P50" t="b">
        <v>1</v>
      </c>
      <c r="Q50" t="b">
        <v>1</v>
      </c>
      <c r="R50" t="b">
        <v>1</v>
      </c>
      <c r="S50" t="b">
        <v>1</v>
      </c>
      <c r="T50" t="b">
        <v>1</v>
      </c>
      <c r="U50" t="b">
        <v>1</v>
      </c>
      <c r="V50" t="b">
        <v>1</v>
      </c>
      <c r="W50" t="b">
        <v>1</v>
      </c>
    </row>
    <row r="51" spans="2:23" x14ac:dyDescent="0.2">
      <c r="B51" s="28" t="s">
        <v>134</v>
      </c>
      <c r="C51" s="57">
        <v>29316</v>
      </c>
      <c r="D51" s="58">
        <v>15537.480000000001</v>
      </c>
      <c r="E51" s="57">
        <v>24935</v>
      </c>
      <c r="F51" s="58">
        <v>13215.550000000001</v>
      </c>
      <c r="G51" s="57">
        <v>20378</v>
      </c>
      <c r="H51" s="58">
        <v>10800.34</v>
      </c>
      <c r="I51" s="57">
        <v>17020</v>
      </c>
      <c r="J51" s="58">
        <v>9020.6</v>
      </c>
      <c r="K51" s="57">
        <v>13702</v>
      </c>
      <c r="L51" s="58">
        <v>7262.06</v>
      </c>
      <c r="N51" t="b">
        <v>1</v>
      </c>
      <c r="O51" t="b">
        <v>1</v>
      </c>
      <c r="P51" t="b">
        <v>1</v>
      </c>
      <c r="Q51" t="b">
        <v>1</v>
      </c>
      <c r="R51" t="b">
        <v>1</v>
      </c>
      <c r="S51" t="b">
        <v>1</v>
      </c>
      <c r="T51" t="b">
        <v>1</v>
      </c>
      <c r="U51" t="b">
        <v>1</v>
      </c>
      <c r="V51" t="b">
        <v>1</v>
      </c>
      <c r="W51" t="b">
        <v>1</v>
      </c>
    </row>
    <row r="52" spans="2:23" x14ac:dyDescent="0.2">
      <c r="B52" s="28" t="s">
        <v>39</v>
      </c>
      <c r="C52" s="57">
        <v>31825</v>
      </c>
      <c r="D52" s="58">
        <v>16867.25</v>
      </c>
      <c r="E52" s="57">
        <v>27068</v>
      </c>
      <c r="F52" s="58">
        <v>14346.04</v>
      </c>
      <c r="G52" s="57">
        <v>22182</v>
      </c>
      <c r="H52" s="58">
        <v>11756.460000000001</v>
      </c>
      <c r="I52" s="57">
        <v>18759</v>
      </c>
      <c r="J52" s="58">
        <v>9942.27</v>
      </c>
      <c r="K52" s="57">
        <v>15268</v>
      </c>
      <c r="L52" s="58">
        <v>8092.04</v>
      </c>
      <c r="N52" t="b">
        <v>1</v>
      </c>
      <c r="O52" t="b">
        <v>1</v>
      </c>
      <c r="P52" t="b">
        <v>1</v>
      </c>
      <c r="Q52" t="b">
        <v>1</v>
      </c>
      <c r="R52" t="b">
        <v>1</v>
      </c>
      <c r="S52" t="b">
        <v>1</v>
      </c>
      <c r="T52" t="b">
        <v>1</v>
      </c>
      <c r="U52" t="b">
        <v>1</v>
      </c>
      <c r="V52" t="b">
        <v>1</v>
      </c>
      <c r="W52" t="b">
        <v>1</v>
      </c>
    </row>
    <row r="53" spans="2:23" x14ac:dyDescent="0.2">
      <c r="B53" s="28" t="s">
        <v>40</v>
      </c>
      <c r="C53" s="57">
        <v>34548</v>
      </c>
      <c r="D53" s="58">
        <v>18310.440000000002</v>
      </c>
      <c r="E53" s="57">
        <v>29384</v>
      </c>
      <c r="F53" s="58">
        <v>15573.52</v>
      </c>
      <c r="G53" s="57">
        <v>24149</v>
      </c>
      <c r="H53" s="58">
        <v>12798.970000000001</v>
      </c>
      <c r="I53" s="57">
        <v>20676</v>
      </c>
      <c r="J53" s="58">
        <v>10958.28</v>
      </c>
      <c r="K53" s="57">
        <v>17015</v>
      </c>
      <c r="L53" s="58">
        <v>9017.9500000000007</v>
      </c>
      <c r="N53" t="b">
        <v>1</v>
      </c>
      <c r="O53" t="b">
        <v>1</v>
      </c>
      <c r="P53" t="b">
        <v>1</v>
      </c>
      <c r="Q53" t="b">
        <v>1</v>
      </c>
      <c r="R53" t="b">
        <v>1</v>
      </c>
      <c r="S53" t="b">
        <v>1</v>
      </c>
      <c r="T53" t="b">
        <v>1</v>
      </c>
      <c r="U53" t="b">
        <v>1</v>
      </c>
      <c r="V53" t="b">
        <v>1</v>
      </c>
      <c r="W53" t="b">
        <v>1</v>
      </c>
    </row>
    <row r="54" spans="2:23" x14ac:dyDescent="0.2">
      <c r="B54" s="28" t="s">
        <v>41</v>
      </c>
      <c r="C54" s="57">
        <v>37506</v>
      </c>
      <c r="D54" s="58">
        <v>19878.18</v>
      </c>
      <c r="E54" s="57">
        <v>31898</v>
      </c>
      <c r="F54" s="58">
        <v>16905.940000000002</v>
      </c>
      <c r="G54" s="57">
        <v>26286</v>
      </c>
      <c r="H54" s="58">
        <v>13931.58</v>
      </c>
      <c r="I54" s="57">
        <v>22795</v>
      </c>
      <c r="J54" s="58">
        <v>12081.35</v>
      </c>
      <c r="K54" s="57">
        <v>18964</v>
      </c>
      <c r="L54" s="58">
        <v>10050.92</v>
      </c>
      <c r="N54" t="b">
        <v>1</v>
      </c>
      <c r="O54" t="b">
        <v>1</v>
      </c>
      <c r="P54" t="b">
        <v>1</v>
      </c>
      <c r="Q54" t="b">
        <v>1</v>
      </c>
      <c r="R54" t="b">
        <v>1</v>
      </c>
      <c r="S54" t="b">
        <v>1</v>
      </c>
      <c r="T54" t="b">
        <v>1</v>
      </c>
      <c r="U54" t="b">
        <v>1</v>
      </c>
      <c r="V54" t="b">
        <v>1</v>
      </c>
      <c r="W54" t="b">
        <v>1</v>
      </c>
    </row>
    <row r="55" spans="2:23" x14ac:dyDescent="0.2">
      <c r="B55" s="28" t="s">
        <v>42</v>
      </c>
      <c r="C55" s="57">
        <v>40719</v>
      </c>
      <c r="D55" s="58">
        <v>21581.07</v>
      </c>
      <c r="E55" s="57">
        <v>34628</v>
      </c>
      <c r="F55" s="58">
        <v>18352.84</v>
      </c>
      <c r="G55" s="57">
        <v>28619</v>
      </c>
      <c r="H55" s="58">
        <v>15168.070000000002</v>
      </c>
      <c r="I55" s="57">
        <v>25129</v>
      </c>
      <c r="J55" s="58">
        <v>13318.37</v>
      </c>
      <c r="K55" s="57">
        <v>21136</v>
      </c>
      <c r="L55" s="58">
        <v>11202.08</v>
      </c>
      <c r="N55" t="b">
        <v>1</v>
      </c>
      <c r="O55" t="b">
        <v>1</v>
      </c>
      <c r="P55" t="b">
        <v>1</v>
      </c>
      <c r="Q55" t="b">
        <v>1</v>
      </c>
      <c r="R55" t="b">
        <v>1</v>
      </c>
      <c r="S55" t="b">
        <v>1</v>
      </c>
      <c r="T55" t="b">
        <v>1</v>
      </c>
      <c r="U55" t="b">
        <v>1</v>
      </c>
      <c r="V55" t="b">
        <v>1</v>
      </c>
      <c r="W55" t="b">
        <v>1</v>
      </c>
    </row>
    <row r="56" spans="2:23" x14ac:dyDescent="0.2">
      <c r="B56" s="28" t="s">
        <v>43</v>
      </c>
      <c r="C56" s="57">
        <v>44207</v>
      </c>
      <c r="D56" s="58">
        <v>23429.710000000003</v>
      </c>
      <c r="E56" s="57">
        <v>37594</v>
      </c>
      <c r="F56" s="58">
        <v>19924.82</v>
      </c>
      <c r="G56" s="57">
        <v>31157</v>
      </c>
      <c r="H56" s="58">
        <v>16513.21</v>
      </c>
      <c r="I56" s="57">
        <v>27703</v>
      </c>
      <c r="J56" s="58">
        <v>14682.59</v>
      </c>
      <c r="K56" s="57">
        <v>23556</v>
      </c>
      <c r="L56" s="58">
        <v>12484.68</v>
      </c>
      <c r="N56" t="b">
        <v>1</v>
      </c>
      <c r="O56" t="b">
        <v>1</v>
      </c>
      <c r="P56" t="b">
        <v>1</v>
      </c>
      <c r="Q56" t="b">
        <v>1</v>
      </c>
      <c r="R56" t="b">
        <v>1</v>
      </c>
      <c r="S56" t="b">
        <v>1</v>
      </c>
      <c r="T56" t="b">
        <v>1</v>
      </c>
      <c r="U56" t="b">
        <v>1</v>
      </c>
      <c r="V56" t="b">
        <v>1</v>
      </c>
      <c r="W56" t="b">
        <v>1</v>
      </c>
    </row>
    <row r="57" spans="2:23" x14ac:dyDescent="0.2">
      <c r="B57" s="28" t="s">
        <v>44</v>
      </c>
      <c r="C57" s="57">
        <v>47997</v>
      </c>
      <c r="D57" s="58">
        <v>25438.41</v>
      </c>
      <c r="E57" s="57">
        <v>40810</v>
      </c>
      <c r="F57" s="58">
        <v>21629.3</v>
      </c>
      <c r="G57" s="57">
        <v>33917</v>
      </c>
      <c r="H57" s="58">
        <v>17976.010000000002</v>
      </c>
      <c r="I57" s="57">
        <v>30539</v>
      </c>
      <c r="J57" s="58">
        <v>16185.67</v>
      </c>
      <c r="K57" s="57">
        <v>26260</v>
      </c>
      <c r="L57" s="58">
        <v>13917.800000000001</v>
      </c>
      <c r="N57" t="b">
        <v>1</v>
      </c>
      <c r="O57" t="b">
        <v>1</v>
      </c>
      <c r="P57" t="b">
        <v>1</v>
      </c>
      <c r="Q57" t="b">
        <v>1</v>
      </c>
      <c r="R57" t="b">
        <v>1</v>
      </c>
      <c r="S57" t="b">
        <v>1</v>
      </c>
      <c r="T57" t="b">
        <v>1</v>
      </c>
      <c r="U57" t="b">
        <v>1</v>
      </c>
      <c r="V57" t="b">
        <v>1</v>
      </c>
      <c r="W57" t="b">
        <v>1</v>
      </c>
    </row>
    <row r="58" spans="2:23" x14ac:dyDescent="0.2">
      <c r="B58" s="28" t="s">
        <v>45</v>
      </c>
      <c r="C58" s="57">
        <v>54472</v>
      </c>
      <c r="D58" s="58">
        <v>28870.16</v>
      </c>
      <c r="E58" s="57">
        <v>46317</v>
      </c>
      <c r="F58" s="58">
        <v>24548.010000000002</v>
      </c>
      <c r="G58" s="57">
        <v>38239</v>
      </c>
      <c r="H58" s="58">
        <v>20266.670000000002</v>
      </c>
      <c r="I58" s="57">
        <v>34365</v>
      </c>
      <c r="J58" s="58">
        <v>18213.45</v>
      </c>
      <c r="K58" s="57">
        <v>29603</v>
      </c>
      <c r="L58" s="58">
        <v>15689.59</v>
      </c>
      <c r="N58" t="b">
        <v>1</v>
      </c>
      <c r="O58" t="b">
        <v>1</v>
      </c>
      <c r="P58" t="b">
        <v>1</v>
      </c>
      <c r="Q58" t="b">
        <v>1</v>
      </c>
      <c r="R58" t="b">
        <v>1</v>
      </c>
      <c r="S58" t="b">
        <v>1</v>
      </c>
      <c r="T58" t="b">
        <v>1</v>
      </c>
      <c r="U58" t="b">
        <v>1</v>
      </c>
      <c r="V58" t="b">
        <v>1</v>
      </c>
      <c r="W58" t="b">
        <v>1</v>
      </c>
    </row>
    <row r="59" spans="2:23" x14ac:dyDescent="0.2">
      <c r="B59" s="28" t="s">
        <v>46</v>
      </c>
      <c r="C59" s="57">
        <v>61826</v>
      </c>
      <c r="D59" s="58">
        <v>32767.780000000002</v>
      </c>
      <c r="E59" s="57">
        <v>52568</v>
      </c>
      <c r="F59" s="58">
        <v>27861.040000000001</v>
      </c>
      <c r="G59" s="57">
        <v>43111</v>
      </c>
      <c r="H59" s="58">
        <v>22848.83</v>
      </c>
      <c r="I59" s="57">
        <v>38663</v>
      </c>
      <c r="J59" s="58">
        <v>20491.39</v>
      </c>
      <c r="K59" s="57">
        <v>33370</v>
      </c>
      <c r="L59" s="58">
        <v>17686.100000000002</v>
      </c>
      <c r="N59" t="b">
        <v>1</v>
      </c>
      <c r="O59" t="b">
        <v>1</v>
      </c>
      <c r="P59" t="b">
        <v>1</v>
      </c>
      <c r="Q59" t="b">
        <v>1</v>
      </c>
      <c r="R59" t="b">
        <v>1</v>
      </c>
      <c r="S59" t="b">
        <v>1</v>
      </c>
      <c r="T59" t="b">
        <v>1</v>
      </c>
      <c r="U59" t="b">
        <v>1</v>
      </c>
      <c r="V59" t="b">
        <v>1</v>
      </c>
      <c r="W59" t="b">
        <v>1</v>
      </c>
    </row>
    <row r="60" spans="2:23" x14ac:dyDescent="0.2">
      <c r="B60" s="28" t="s">
        <v>47</v>
      </c>
      <c r="C60" s="57">
        <v>70174</v>
      </c>
      <c r="D60" s="58">
        <v>37192.22</v>
      </c>
      <c r="E60" s="57">
        <v>59665</v>
      </c>
      <c r="F60" s="58">
        <v>31622.45</v>
      </c>
      <c r="G60" s="57">
        <v>48602</v>
      </c>
      <c r="H60" s="58">
        <v>25759.06</v>
      </c>
      <c r="I60" s="57">
        <v>43506</v>
      </c>
      <c r="J60" s="58">
        <v>23058.18</v>
      </c>
      <c r="K60" s="57">
        <v>37623</v>
      </c>
      <c r="L60" s="58">
        <v>19940.190000000002</v>
      </c>
      <c r="N60" t="b">
        <v>1</v>
      </c>
      <c r="O60" t="b">
        <v>1</v>
      </c>
      <c r="P60" t="b">
        <v>1</v>
      </c>
      <c r="Q60" t="b">
        <v>1</v>
      </c>
      <c r="R60" t="b">
        <v>1</v>
      </c>
      <c r="S60" t="b">
        <v>1</v>
      </c>
      <c r="T60" t="b">
        <v>1</v>
      </c>
      <c r="U60" t="b">
        <v>1</v>
      </c>
      <c r="V60" t="b">
        <v>1</v>
      </c>
      <c r="W60" t="b">
        <v>1</v>
      </c>
    </row>
    <row r="61" spans="2:23" x14ac:dyDescent="0.2">
      <c r="B61" s="28" t="s">
        <v>48</v>
      </c>
      <c r="C61" s="57">
        <v>79654</v>
      </c>
      <c r="D61" s="58">
        <v>42216.62</v>
      </c>
      <c r="E61" s="57">
        <v>67721</v>
      </c>
      <c r="F61" s="58">
        <v>35892.130000000005</v>
      </c>
      <c r="G61" s="57">
        <v>54800</v>
      </c>
      <c r="H61" s="58">
        <v>29044</v>
      </c>
      <c r="I61" s="57">
        <v>48960</v>
      </c>
      <c r="J61" s="58">
        <v>25948.800000000003</v>
      </c>
      <c r="K61" s="57">
        <v>42412</v>
      </c>
      <c r="L61" s="58">
        <v>22478.36</v>
      </c>
      <c r="N61" t="b">
        <v>1</v>
      </c>
      <c r="O61" t="b">
        <v>1</v>
      </c>
      <c r="P61" t="b">
        <v>1</v>
      </c>
      <c r="Q61" t="b">
        <v>1</v>
      </c>
      <c r="R61" t="b">
        <v>1</v>
      </c>
      <c r="S61" t="b">
        <v>1</v>
      </c>
      <c r="T61" t="b">
        <v>1</v>
      </c>
      <c r="U61" t="b">
        <v>1</v>
      </c>
      <c r="V61" t="b">
        <v>1</v>
      </c>
      <c r="W61" t="b">
        <v>1</v>
      </c>
    </row>
    <row r="62" spans="2:23" x14ac:dyDescent="0.2">
      <c r="B62" s="28" t="s">
        <v>49</v>
      </c>
      <c r="C62" s="57">
        <v>90415</v>
      </c>
      <c r="D62" s="58">
        <v>47919.950000000004</v>
      </c>
      <c r="E62" s="57">
        <v>76872</v>
      </c>
      <c r="F62" s="58">
        <v>40742.160000000003</v>
      </c>
      <c r="G62" s="57">
        <v>61789</v>
      </c>
      <c r="H62" s="58">
        <v>32748.170000000002</v>
      </c>
      <c r="I62" s="57">
        <v>55092</v>
      </c>
      <c r="J62" s="58">
        <v>29198.760000000002</v>
      </c>
      <c r="K62" s="57">
        <v>47817</v>
      </c>
      <c r="L62" s="58">
        <v>25343.010000000002</v>
      </c>
      <c r="N62" t="b">
        <v>1</v>
      </c>
      <c r="O62" t="b">
        <v>1</v>
      </c>
      <c r="P62" t="b">
        <v>1</v>
      </c>
      <c r="Q62" t="b">
        <v>1</v>
      </c>
      <c r="R62" t="b">
        <v>1</v>
      </c>
      <c r="S62" t="b">
        <v>1</v>
      </c>
      <c r="T62" t="b">
        <v>1</v>
      </c>
      <c r="U62" t="b">
        <v>1</v>
      </c>
      <c r="V62" t="b">
        <v>1</v>
      </c>
      <c r="W62" t="b">
        <v>1</v>
      </c>
    </row>
    <row r="63" spans="2:23" x14ac:dyDescent="0.2">
      <c r="B63" s="28" t="s">
        <v>50</v>
      </c>
      <c r="C63" s="57">
        <v>93407</v>
      </c>
      <c r="D63" s="58">
        <v>49505.71</v>
      </c>
      <c r="E63" s="57">
        <v>79413</v>
      </c>
      <c r="F63" s="58">
        <v>42088.89</v>
      </c>
      <c r="G63" s="57">
        <v>63831</v>
      </c>
      <c r="H63" s="58">
        <v>33830.43</v>
      </c>
      <c r="I63" s="57">
        <v>56916</v>
      </c>
      <c r="J63" s="58">
        <v>30165.480000000003</v>
      </c>
      <c r="K63" s="57">
        <v>49403</v>
      </c>
      <c r="L63" s="58">
        <v>26183.59</v>
      </c>
      <c r="N63" t="b">
        <v>1</v>
      </c>
      <c r="O63" t="b">
        <v>1</v>
      </c>
      <c r="P63" t="b">
        <v>1</v>
      </c>
      <c r="Q63" t="b">
        <v>1</v>
      </c>
      <c r="R63" t="b">
        <v>1</v>
      </c>
      <c r="S63" t="b">
        <v>1</v>
      </c>
      <c r="T63" t="b">
        <v>1</v>
      </c>
      <c r="U63" t="b">
        <v>1</v>
      </c>
      <c r="V63" t="b">
        <v>1</v>
      </c>
      <c r="W63" t="b">
        <v>1</v>
      </c>
    </row>
    <row r="64" spans="2:23" x14ac:dyDescent="0.2">
      <c r="B64" s="28" t="s">
        <v>51</v>
      </c>
      <c r="C64" s="57">
        <v>96494</v>
      </c>
      <c r="D64" s="58">
        <v>51141.82</v>
      </c>
      <c r="E64" s="57">
        <v>82038</v>
      </c>
      <c r="F64" s="58">
        <v>43480.14</v>
      </c>
      <c r="G64" s="57">
        <v>65945</v>
      </c>
      <c r="H64" s="58">
        <v>34950.85</v>
      </c>
      <c r="I64" s="57">
        <v>58804</v>
      </c>
      <c r="J64" s="58">
        <v>31166.120000000003</v>
      </c>
      <c r="K64" s="57">
        <v>51040</v>
      </c>
      <c r="L64" s="58">
        <v>27051.200000000001</v>
      </c>
      <c r="N64" t="b">
        <v>1</v>
      </c>
      <c r="O64" t="b">
        <v>1</v>
      </c>
      <c r="P64" t="b">
        <v>1</v>
      </c>
      <c r="Q64" t="b">
        <v>1</v>
      </c>
      <c r="R64" t="b">
        <v>1</v>
      </c>
      <c r="S64" t="b">
        <v>1</v>
      </c>
      <c r="T64" t="b">
        <v>1</v>
      </c>
      <c r="U64" t="b">
        <v>1</v>
      </c>
      <c r="V64" t="b">
        <v>1</v>
      </c>
      <c r="W64" t="b">
        <v>1</v>
      </c>
    </row>
    <row r="65" spans="2:23" x14ac:dyDescent="0.2">
      <c r="B65" s="28" t="s">
        <v>52</v>
      </c>
      <c r="C65" s="57">
        <v>99689</v>
      </c>
      <c r="D65" s="58">
        <v>52835.170000000006</v>
      </c>
      <c r="E65" s="57">
        <v>84754</v>
      </c>
      <c r="F65" s="58">
        <v>44919.62</v>
      </c>
      <c r="G65" s="57">
        <v>68124</v>
      </c>
      <c r="H65" s="58">
        <v>36105.72</v>
      </c>
      <c r="I65" s="57">
        <v>60750</v>
      </c>
      <c r="J65" s="58">
        <v>32197.5</v>
      </c>
      <c r="K65" s="57">
        <v>52729</v>
      </c>
      <c r="L65" s="58">
        <v>27946.370000000003</v>
      </c>
      <c r="N65" t="b">
        <v>1</v>
      </c>
      <c r="O65" t="b">
        <v>1</v>
      </c>
      <c r="P65" t="b">
        <v>1</v>
      </c>
      <c r="Q65" t="b">
        <v>1</v>
      </c>
      <c r="R65" t="b">
        <v>1</v>
      </c>
      <c r="S65" t="b">
        <v>1</v>
      </c>
      <c r="T65" t="b">
        <v>1</v>
      </c>
      <c r="U65" t="b">
        <v>1</v>
      </c>
      <c r="V65" t="b">
        <v>1</v>
      </c>
      <c r="W65" t="b">
        <v>1</v>
      </c>
    </row>
    <row r="66" spans="2:23" x14ac:dyDescent="0.2">
      <c r="B66" s="28" t="s">
        <v>53</v>
      </c>
      <c r="C66" s="57">
        <v>102986</v>
      </c>
      <c r="D66" s="58">
        <v>54582.58</v>
      </c>
      <c r="E66" s="57">
        <v>87556</v>
      </c>
      <c r="F66" s="58">
        <v>46404.68</v>
      </c>
      <c r="G66" s="57">
        <v>70377</v>
      </c>
      <c r="H66" s="58">
        <v>37299.810000000005</v>
      </c>
      <c r="I66" s="57">
        <v>62758</v>
      </c>
      <c r="J66" s="58">
        <v>33261.740000000005</v>
      </c>
      <c r="K66" s="57">
        <v>54477</v>
      </c>
      <c r="L66" s="58">
        <v>28872.81</v>
      </c>
      <c r="N66" t="b">
        <v>1</v>
      </c>
      <c r="O66" t="b">
        <v>1</v>
      </c>
      <c r="P66" t="b">
        <v>1</v>
      </c>
      <c r="Q66" t="b">
        <v>1</v>
      </c>
      <c r="R66" t="b">
        <v>1</v>
      </c>
      <c r="S66" t="b">
        <v>1</v>
      </c>
      <c r="T66" t="b">
        <v>1</v>
      </c>
      <c r="U66" t="b">
        <v>1</v>
      </c>
      <c r="V66" t="b">
        <v>1</v>
      </c>
      <c r="W66" t="b">
        <v>1</v>
      </c>
    </row>
    <row r="67" spans="2:23" x14ac:dyDescent="0.2">
      <c r="B67" s="28" t="s">
        <v>135</v>
      </c>
      <c r="C67" s="57">
        <v>106395</v>
      </c>
      <c r="D67" s="58">
        <v>56389.350000000006</v>
      </c>
      <c r="E67" s="57">
        <v>90454</v>
      </c>
      <c r="F67" s="58">
        <v>47940.62</v>
      </c>
      <c r="G67" s="57">
        <v>72706</v>
      </c>
      <c r="H67" s="58">
        <v>38534.18</v>
      </c>
      <c r="I67" s="57">
        <v>64840</v>
      </c>
      <c r="J67" s="58">
        <v>34365.200000000004</v>
      </c>
      <c r="K67" s="57">
        <v>56281</v>
      </c>
      <c r="L67" s="58">
        <v>29828.93</v>
      </c>
      <c r="N67" t="b">
        <v>1</v>
      </c>
      <c r="O67" t="b">
        <v>1</v>
      </c>
      <c r="P67" t="b">
        <v>1</v>
      </c>
      <c r="Q67" t="b">
        <v>1</v>
      </c>
      <c r="R67" t="b">
        <v>1</v>
      </c>
      <c r="S67" t="b">
        <v>1</v>
      </c>
      <c r="T67" t="b">
        <v>1</v>
      </c>
      <c r="U67" t="b">
        <v>1</v>
      </c>
      <c r="V67" t="b">
        <v>1</v>
      </c>
      <c r="W67" t="b">
        <v>1</v>
      </c>
    </row>
    <row r="68" spans="2:23" x14ac:dyDescent="0.2">
      <c r="B68" s="28" t="s">
        <v>136</v>
      </c>
      <c r="C68" s="57">
        <v>109803</v>
      </c>
      <c r="D68" s="58">
        <v>58195.590000000004</v>
      </c>
      <c r="E68" s="57">
        <v>93349</v>
      </c>
      <c r="F68" s="58">
        <v>49474.97</v>
      </c>
      <c r="G68" s="57">
        <v>75033</v>
      </c>
      <c r="H68" s="58">
        <v>39767.490000000005</v>
      </c>
      <c r="I68" s="57">
        <v>66918</v>
      </c>
      <c r="J68" s="58">
        <v>35466.54</v>
      </c>
      <c r="K68" s="57">
        <v>58089</v>
      </c>
      <c r="L68" s="58">
        <v>30787.170000000002</v>
      </c>
      <c r="N68" t="b">
        <v>1</v>
      </c>
      <c r="O68" t="b">
        <v>1</v>
      </c>
      <c r="P68" t="b">
        <v>1</v>
      </c>
      <c r="Q68" t="b">
        <v>1</v>
      </c>
      <c r="R68" t="b">
        <v>1</v>
      </c>
      <c r="S68" t="b">
        <v>1</v>
      </c>
      <c r="T68" t="b">
        <v>1</v>
      </c>
      <c r="U68" t="b">
        <v>1</v>
      </c>
      <c r="V68" t="b">
        <v>1</v>
      </c>
      <c r="W68" t="b">
        <v>1</v>
      </c>
    </row>
    <row r="69" spans="2:23" x14ac:dyDescent="0.2">
      <c r="B69" s="28" t="s">
        <v>137</v>
      </c>
      <c r="C69" s="57">
        <v>113209</v>
      </c>
      <c r="D69" s="58">
        <v>60000.770000000004</v>
      </c>
      <c r="E69" s="57">
        <v>96247</v>
      </c>
      <c r="F69" s="58">
        <v>51010.91</v>
      </c>
      <c r="G69" s="57">
        <v>77361</v>
      </c>
      <c r="H69" s="58">
        <v>41001.33</v>
      </c>
      <c r="I69" s="57">
        <v>68996</v>
      </c>
      <c r="J69" s="58">
        <v>36567.880000000005</v>
      </c>
      <c r="K69" s="57">
        <v>59890</v>
      </c>
      <c r="L69" s="58">
        <v>31741.7</v>
      </c>
      <c r="N69" t="b">
        <v>1</v>
      </c>
      <c r="O69" t="b">
        <v>1</v>
      </c>
      <c r="P69" t="b">
        <v>1</v>
      </c>
      <c r="Q69" t="b">
        <v>1</v>
      </c>
      <c r="R69" t="b">
        <v>1</v>
      </c>
      <c r="S69" t="b">
        <v>1</v>
      </c>
      <c r="T69" t="b">
        <v>1</v>
      </c>
      <c r="U69" t="b">
        <v>1</v>
      </c>
      <c r="V69" t="b">
        <v>1</v>
      </c>
      <c r="W69" t="b">
        <v>1</v>
      </c>
    </row>
    <row r="70" spans="2:23" x14ac:dyDescent="0.2">
      <c r="B70" s="28" t="s">
        <v>138</v>
      </c>
      <c r="C70" s="57">
        <v>116616</v>
      </c>
      <c r="D70" s="58">
        <v>61806.48</v>
      </c>
      <c r="E70" s="57">
        <v>99142</v>
      </c>
      <c r="F70" s="58">
        <v>52545.26</v>
      </c>
      <c r="G70" s="57">
        <v>79688</v>
      </c>
      <c r="H70" s="58">
        <v>42234.64</v>
      </c>
      <c r="I70" s="57">
        <v>71078</v>
      </c>
      <c r="J70" s="58">
        <v>37671.340000000004</v>
      </c>
      <c r="K70" s="57">
        <v>61695</v>
      </c>
      <c r="L70" s="58">
        <v>32698.350000000002</v>
      </c>
      <c r="N70" t="b">
        <v>1</v>
      </c>
      <c r="O70" t="b">
        <v>1</v>
      </c>
      <c r="P70" t="b">
        <v>1</v>
      </c>
      <c r="Q70" t="b">
        <v>1</v>
      </c>
      <c r="R70" t="b">
        <v>1</v>
      </c>
      <c r="S70" t="b">
        <v>1</v>
      </c>
      <c r="T70" t="b">
        <v>1</v>
      </c>
      <c r="U70" t="b">
        <v>1</v>
      </c>
      <c r="V70" t="b">
        <v>1</v>
      </c>
      <c r="W70" t="b">
        <v>1</v>
      </c>
    </row>
    <row r="71" spans="2:23" x14ac:dyDescent="0.2">
      <c r="B71" s="28" t="s">
        <v>139</v>
      </c>
      <c r="C71" s="57">
        <v>120019</v>
      </c>
      <c r="D71" s="58">
        <v>63610.07</v>
      </c>
      <c r="E71" s="57">
        <v>102036</v>
      </c>
      <c r="F71" s="58">
        <v>54079.08</v>
      </c>
      <c r="G71" s="57">
        <v>82018</v>
      </c>
      <c r="H71" s="58">
        <v>43469.54</v>
      </c>
      <c r="I71" s="57">
        <v>73155</v>
      </c>
      <c r="J71" s="58">
        <v>38772.15</v>
      </c>
      <c r="K71" s="57">
        <v>63500</v>
      </c>
      <c r="L71" s="58">
        <v>33655</v>
      </c>
      <c r="N71" t="b">
        <v>1</v>
      </c>
      <c r="O71" t="b">
        <v>1</v>
      </c>
      <c r="P71" t="b">
        <v>1</v>
      </c>
      <c r="Q71" t="b">
        <v>1</v>
      </c>
      <c r="R71" t="b">
        <v>1</v>
      </c>
      <c r="S71" t="b">
        <v>1</v>
      </c>
      <c r="T71" t="b">
        <v>1</v>
      </c>
      <c r="U71" t="b">
        <v>1</v>
      </c>
      <c r="V71" t="b">
        <v>1</v>
      </c>
      <c r="W71" t="b">
        <v>1</v>
      </c>
    </row>
    <row r="72" spans="2:23" x14ac:dyDescent="0.2">
      <c r="B72" s="28" t="s">
        <v>140</v>
      </c>
      <c r="C72" s="57">
        <v>123429</v>
      </c>
      <c r="D72" s="58">
        <v>65417.37</v>
      </c>
      <c r="E72" s="57">
        <v>104931</v>
      </c>
      <c r="F72" s="58">
        <v>55613.43</v>
      </c>
      <c r="G72" s="57">
        <v>84345</v>
      </c>
      <c r="H72" s="58">
        <v>44702.850000000006</v>
      </c>
      <c r="I72" s="57">
        <v>75234</v>
      </c>
      <c r="J72" s="58">
        <v>39874.020000000004</v>
      </c>
      <c r="K72" s="57">
        <v>65306</v>
      </c>
      <c r="L72" s="58">
        <v>34612.18</v>
      </c>
      <c r="N72" t="b">
        <v>1</v>
      </c>
      <c r="O72" t="b">
        <v>1</v>
      </c>
      <c r="P72" t="b">
        <v>1</v>
      </c>
      <c r="Q72" t="b">
        <v>1</v>
      </c>
      <c r="R72" t="b">
        <v>1</v>
      </c>
      <c r="S72" t="b">
        <v>1</v>
      </c>
      <c r="T72" t="b">
        <v>1</v>
      </c>
      <c r="U72" t="b">
        <v>1</v>
      </c>
      <c r="V72" t="b">
        <v>1</v>
      </c>
      <c r="W72" t="b">
        <v>1</v>
      </c>
    </row>
    <row r="74" spans="2:23" x14ac:dyDescent="0.2">
      <c r="B74" s="33" t="s">
        <v>227</v>
      </c>
      <c r="C74" s="34"/>
      <c r="D74" s="34"/>
      <c r="E74" s="34"/>
      <c r="F74" s="34"/>
      <c r="G74" s="34"/>
      <c r="H74" s="34"/>
      <c r="I74" s="34"/>
      <c r="J74" s="34"/>
      <c r="K74" s="34"/>
      <c r="L74" s="34"/>
    </row>
    <row r="75" spans="2:23" ht="32" x14ac:dyDescent="0.2">
      <c r="B75" s="35" t="s">
        <v>228</v>
      </c>
      <c r="C75" s="36"/>
      <c r="D75" s="36"/>
      <c r="E75" s="36"/>
      <c r="F75" s="36"/>
      <c r="G75" s="29">
        <v>225</v>
      </c>
      <c r="H75" s="29">
        <v>119.25</v>
      </c>
      <c r="I75" s="29">
        <v>225</v>
      </c>
      <c r="J75" s="29">
        <v>119.25</v>
      </c>
      <c r="K75" s="29">
        <v>225</v>
      </c>
      <c r="L75" s="29">
        <v>119.25</v>
      </c>
    </row>
  </sheetData>
  <sheetProtection algorithmName="SHA-512" hashValue="T+2kJ6ExNUjp975q8oqJi/X2I3s/OB4dSpGCNxNdyaQ+ofzjd8mWswCBvqC+l4nceAb4IhUFLQ2/nCbF/uO3mA==" saltValue="wHVPSMWEfC0zxSjzmm/r+Q==" spinCount="100000" sheet="1" objects="1" scenarios="1"/>
  <mergeCells count="16">
    <mergeCell ref="M2:M33"/>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5"/>
  <sheetViews>
    <sheetView zoomScaleNormal="100" workbookViewId="0">
      <selection activeCell="C3" sqref="C3:D3"/>
    </sheetView>
  </sheetViews>
  <sheetFormatPr baseColWidth="10" defaultColWidth="8.83203125" defaultRowHeight="15" x14ac:dyDescent="0.2"/>
  <cols>
    <col min="2" max="2" width="34.83203125" customWidth="1"/>
    <col min="3" max="3" width="10" bestFit="1" customWidth="1"/>
    <col min="4" max="11" width="11" customWidth="1"/>
    <col min="12" max="12" width="13.5" customWidth="1"/>
    <col min="14" max="24" width="0" hidden="1" customWidth="1"/>
  </cols>
  <sheetData>
    <row r="1" spans="1:24" ht="26.25" customHeight="1" x14ac:dyDescent="0.2">
      <c r="B1" s="32" t="s">
        <v>229</v>
      </c>
    </row>
    <row r="2" spans="1:24" x14ac:dyDescent="0.2">
      <c r="A2" s="1"/>
      <c r="B2" s="8" t="s">
        <v>5</v>
      </c>
      <c r="C2" s="109" t="s">
        <v>222</v>
      </c>
      <c r="D2" s="110"/>
      <c r="E2" s="109" t="s">
        <v>7</v>
      </c>
      <c r="F2" s="110"/>
      <c r="G2" s="109" t="s">
        <v>8</v>
      </c>
      <c r="H2" s="110"/>
      <c r="I2" s="109" t="s">
        <v>9</v>
      </c>
      <c r="J2" s="110"/>
      <c r="K2" s="109" t="s">
        <v>10</v>
      </c>
      <c r="L2" s="110"/>
      <c r="M2" s="115" t="s">
        <v>230</v>
      </c>
      <c r="N2" s="1"/>
      <c r="O2" s="1"/>
      <c r="P2" s="1"/>
      <c r="Q2" s="1"/>
      <c r="R2" s="1"/>
      <c r="S2" s="1"/>
    </row>
    <row r="3" spans="1:24" ht="30" x14ac:dyDescent="0.2">
      <c r="A3" s="1"/>
      <c r="B3" s="10" t="s">
        <v>13</v>
      </c>
      <c r="C3" s="111" t="s">
        <v>16</v>
      </c>
      <c r="D3" s="112"/>
      <c r="E3" s="111" t="s">
        <v>224</v>
      </c>
      <c r="F3" s="112"/>
      <c r="G3" s="111" t="s">
        <v>17</v>
      </c>
      <c r="H3" s="112"/>
      <c r="I3" s="111" t="s">
        <v>18</v>
      </c>
      <c r="J3" s="112"/>
      <c r="K3" s="111" t="s">
        <v>19</v>
      </c>
      <c r="L3" s="112"/>
      <c r="M3" s="115"/>
      <c r="N3" s="1"/>
      <c r="O3" s="1"/>
      <c r="P3" s="1"/>
      <c r="Q3" s="1"/>
      <c r="R3" s="1"/>
      <c r="S3" s="1"/>
    </row>
    <row r="4" spans="1:24" x14ac:dyDescent="0.2">
      <c r="A4" s="1"/>
      <c r="B4" s="10" t="s">
        <v>225</v>
      </c>
      <c r="C4" s="111" t="s">
        <v>91</v>
      </c>
      <c r="D4" s="112"/>
      <c r="E4" s="111" t="s">
        <v>226</v>
      </c>
      <c r="F4" s="112"/>
      <c r="G4" s="111" t="s">
        <v>18</v>
      </c>
      <c r="H4" s="112"/>
      <c r="I4" s="111" t="s">
        <v>19</v>
      </c>
      <c r="J4" s="112"/>
      <c r="K4" s="111" t="s">
        <v>92</v>
      </c>
      <c r="L4" s="112"/>
      <c r="M4" s="115"/>
      <c r="N4" s="1"/>
      <c r="O4" s="1"/>
      <c r="P4" s="1"/>
      <c r="Q4" s="1"/>
      <c r="R4" s="1"/>
      <c r="S4" s="1"/>
    </row>
    <row r="5" spans="1:24" x14ac:dyDescent="0.2">
      <c r="A5" s="1"/>
      <c r="B5" s="9" t="s">
        <v>22</v>
      </c>
      <c r="C5" s="11" t="s">
        <v>23</v>
      </c>
      <c r="D5" s="11" t="s">
        <v>24</v>
      </c>
      <c r="E5" s="11" t="s">
        <v>23</v>
      </c>
      <c r="F5" s="11" t="s">
        <v>24</v>
      </c>
      <c r="G5" s="11" t="s">
        <v>23</v>
      </c>
      <c r="H5" s="11" t="s">
        <v>24</v>
      </c>
      <c r="I5" s="11" t="s">
        <v>23</v>
      </c>
      <c r="J5" s="11" t="s">
        <v>24</v>
      </c>
      <c r="K5" s="11" t="s">
        <v>23</v>
      </c>
      <c r="L5" s="12" t="s">
        <v>24</v>
      </c>
      <c r="M5" s="115"/>
      <c r="N5" s="1"/>
      <c r="O5" s="1"/>
      <c r="P5" s="1"/>
      <c r="Q5" s="1"/>
      <c r="R5" s="1"/>
      <c r="S5" s="1"/>
    </row>
    <row r="6" spans="1:24" x14ac:dyDescent="0.2">
      <c r="A6" s="1"/>
      <c r="B6" s="9" t="s">
        <v>25</v>
      </c>
      <c r="C6" s="23" t="s">
        <v>26</v>
      </c>
      <c r="D6" s="23" t="s">
        <v>27</v>
      </c>
      <c r="E6" s="23" t="s">
        <v>26</v>
      </c>
      <c r="F6" s="23" t="s">
        <v>27</v>
      </c>
      <c r="G6" s="23" t="s">
        <v>26</v>
      </c>
      <c r="H6" s="23" t="s">
        <v>27</v>
      </c>
      <c r="I6" s="23" t="s">
        <v>26</v>
      </c>
      <c r="J6" s="23" t="s">
        <v>27</v>
      </c>
      <c r="K6" s="23" t="s">
        <v>26</v>
      </c>
      <c r="L6" s="23" t="s">
        <v>27</v>
      </c>
      <c r="M6" s="115"/>
      <c r="N6" s="1"/>
      <c r="O6" s="1"/>
      <c r="P6" s="1"/>
      <c r="Q6" s="1"/>
      <c r="R6" s="1"/>
      <c r="S6" s="1"/>
    </row>
    <row r="7" spans="1:24" x14ac:dyDescent="0.2">
      <c r="A7" s="1"/>
      <c r="B7" s="28" t="s">
        <v>28</v>
      </c>
      <c r="C7" s="40">
        <v>3384</v>
      </c>
      <c r="D7" s="56">
        <v>1793.52</v>
      </c>
      <c r="E7" s="40">
        <v>2880</v>
      </c>
      <c r="F7" s="56">
        <v>1526.4</v>
      </c>
      <c r="G7" s="40">
        <v>2415</v>
      </c>
      <c r="H7" s="56">
        <v>1279.95</v>
      </c>
      <c r="I7" s="40">
        <v>2046</v>
      </c>
      <c r="J7" s="56">
        <v>1084.3800000000001</v>
      </c>
      <c r="K7" s="40">
        <v>1521</v>
      </c>
      <c r="L7" s="56">
        <v>806.13</v>
      </c>
      <c r="M7" s="115"/>
      <c r="N7" s="6"/>
      <c r="O7" s="6" t="b">
        <v>1</v>
      </c>
      <c r="P7" s="6" t="b">
        <v>1</v>
      </c>
      <c r="Q7" s="6" t="b">
        <v>1</v>
      </c>
      <c r="R7" s="6" t="b">
        <v>1</v>
      </c>
      <c r="S7" s="6" t="b">
        <v>1</v>
      </c>
      <c r="T7" t="b">
        <v>1</v>
      </c>
      <c r="U7" t="b">
        <v>1</v>
      </c>
      <c r="V7" t="b">
        <v>1</v>
      </c>
      <c r="W7" t="b">
        <v>1</v>
      </c>
      <c r="X7" t="e">
        <v>#N/A</v>
      </c>
    </row>
    <row r="8" spans="1:24" x14ac:dyDescent="0.2">
      <c r="A8" s="1"/>
      <c r="B8" s="28" t="s">
        <v>29</v>
      </c>
      <c r="C8" s="57">
        <v>5385</v>
      </c>
      <c r="D8" s="58">
        <v>2854.05</v>
      </c>
      <c r="E8" s="57">
        <v>4577</v>
      </c>
      <c r="F8" s="58">
        <v>2425.81</v>
      </c>
      <c r="G8" s="57">
        <v>3836</v>
      </c>
      <c r="H8" s="58">
        <v>2033.0800000000002</v>
      </c>
      <c r="I8" s="57">
        <v>3252</v>
      </c>
      <c r="J8" s="58">
        <v>1723.5600000000002</v>
      </c>
      <c r="K8" s="57">
        <v>2415</v>
      </c>
      <c r="L8" s="58">
        <v>1279.95</v>
      </c>
      <c r="M8" s="115"/>
      <c r="N8" s="6"/>
      <c r="O8" s="6" t="b">
        <v>1</v>
      </c>
      <c r="P8" s="6" t="b">
        <v>1</v>
      </c>
      <c r="Q8" s="6" t="b">
        <v>1</v>
      </c>
      <c r="R8" s="6" t="b">
        <v>1</v>
      </c>
      <c r="S8" s="6" t="b">
        <v>1</v>
      </c>
      <c r="T8" t="b">
        <v>1</v>
      </c>
      <c r="U8" t="b">
        <v>1</v>
      </c>
      <c r="V8" t="b">
        <v>1</v>
      </c>
      <c r="W8" t="b">
        <v>1</v>
      </c>
      <c r="X8" t="e">
        <v>#N/A</v>
      </c>
    </row>
    <row r="9" spans="1:24" x14ac:dyDescent="0.2">
      <c r="A9" s="1"/>
      <c r="B9" s="28" t="s">
        <v>30</v>
      </c>
      <c r="C9" s="57">
        <v>7884</v>
      </c>
      <c r="D9" s="58">
        <v>4178.5200000000004</v>
      </c>
      <c r="E9" s="57">
        <v>6704</v>
      </c>
      <c r="F9" s="58">
        <v>3553.1200000000003</v>
      </c>
      <c r="G9" s="57">
        <v>5616</v>
      </c>
      <c r="H9" s="58">
        <v>2976.48</v>
      </c>
      <c r="I9" s="57">
        <v>4765</v>
      </c>
      <c r="J9" s="58">
        <v>2525.4500000000003</v>
      </c>
      <c r="K9" s="57">
        <v>3533</v>
      </c>
      <c r="L9" s="58">
        <v>1872.49</v>
      </c>
      <c r="M9" s="115"/>
      <c r="N9" s="6"/>
      <c r="O9" s="6" t="b">
        <v>1</v>
      </c>
      <c r="P9" s="6" t="b">
        <v>1</v>
      </c>
      <c r="Q9" s="6" t="b">
        <v>1</v>
      </c>
      <c r="R9" s="6" t="b">
        <v>1</v>
      </c>
      <c r="S9" s="6" t="b">
        <v>1</v>
      </c>
      <c r="T9" t="b">
        <v>1</v>
      </c>
      <c r="U9" t="b">
        <v>1</v>
      </c>
      <c r="V9" t="b">
        <v>1</v>
      </c>
      <c r="W9" t="b">
        <v>1</v>
      </c>
      <c r="X9" t="e">
        <v>#N/A</v>
      </c>
    </row>
    <row r="10" spans="1:24" x14ac:dyDescent="0.2">
      <c r="A10" s="1"/>
      <c r="B10" s="28" t="s">
        <v>93</v>
      </c>
      <c r="C10" s="57">
        <v>8100</v>
      </c>
      <c r="D10" s="58">
        <v>4293</v>
      </c>
      <c r="E10" s="57">
        <v>6906</v>
      </c>
      <c r="F10" s="58">
        <v>3660.1800000000003</v>
      </c>
      <c r="G10" s="57">
        <v>5282</v>
      </c>
      <c r="H10" s="58">
        <v>2799.46</v>
      </c>
      <c r="I10" s="57">
        <v>3938</v>
      </c>
      <c r="J10" s="58">
        <v>2087.1400000000003</v>
      </c>
      <c r="K10" s="57">
        <v>2996</v>
      </c>
      <c r="L10" s="58">
        <v>1587.88</v>
      </c>
      <c r="M10" s="115"/>
      <c r="N10" s="6"/>
      <c r="O10" s="6" t="b">
        <v>1</v>
      </c>
      <c r="P10" s="6" t="b">
        <v>1</v>
      </c>
      <c r="Q10" s="6" t="b">
        <v>1</v>
      </c>
      <c r="R10" s="6" t="b">
        <v>1</v>
      </c>
      <c r="S10" s="6" t="b">
        <v>1</v>
      </c>
      <c r="T10" t="b">
        <v>1</v>
      </c>
      <c r="U10" t="b">
        <v>1</v>
      </c>
      <c r="V10" t="b">
        <v>1</v>
      </c>
      <c r="W10" t="b">
        <v>1</v>
      </c>
      <c r="X10" t="e">
        <v>#N/A</v>
      </c>
    </row>
    <row r="11" spans="1:24" x14ac:dyDescent="0.2">
      <c r="A11" s="1"/>
      <c r="B11" s="28" t="s">
        <v>94</v>
      </c>
      <c r="C11" s="57">
        <v>8235</v>
      </c>
      <c r="D11" s="58">
        <v>4364.55</v>
      </c>
      <c r="E11" s="57">
        <v>7022</v>
      </c>
      <c r="F11" s="58">
        <v>3721.6600000000003</v>
      </c>
      <c r="G11" s="57">
        <v>5377</v>
      </c>
      <c r="H11" s="58">
        <v>2849.81</v>
      </c>
      <c r="I11" s="57">
        <v>4002</v>
      </c>
      <c r="J11" s="58">
        <v>2121.06</v>
      </c>
      <c r="K11" s="57">
        <v>3047</v>
      </c>
      <c r="L11" s="58">
        <v>1614.91</v>
      </c>
      <c r="M11" s="115"/>
      <c r="N11" s="6"/>
      <c r="O11" s="6" t="b">
        <v>1</v>
      </c>
      <c r="P11" s="6" t="b">
        <v>1</v>
      </c>
      <c r="Q11" s="6" t="b">
        <v>1</v>
      </c>
      <c r="R11" s="6" t="b">
        <v>1</v>
      </c>
      <c r="S11" s="6" t="b">
        <v>1</v>
      </c>
      <c r="T11" t="b">
        <v>1</v>
      </c>
      <c r="U11" t="b">
        <v>1</v>
      </c>
      <c r="V11" t="b">
        <v>1</v>
      </c>
      <c r="W11" t="b">
        <v>1</v>
      </c>
      <c r="X11" t="e">
        <v>#N/A</v>
      </c>
    </row>
    <row r="12" spans="1:24" x14ac:dyDescent="0.2">
      <c r="A12" s="1"/>
      <c r="B12" s="28" t="s">
        <v>95</v>
      </c>
      <c r="C12" s="57">
        <v>8378</v>
      </c>
      <c r="D12" s="58">
        <v>4440.34</v>
      </c>
      <c r="E12" s="57">
        <v>7142</v>
      </c>
      <c r="F12" s="58">
        <v>3785.26</v>
      </c>
      <c r="G12" s="57">
        <v>5469</v>
      </c>
      <c r="H12" s="58">
        <v>2898.57</v>
      </c>
      <c r="I12" s="57">
        <v>4073</v>
      </c>
      <c r="J12" s="58">
        <v>2158.69</v>
      </c>
      <c r="K12" s="57">
        <v>3097</v>
      </c>
      <c r="L12" s="58">
        <v>1641.41</v>
      </c>
      <c r="M12" s="115"/>
      <c r="N12" s="6"/>
      <c r="O12" s="6" t="b">
        <v>1</v>
      </c>
      <c r="P12" s="6" t="b">
        <v>1</v>
      </c>
      <c r="Q12" s="6" t="b">
        <v>1</v>
      </c>
      <c r="R12" s="6" t="b">
        <v>1</v>
      </c>
      <c r="S12" s="6" t="b">
        <v>1</v>
      </c>
      <c r="T12" t="b">
        <v>1</v>
      </c>
      <c r="U12" t="b">
        <v>1</v>
      </c>
      <c r="V12" t="b">
        <v>1</v>
      </c>
      <c r="W12" t="b">
        <v>1</v>
      </c>
      <c r="X12" t="e">
        <v>#N/A</v>
      </c>
    </row>
    <row r="13" spans="1:24" x14ac:dyDescent="0.2">
      <c r="A13" s="1"/>
      <c r="B13" s="28" t="s">
        <v>96</v>
      </c>
      <c r="C13" s="57">
        <v>8523</v>
      </c>
      <c r="D13" s="58">
        <v>4517.1900000000005</v>
      </c>
      <c r="E13" s="57">
        <v>7261</v>
      </c>
      <c r="F13" s="58">
        <v>3848.3300000000004</v>
      </c>
      <c r="G13" s="57">
        <v>5565</v>
      </c>
      <c r="H13" s="58">
        <v>2949.4500000000003</v>
      </c>
      <c r="I13" s="57">
        <v>4145</v>
      </c>
      <c r="J13" s="58">
        <v>2196.85</v>
      </c>
      <c r="K13" s="57">
        <v>3154</v>
      </c>
      <c r="L13" s="58">
        <v>1671.6200000000001</v>
      </c>
      <c r="M13" s="115"/>
      <c r="N13" s="6"/>
      <c r="O13" s="6" t="b">
        <v>1</v>
      </c>
      <c r="P13" s="6" t="b">
        <v>1</v>
      </c>
      <c r="Q13" s="6" t="b">
        <v>1</v>
      </c>
      <c r="R13" s="6" t="b">
        <v>1</v>
      </c>
      <c r="S13" s="6" t="b">
        <v>1</v>
      </c>
      <c r="T13" t="b">
        <v>1</v>
      </c>
      <c r="U13" t="b">
        <v>1</v>
      </c>
      <c r="V13" t="b">
        <v>1</v>
      </c>
      <c r="W13" t="b">
        <v>1</v>
      </c>
      <c r="X13" t="e">
        <v>#N/A</v>
      </c>
    </row>
    <row r="14" spans="1:24" x14ac:dyDescent="0.2">
      <c r="A14" s="1"/>
      <c r="B14" s="28" t="s">
        <v>97</v>
      </c>
      <c r="C14" s="57">
        <v>8665</v>
      </c>
      <c r="D14" s="58">
        <v>4592.45</v>
      </c>
      <c r="E14" s="57">
        <v>7385</v>
      </c>
      <c r="F14" s="58">
        <v>3914.05</v>
      </c>
      <c r="G14" s="57">
        <v>5659</v>
      </c>
      <c r="H14" s="58">
        <v>2999.27</v>
      </c>
      <c r="I14" s="57">
        <v>4217</v>
      </c>
      <c r="J14" s="58">
        <v>2235.0100000000002</v>
      </c>
      <c r="K14" s="57">
        <v>3209</v>
      </c>
      <c r="L14" s="58">
        <v>1700.77</v>
      </c>
      <c r="M14" s="115"/>
      <c r="N14" s="6"/>
      <c r="O14" s="6" t="b">
        <v>1</v>
      </c>
      <c r="P14" s="6" t="b">
        <v>1</v>
      </c>
      <c r="Q14" s="6" t="b">
        <v>1</v>
      </c>
      <c r="R14" s="6" t="b">
        <v>1</v>
      </c>
      <c r="S14" s="6" t="b">
        <v>1</v>
      </c>
      <c r="T14" t="b">
        <v>1</v>
      </c>
      <c r="U14" t="b">
        <v>1</v>
      </c>
      <c r="V14" t="b">
        <v>1</v>
      </c>
      <c r="W14" t="b">
        <v>1</v>
      </c>
      <c r="X14" t="e">
        <v>#N/A</v>
      </c>
    </row>
    <row r="15" spans="1:24" x14ac:dyDescent="0.2">
      <c r="A15" s="1"/>
      <c r="B15" s="28" t="s">
        <v>98</v>
      </c>
      <c r="C15" s="57">
        <v>8815</v>
      </c>
      <c r="D15" s="58">
        <v>4671.95</v>
      </c>
      <c r="E15" s="57">
        <v>7510</v>
      </c>
      <c r="F15" s="58">
        <v>3980.3</v>
      </c>
      <c r="G15" s="57">
        <v>5756</v>
      </c>
      <c r="H15" s="58">
        <v>3050.6800000000003</v>
      </c>
      <c r="I15" s="57">
        <v>4289</v>
      </c>
      <c r="J15" s="58">
        <v>2273.17</v>
      </c>
      <c r="K15" s="57">
        <v>3266</v>
      </c>
      <c r="L15" s="58">
        <v>1730.98</v>
      </c>
      <c r="M15" s="115"/>
      <c r="N15" s="6"/>
      <c r="O15" s="6" t="b">
        <v>1</v>
      </c>
      <c r="P15" s="6" t="b">
        <v>1</v>
      </c>
      <c r="Q15" s="6" t="b">
        <v>1</v>
      </c>
      <c r="R15" s="6" t="b">
        <v>1</v>
      </c>
      <c r="S15" s="6" t="b">
        <v>1</v>
      </c>
      <c r="T15" t="b">
        <v>1</v>
      </c>
      <c r="U15" t="b">
        <v>1</v>
      </c>
      <c r="V15" t="b">
        <v>1</v>
      </c>
      <c r="W15" t="b">
        <v>1</v>
      </c>
      <c r="X15" t="e">
        <v>#N/A</v>
      </c>
    </row>
    <row r="16" spans="1:24" x14ac:dyDescent="0.2">
      <c r="A16" s="1"/>
      <c r="B16" s="28" t="s">
        <v>99</v>
      </c>
      <c r="C16" s="57">
        <v>8965</v>
      </c>
      <c r="D16" s="58">
        <v>4751.45</v>
      </c>
      <c r="E16" s="57">
        <v>7639</v>
      </c>
      <c r="F16" s="58">
        <v>4048.67</v>
      </c>
      <c r="G16" s="57">
        <v>5854</v>
      </c>
      <c r="H16" s="58">
        <v>3102.6200000000003</v>
      </c>
      <c r="I16" s="57">
        <v>4364</v>
      </c>
      <c r="J16" s="58">
        <v>2312.92</v>
      </c>
      <c r="K16" s="57">
        <v>3322</v>
      </c>
      <c r="L16" s="58">
        <v>1760.66</v>
      </c>
      <c r="M16" s="115"/>
      <c r="N16" s="6"/>
      <c r="O16" s="6" t="b">
        <v>1</v>
      </c>
      <c r="P16" s="6" t="b">
        <v>1</v>
      </c>
      <c r="Q16" s="6" t="b">
        <v>1</v>
      </c>
      <c r="R16" s="6" t="b">
        <v>1</v>
      </c>
      <c r="S16" s="6" t="b">
        <v>1</v>
      </c>
      <c r="T16" t="b">
        <v>1</v>
      </c>
      <c r="U16" t="b">
        <v>1</v>
      </c>
      <c r="V16" t="b">
        <v>1</v>
      </c>
      <c r="W16" t="b">
        <v>1</v>
      </c>
      <c r="X16" t="e">
        <v>#N/A</v>
      </c>
    </row>
    <row r="17" spans="1:24" x14ac:dyDescent="0.2">
      <c r="A17" s="1"/>
      <c r="B17" s="28" t="s">
        <v>100</v>
      </c>
      <c r="C17" s="57">
        <v>9115</v>
      </c>
      <c r="D17" s="58">
        <v>4830.95</v>
      </c>
      <c r="E17" s="57">
        <v>7767</v>
      </c>
      <c r="F17" s="58">
        <v>4116.51</v>
      </c>
      <c r="G17" s="57">
        <v>5957</v>
      </c>
      <c r="H17" s="58">
        <v>3157.21</v>
      </c>
      <c r="I17" s="57">
        <v>4435</v>
      </c>
      <c r="J17" s="58">
        <v>2350.5500000000002</v>
      </c>
      <c r="K17" s="57">
        <v>3376</v>
      </c>
      <c r="L17" s="58">
        <v>1789.2800000000002</v>
      </c>
      <c r="M17" s="115"/>
      <c r="N17" s="6"/>
      <c r="O17" s="6" t="b">
        <v>1</v>
      </c>
      <c r="P17" s="6" t="b">
        <v>1</v>
      </c>
      <c r="Q17" s="6" t="b">
        <v>1</v>
      </c>
      <c r="R17" s="6" t="b">
        <v>1</v>
      </c>
      <c r="S17" s="6" t="b">
        <v>1</v>
      </c>
      <c r="T17" t="b">
        <v>1</v>
      </c>
      <c r="U17" t="b">
        <v>1</v>
      </c>
      <c r="V17" t="b">
        <v>1</v>
      </c>
      <c r="W17" t="b">
        <v>1</v>
      </c>
      <c r="X17" t="e">
        <v>#N/A</v>
      </c>
    </row>
    <row r="18" spans="1:24" x14ac:dyDescent="0.2">
      <c r="A18" s="1"/>
      <c r="B18" s="28" t="s">
        <v>101</v>
      </c>
      <c r="C18" s="57">
        <v>9273</v>
      </c>
      <c r="D18" s="58">
        <v>4914.6900000000005</v>
      </c>
      <c r="E18" s="57">
        <v>7899</v>
      </c>
      <c r="F18" s="58">
        <v>4186.47</v>
      </c>
      <c r="G18" s="57">
        <v>6059</v>
      </c>
      <c r="H18" s="58">
        <v>3211.27</v>
      </c>
      <c r="I18" s="57">
        <v>4514</v>
      </c>
      <c r="J18" s="58">
        <v>2392.42</v>
      </c>
      <c r="K18" s="57">
        <v>3434</v>
      </c>
      <c r="L18" s="58">
        <v>1820.02</v>
      </c>
      <c r="M18" s="115"/>
      <c r="N18" s="6"/>
      <c r="O18" s="6" t="b">
        <v>1</v>
      </c>
      <c r="P18" s="6" t="b">
        <v>1</v>
      </c>
      <c r="Q18" s="6" t="b">
        <v>1</v>
      </c>
      <c r="R18" s="6" t="b">
        <v>1</v>
      </c>
      <c r="S18" s="6" t="b">
        <v>1</v>
      </c>
      <c r="T18" t="b">
        <v>1</v>
      </c>
      <c r="U18" t="b">
        <v>1</v>
      </c>
      <c r="V18" t="b">
        <v>1</v>
      </c>
      <c r="W18" t="b">
        <v>1</v>
      </c>
      <c r="X18" t="e">
        <v>#N/A</v>
      </c>
    </row>
    <row r="19" spans="1:24" x14ac:dyDescent="0.2">
      <c r="A19" s="1"/>
      <c r="B19" s="28" t="s">
        <v>102</v>
      </c>
      <c r="C19" s="57">
        <v>9427</v>
      </c>
      <c r="D19" s="58">
        <v>4996.3100000000004</v>
      </c>
      <c r="E19" s="57">
        <v>8036</v>
      </c>
      <c r="F19" s="58">
        <v>4259.08</v>
      </c>
      <c r="G19" s="57">
        <v>6164</v>
      </c>
      <c r="H19" s="58">
        <v>3266.92</v>
      </c>
      <c r="I19" s="57">
        <v>4593</v>
      </c>
      <c r="J19" s="58">
        <v>2434.29</v>
      </c>
      <c r="K19" s="57">
        <v>3495</v>
      </c>
      <c r="L19" s="58">
        <v>1852.3500000000001</v>
      </c>
      <c r="M19" s="115"/>
      <c r="N19" s="6"/>
      <c r="O19" s="6" t="b">
        <v>1</v>
      </c>
      <c r="P19" s="6" t="b">
        <v>1</v>
      </c>
      <c r="Q19" s="6" t="b">
        <v>1</v>
      </c>
      <c r="R19" s="6" t="b">
        <v>1</v>
      </c>
      <c r="S19" s="6" t="b">
        <v>1</v>
      </c>
      <c r="T19" t="b">
        <v>1</v>
      </c>
      <c r="U19" t="b">
        <v>1</v>
      </c>
      <c r="V19" t="b">
        <v>1</v>
      </c>
      <c r="W19" t="b">
        <v>1</v>
      </c>
      <c r="X19" t="e">
        <v>#N/A</v>
      </c>
    </row>
    <row r="20" spans="1:24" x14ac:dyDescent="0.2">
      <c r="A20" s="1"/>
      <c r="B20" s="28" t="s">
        <v>103</v>
      </c>
      <c r="C20" s="57">
        <v>9557</v>
      </c>
      <c r="D20" s="58">
        <v>5065.21</v>
      </c>
      <c r="E20" s="57">
        <v>8144</v>
      </c>
      <c r="F20" s="58">
        <v>4316.3200000000006</v>
      </c>
      <c r="G20" s="57">
        <v>6309</v>
      </c>
      <c r="H20" s="58">
        <v>3343.77</v>
      </c>
      <c r="I20" s="57">
        <v>4771</v>
      </c>
      <c r="J20" s="58">
        <v>2528.63</v>
      </c>
      <c r="K20" s="57">
        <v>3631</v>
      </c>
      <c r="L20" s="58">
        <v>1924.43</v>
      </c>
      <c r="M20" s="115"/>
      <c r="N20" s="6"/>
      <c r="O20" s="6" t="b">
        <v>1</v>
      </c>
      <c r="P20" s="6" t="b">
        <v>1</v>
      </c>
      <c r="Q20" s="6" t="b">
        <v>1</v>
      </c>
      <c r="R20" s="6" t="b">
        <v>1</v>
      </c>
      <c r="S20" s="6" t="b">
        <v>1</v>
      </c>
      <c r="T20" t="b">
        <v>1</v>
      </c>
      <c r="U20" t="b">
        <v>1</v>
      </c>
      <c r="V20" t="b">
        <v>1</v>
      </c>
      <c r="W20" t="b">
        <v>1</v>
      </c>
      <c r="X20" t="e">
        <v>#N/A</v>
      </c>
    </row>
    <row r="21" spans="1:24" x14ac:dyDescent="0.2">
      <c r="A21" s="1"/>
      <c r="B21" s="28" t="s">
        <v>104</v>
      </c>
      <c r="C21" s="57">
        <v>9687</v>
      </c>
      <c r="D21" s="58">
        <v>5134.1100000000006</v>
      </c>
      <c r="E21" s="57">
        <v>8252</v>
      </c>
      <c r="F21" s="58">
        <v>4373.5600000000004</v>
      </c>
      <c r="G21" s="57">
        <v>6455</v>
      </c>
      <c r="H21" s="58">
        <v>3421.15</v>
      </c>
      <c r="I21" s="57">
        <v>4953</v>
      </c>
      <c r="J21" s="58">
        <v>2625.09</v>
      </c>
      <c r="K21" s="57">
        <v>3777</v>
      </c>
      <c r="L21" s="58">
        <v>2001.8100000000002</v>
      </c>
      <c r="M21" s="115"/>
      <c r="N21" s="6"/>
      <c r="O21" s="6" t="b">
        <v>1</v>
      </c>
      <c r="P21" s="6" t="b">
        <v>1</v>
      </c>
      <c r="Q21" s="6" t="b">
        <v>1</v>
      </c>
      <c r="R21" s="6" t="b">
        <v>1</v>
      </c>
      <c r="S21" s="6" t="b">
        <v>1</v>
      </c>
      <c r="T21" t="b">
        <v>1</v>
      </c>
      <c r="U21" t="b">
        <v>1</v>
      </c>
      <c r="V21" t="b">
        <v>1</v>
      </c>
      <c r="W21" t="b">
        <v>1</v>
      </c>
      <c r="X21" t="e">
        <v>#N/A</v>
      </c>
    </row>
    <row r="22" spans="1:24" x14ac:dyDescent="0.2">
      <c r="A22" s="1"/>
      <c r="B22" s="28" t="s">
        <v>105</v>
      </c>
      <c r="C22" s="57">
        <v>9822</v>
      </c>
      <c r="D22" s="58">
        <v>5205.66</v>
      </c>
      <c r="E22" s="57">
        <v>8365</v>
      </c>
      <c r="F22" s="58">
        <v>4433.45</v>
      </c>
      <c r="G22" s="57">
        <v>6608</v>
      </c>
      <c r="H22" s="58">
        <v>3502.2400000000002</v>
      </c>
      <c r="I22" s="57">
        <v>5150</v>
      </c>
      <c r="J22" s="58">
        <v>2729.5</v>
      </c>
      <c r="K22" s="57">
        <v>3926</v>
      </c>
      <c r="L22" s="58">
        <v>2080.7800000000002</v>
      </c>
      <c r="M22" s="115"/>
      <c r="N22" s="7"/>
      <c r="O22" s="7" t="b">
        <v>1</v>
      </c>
      <c r="P22" s="7" t="b">
        <v>1</v>
      </c>
      <c r="Q22" s="7" t="b">
        <v>1</v>
      </c>
      <c r="R22" s="7" t="b">
        <v>1</v>
      </c>
      <c r="S22" s="7" t="b">
        <v>1</v>
      </c>
      <c r="T22" t="b">
        <v>1</v>
      </c>
      <c r="U22" t="b">
        <v>1</v>
      </c>
      <c r="V22" t="b">
        <v>1</v>
      </c>
      <c r="W22" t="b">
        <v>1</v>
      </c>
      <c r="X22" t="e">
        <v>#N/A</v>
      </c>
    </row>
    <row r="23" spans="1:24" x14ac:dyDescent="0.2">
      <c r="A23" s="1"/>
      <c r="B23" s="28" t="s">
        <v>106</v>
      </c>
      <c r="C23" s="57">
        <v>9954</v>
      </c>
      <c r="D23" s="58">
        <v>5275.62</v>
      </c>
      <c r="E23" s="57">
        <v>8480</v>
      </c>
      <c r="F23" s="58">
        <v>4494.4000000000005</v>
      </c>
      <c r="G23" s="57">
        <v>6760</v>
      </c>
      <c r="H23" s="58">
        <v>3582.8</v>
      </c>
      <c r="I23" s="57">
        <v>5350</v>
      </c>
      <c r="J23" s="58">
        <v>2835.5</v>
      </c>
      <c r="K23" s="57">
        <v>4080</v>
      </c>
      <c r="L23" s="58">
        <v>2162.4</v>
      </c>
      <c r="M23" s="115"/>
      <c r="N23" s="1"/>
      <c r="O23" s="1" t="b">
        <v>1</v>
      </c>
      <c r="P23" s="1" t="b">
        <v>1</v>
      </c>
      <c r="Q23" s="1" t="b">
        <v>1</v>
      </c>
      <c r="R23" s="1" t="b">
        <v>1</v>
      </c>
      <c r="S23" s="1" t="b">
        <v>1</v>
      </c>
      <c r="T23" t="b">
        <v>1</v>
      </c>
      <c r="U23" t="b">
        <v>1</v>
      </c>
      <c r="V23" t="b">
        <v>1</v>
      </c>
      <c r="W23" t="b">
        <v>1</v>
      </c>
      <c r="X23" t="e">
        <v>#N/A</v>
      </c>
    </row>
    <row r="24" spans="1:24" x14ac:dyDescent="0.2">
      <c r="A24" s="1"/>
      <c r="B24" s="28" t="s">
        <v>107</v>
      </c>
      <c r="C24" s="57">
        <v>10090</v>
      </c>
      <c r="D24" s="58">
        <v>5347.7</v>
      </c>
      <c r="E24" s="57">
        <v>8598</v>
      </c>
      <c r="F24" s="58">
        <v>4556.9400000000005</v>
      </c>
      <c r="G24" s="57">
        <v>6915</v>
      </c>
      <c r="H24" s="58">
        <v>3664.9500000000003</v>
      </c>
      <c r="I24" s="57">
        <v>5555</v>
      </c>
      <c r="J24" s="58">
        <v>2944.15</v>
      </c>
      <c r="K24" s="57">
        <v>4241</v>
      </c>
      <c r="L24" s="58">
        <v>2247.73</v>
      </c>
      <c r="M24" s="115"/>
      <c r="N24" s="1"/>
      <c r="O24" s="1" t="b">
        <v>1</v>
      </c>
      <c r="P24" s="1" t="b">
        <v>1</v>
      </c>
      <c r="Q24" s="1" t="b">
        <v>1</v>
      </c>
      <c r="R24" s="1" t="b">
        <v>1</v>
      </c>
      <c r="S24" s="1" t="b">
        <v>1</v>
      </c>
      <c r="T24" t="b">
        <v>1</v>
      </c>
      <c r="U24" t="b">
        <v>1</v>
      </c>
      <c r="V24" t="b">
        <v>1</v>
      </c>
      <c r="W24" t="b">
        <v>1</v>
      </c>
      <c r="X24" t="e">
        <v>#N/A</v>
      </c>
    </row>
    <row r="25" spans="1:24" x14ac:dyDescent="0.2">
      <c r="A25" s="1"/>
      <c r="B25" s="28" t="s">
        <v>108</v>
      </c>
      <c r="C25" s="57">
        <v>10322</v>
      </c>
      <c r="D25" s="58">
        <v>5470.66</v>
      </c>
      <c r="E25" s="57">
        <v>8794</v>
      </c>
      <c r="F25" s="58">
        <v>4660.8200000000006</v>
      </c>
      <c r="G25" s="57">
        <v>7076</v>
      </c>
      <c r="H25" s="58">
        <v>3750.28</v>
      </c>
      <c r="I25" s="57">
        <v>5684</v>
      </c>
      <c r="J25" s="58">
        <v>3012.52</v>
      </c>
      <c r="K25" s="57">
        <v>4340</v>
      </c>
      <c r="L25" s="58">
        <v>2300.2000000000003</v>
      </c>
      <c r="M25" s="115"/>
      <c r="N25" s="1"/>
      <c r="O25" s="1" t="b">
        <v>1</v>
      </c>
      <c r="P25" s="1" t="b">
        <v>1</v>
      </c>
      <c r="Q25" s="1" t="b">
        <v>1</v>
      </c>
      <c r="R25" s="1" t="b">
        <v>1</v>
      </c>
      <c r="S25" s="1" t="b">
        <v>1</v>
      </c>
      <c r="T25" t="b">
        <v>1</v>
      </c>
      <c r="U25" t="b">
        <v>1</v>
      </c>
      <c r="V25" t="b">
        <v>1</v>
      </c>
      <c r="W25" t="b">
        <v>1</v>
      </c>
      <c r="X25" t="e">
        <v>#N/A</v>
      </c>
    </row>
    <row r="26" spans="1:24" x14ac:dyDescent="0.2">
      <c r="A26" s="1"/>
      <c r="B26" s="28" t="s">
        <v>109</v>
      </c>
      <c r="C26" s="57">
        <v>10557</v>
      </c>
      <c r="D26" s="58">
        <v>5595.21</v>
      </c>
      <c r="E26" s="57">
        <v>8995</v>
      </c>
      <c r="F26" s="58">
        <v>4767.3500000000004</v>
      </c>
      <c r="G26" s="57">
        <v>7237</v>
      </c>
      <c r="H26" s="58">
        <v>3835.61</v>
      </c>
      <c r="I26" s="57">
        <v>5816</v>
      </c>
      <c r="J26" s="58">
        <v>3082.48</v>
      </c>
      <c r="K26" s="57">
        <v>4435</v>
      </c>
      <c r="L26" s="58">
        <v>2350.5500000000002</v>
      </c>
      <c r="M26" s="115"/>
      <c r="N26" s="1"/>
      <c r="O26" s="1" t="b">
        <v>1</v>
      </c>
      <c r="P26" s="1" t="b">
        <v>1</v>
      </c>
      <c r="Q26" s="1" t="b">
        <v>1</v>
      </c>
      <c r="R26" s="1" t="b">
        <v>1</v>
      </c>
      <c r="S26" s="1" t="b">
        <v>1</v>
      </c>
      <c r="T26" t="b">
        <v>1</v>
      </c>
      <c r="U26" t="b">
        <v>1</v>
      </c>
      <c r="V26" t="b">
        <v>1</v>
      </c>
      <c r="W26" t="b">
        <v>1</v>
      </c>
      <c r="X26" t="e">
        <v>#N/A</v>
      </c>
    </row>
    <row r="27" spans="1:24" x14ac:dyDescent="0.2">
      <c r="A27" s="1"/>
      <c r="B27" s="28" t="s">
        <v>110</v>
      </c>
      <c r="C27" s="57">
        <v>10800</v>
      </c>
      <c r="D27" s="58">
        <v>5724</v>
      </c>
      <c r="E27" s="57">
        <v>9199</v>
      </c>
      <c r="F27" s="58">
        <v>4875.47</v>
      </c>
      <c r="G27" s="57">
        <v>7404</v>
      </c>
      <c r="H27" s="58">
        <v>3924.1200000000003</v>
      </c>
      <c r="I27" s="57">
        <v>5950</v>
      </c>
      <c r="J27" s="58">
        <v>3153.5</v>
      </c>
      <c r="K27" s="57">
        <v>4540</v>
      </c>
      <c r="L27" s="58">
        <v>2406.2000000000003</v>
      </c>
      <c r="M27" s="115"/>
      <c r="N27" s="1"/>
      <c r="O27" s="1" t="b">
        <v>1</v>
      </c>
      <c r="P27" s="1" t="b">
        <v>1</v>
      </c>
      <c r="Q27" s="1" t="b">
        <v>1</v>
      </c>
      <c r="R27" s="1" t="b">
        <v>1</v>
      </c>
      <c r="S27" s="1" t="b">
        <v>1</v>
      </c>
      <c r="T27" t="b">
        <v>1</v>
      </c>
      <c r="U27" t="b">
        <v>1</v>
      </c>
      <c r="V27" t="b">
        <v>1</v>
      </c>
      <c r="W27" t="b">
        <v>1</v>
      </c>
      <c r="X27" t="e">
        <v>#N/A</v>
      </c>
    </row>
    <row r="28" spans="1:24" x14ac:dyDescent="0.2">
      <c r="A28" s="1"/>
      <c r="B28" s="28" t="s">
        <v>111</v>
      </c>
      <c r="C28" s="57">
        <v>11044</v>
      </c>
      <c r="D28" s="58">
        <v>5853.3200000000006</v>
      </c>
      <c r="E28" s="57">
        <v>9408</v>
      </c>
      <c r="F28" s="58">
        <v>4986.2400000000007</v>
      </c>
      <c r="G28" s="57">
        <v>7574</v>
      </c>
      <c r="H28" s="58">
        <v>4014.2200000000003</v>
      </c>
      <c r="I28" s="57">
        <v>6087</v>
      </c>
      <c r="J28" s="58">
        <v>3226.11</v>
      </c>
      <c r="K28" s="57">
        <v>4646</v>
      </c>
      <c r="L28" s="58">
        <v>2462.38</v>
      </c>
      <c r="M28" s="115"/>
      <c r="N28" s="1"/>
      <c r="O28" s="1" t="b">
        <v>1</v>
      </c>
      <c r="P28" s="1" t="b">
        <v>1</v>
      </c>
      <c r="Q28" s="1" t="b">
        <v>1</v>
      </c>
      <c r="R28" s="1" t="b">
        <v>1</v>
      </c>
      <c r="S28" s="1" t="b">
        <v>1</v>
      </c>
      <c r="T28" t="b">
        <v>1</v>
      </c>
      <c r="U28" t="b">
        <v>1</v>
      </c>
      <c r="V28" t="b">
        <v>1</v>
      </c>
      <c r="W28" t="b">
        <v>1</v>
      </c>
      <c r="X28" t="e">
        <v>#N/A</v>
      </c>
    </row>
    <row r="29" spans="1:24" x14ac:dyDescent="0.2">
      <c r="A29" s="1"/>
      <c r="B29" s="28" t="s">
        <v>112</v>
      </c>
      <c r="C29" s="57">
        <v>11296</v>
      </c>
      <c r="D29" s="58">
        <v>5986.88</v>
      </c>
      <c r="E29" s="57">
        <v>9623</v>
      </c>
      <c r="F29" s="58">
        <v>5100.1900000000005</v>
      </c>
      <c r="G29" s="57">
        <v>7748</v>
      </c>
      <c r="H29" s="58">
        <v>4106.4400000000005</v>
      </c>
      <c r="I29" s="57">
        <v>6228</v>
      </c>
      <c r="J29" s="58">
        <v>3300.84</v>
      </c>
      <c r="K29" s="57">
        <v>4753</v>
      </c>
      <c r="L29" s="58">
        <v>2519.09</v>
      </c>
      <c r="M29" s="115"/>
      <c r="N29" s="1"/>
      <c r="O29" s="1" t="b">
        <v>1</v>
      </c>
      <c r="P29" s="1" t="b">
        <v>1</v>
      </c>
      <c r="Q29" s="1" t="b">
        <v>1</v>
      </c>
      <c r="R29" s="1" t="b">
        <v>1</v>
      </c>
      <c r="S29" s="1" t="b">
        <v>1</v>
      </c>
      <c r="T29" t="b">
        <v>1</v>
      </c>
      <c r="U29" t="b">
        <v>1</v>
      </c>
      <c r="V29" t="b">
        <v>1</v>
      </c>
      <c r="W29" t="b">
        <v>1</v>
      </c>
      <c r="X29" t="e">
        <v>#N/A</v>
      </c>
    </row>
    <row r="30" spans="1:24" x14ac:dyDescent="0.2">
      <c r="A30" s="1"/>
      <c r="B30" s="28" t="s">
        <v>113</v>
      </c>
      <c r="C30" s="57">
        <v>11505</v>
      </c>
      <c r="D30" s="58">
        <v>6097.6500000000005</v>
      </c>
      <c r="E30" s="57">
        <v>9799</v>
      </c>
      <c r="F30" s="58">
        <v>5193.47</v>
      </c>
      <c r="G30" s="57">
        <v>7914</v>
      </c>
      <c r="H30" s="58">
        <v>4194.42</v>
      </c>
      <c r="I30" s="57">
        <v>6353</v>
      </c>
      <c r="J30" s="58">
        <v>3367.09</v>
      </c>
      <c r="K30" s="57">
        <v>4848</v>
      </c>
      <c r="L30" s="58">
        <v>2569.44</v>
      </c>
      <c r="M30" s="115"/>
      <c r="N30" s="1"/>
      <c r="O30" s="1" t="b">
        <v>1</v>
      </c>
      <c r="P30" s="1" t="b">
        <v>1</v>
      </c>
      <c r="Q30" s="1" t="b">
        <v>1</v>
      </c>
      <c r="R30" s="1" t="b">
        <v>1</v>
      </c>
      <c r="S30" s="1" t="b">
        <v>1</v>
      </c>
      <c r="T30" t="b">
        <v>1</v>
      </c>
      <c r="U30" t="b">
        <v>1</v>
      </c>
      <c r="V30" t="b">
        <v>1</v>
      </c>
      <c r="W30" t="b">
        <v>1</v>
      </c>
      <c r="X30" t="e">
        <v>#N/A</v>
      </c>
    </row>
    <row r="31" spans="1:24" x14ac:dyDescent="0.2">
      <c r="A31" s="1"/>
      <c r="B31" s="28" t="s">
        <v>114</v>
      </c>
      <c r="C31" s="57">
        <v>11719</v>
      </c>
      <c r="D31" s="58">
        <v>6211.0700000000006</v>
      </c>
      <c r="E31" s="57">
        <v>9979</v>
      </c>
      <c r="F31" s="58">
        <v>5288.87</v>
      </c>
      <c r="G31" s="57">
        <v>8086</v>
      </c>
      <c r="H31" s="58">
        <v>4285.58</v>
      </c>
      <c r="I31" s="57">
        <v>6478</v>
      </c>
      <c r="J31" s="58">
        <v>3433.34</v>
      </c>
      <c r="K31" s="57">
        <v>4943</v>
      </c>
      <c r="L31" s="58">
        <v>2619.79</v>
      </c>
      <c r="M31" s="115"/>
      <c r="N31" s="1"/>
      <c r="O31" s="1" t="b">
        <v>1</v>
      </c>
      <c r="P31" s="1" t="b">
        <v>1</v>
      </c>
      <c r="Q31" s="1" t="b">
        <v>1</v>
      </c>
      <c r="R31" s="1" t="b">
        <v>1</v>
      </c>
      <c r="S31" s="1" t="b">
        <v>1</v>
      </c>
      <c r="T31" t="b">
        <v>1</v>
      </c>
      <c r="U31" t="b">
        <v>1</v>
      </c>
      <c r="V31" t="b">
        <v>1</v>
      </c>
      <c r="W31" t="b">
        <v>1</v>
      </c>
      <c r="X31" t="e">
        <v>#N/A</v>
      </c>
    </row>
    <row r="32" spans="1:24" x14ac:dyDescent="0.2">
      <c r="A32" s="1"/>
      <c r="B32" s="28" t="s">
        <v>115</v>
      </c>
      <c r="C32" s="57">
        <v>11936</v>
      </c>
      <c r="D32" s="58">
        <v>6326.08</v>
      </c>
      <c r="E32" s="57">
        <v>10163</v>
      </c>
      <c r="F32" s="58">
        <v>5386.39</v>
      </c>
      <c r="G32" s="57">
        <v>8257</v>
      </c>
      <c r="H32" s="58">
        <v>4376.21</v>
      </c>
      <c r="I32" s="57">
        <v>6608</v>
      </c>
      <c r="J32" s="58">
        <v>3502.2400000000002</v>
      </c>
      <c r="K32" s="57">
        <v>5037</v>
      </c>
      <c r="L32" s="58">
        <v>2669.61</v>
      </c>
      <c r="M32" s="115"/>
      <c r="N32" s="1"/>
      <c r="O32" s="1" t="b">
        <v>1</v>
      </c>
      <c r="P32" s="1" t="b">
        <v>1</v>
      </c>
      <c r="Q32" s="1" t="b">
        <v>1</v>
      </c>
      <c r="R32" s="1" t="b">
        <v>1</v>
      </c>
      <c r="S32" s="1" t="b">
        <v>1</v>
      </c>
      <c r="T32" t="b">
        <v>1</v>
      </c>
      <c r="U32" t="b">
        <v>1</v>
      </c>
      <c r="V32" t="b">
        <v>1</v>
      </c>
      <c r="W32" t="b">
        <v>1</v>
      </c>
      <c r="X32" t="e">
        <v>#N/A</v>
      </c>
    </row>
    <row r="33" spans="1:24" x14ac:dyDescent="0.2">
      <c r="A33" s="1"/>
      <c r="B33" s="28" t="s">
        <v>116</v>
      </c>
      <c r="C33" s="57">
        <v>12158</v>
      </c>
      <c r="D33" s="58">
        <v>6443.7400000000007</v>
      </c>
      <c r="E33" s="57">
        <v>10351</v>
      </c>
      <c r="F33" s="58">
        <v>5486.0300000000007</v>
      </c>
      <c r="G33" s="57">
        <v>8432</v>
      </c>
      <c r="H33" s="58">
        <v>4468.96</v>
      </c>
      <c r="I33" s="57">
        <v>6736</v>
      </c>
      <c r="J33" s="58">
        <v>3570.0800000000004</v>
      </c>
      <c r="K33" s="57">
        <v>5140</v>
      </c>
      <c r="L33" s="58">
        <v>2724.2000000000003</v>
      </c>
      <c r="M33" s="115"/>
      <c r="N33" s="1"/>
      <c r="O33" s="1" t="b">
        <v>1</v>
      </c>
      <c r="P33" s="1" t="b">
        <v>1</v>
      </c>
      <c r="Q33" s="1" t="b">
        <v>1</v>
      </c>
      <c r="R33" s="1" t="b">
        <v>1</v>
      </c>
      <c r="S33" s="1" t="b">
        <v>1</v>
      </c>
      <c r="T33" t="b">
        <v>1</v>
      </c>
      <c r="U33" t="b">
        <v>1</v>
      </c>
      <c r="V33" t="b">
        <v>1</v>
      </c>
      <c r="W33" t="b">
        <v>1</v>
      </c>
      <c r="X33" t="e">
        <v>#N/A</v>
      </c>
    </row>
    <row r="34" spans="1:24" x14ac:dyDescent="0.2">
      <c r="B34" s="28" t="s">
        <v>117</v>
      </c>
      <c r="C34" s="57">
        <v>12383</v>
      </c>
      <c r="D34" s="58">
        <v>6562.9900000000007</v>
      </c>
      <c r="E34" s="57">
        <v>10546</v>
      </c>
      <c r="F34" s="58">
        <v>5589.38</v>
      </c>
      <c r="G34" s="57">
        <v>8615</v>
      </c>
      <c r="H34" s="58">
        <v>4565.95</v>
      </c>
      <c r="I34" s="57">
        <v>6872</v>
      </c>
      <c r="J34" s="58">
        <v>3642.1600000000003</v>
      </c>
      <c r="K34" s="57">
        <v>5242</v>
      </c>
      <c r="L34" s="58">
        <v>2778.26</v>
      </c>
      <c r="O34" t="b">
        <v>1</v>
      </c>
      <c r="P34" t="b">
        <v>1</v>
      </c>
      <c r="Q34" t="b">
        <v>1</v>
      </c>
      <c r="R34" t="b">
        <v>1</v>
      </c>
      <c r="S34" t="b">
        <v>1</v>
      </c>
      <c r="T34" t="b">
        <v>1</v>
      </c>
      <c r="U34" t="b">
        <v>1</v>
      </c>
      <c r="V34" t="b">
        <v>1</v>
      </c>
      <c r="W34" t="b">
        <v>1</v>
      </c>
      <c r="X34" t="e">
        <v>#N/A</v>
      </c>
    </row>
    <row r="35" spans="1:24" x14ac:dyDescent="0.2">
      <c r="B35" s="28" t="s">
        <v>118</v>
      </c>
      <c r="C35" s="57">
        <v>12873</v>
      </c>
      <c r="D35" s="58">
        <v>6822.6900000000005</v>
      </c>
      <c r="E35" s="57">
        <v>10962</v>
      </c>
      <c r="F35" s="58">
        <v>5809.8600000000006</v>
      </c>
      <c r="G35" s="57">
        <v>8956</v>
      </c>
      <c r="H35" s="58">
        <v>4746.68</v>
      </c>
      <c r="I35" s="57">
        <v>7196</v>
      </c>
      <c r="J35" s="58">
        <v>3813.88</v>
      </c>
      <c r="K35" s="57">
        <v>5493</v>
      </c>
      <c r="L35" s="58">
        <v>2911.29</v>
      </c>
      <c r="O35" t="b">
        <v>1</v>
      </c>
      <c r="P35" t="b">
        <v>1</v>
      </c>
      <c r="Q35" t="b">
        <v>1</v>
      </c>
      <c r="R35" t="b">
        <v>1</v>
      </c>
      <c r="S35" t="b">
        <v>1</v>
      </c>
      <c r="T35" t="b">
        <v>1</v>
      </c>
      <c r="U35" t="b">
        <v>1</v>
      </c>
      <c r="V35" t="b">
        <v>1</v>
      </c>
      <c r="W35" t="b">
        <v>1</v>
      </c>
      <c r="X35" t="e">
        <v>#N/A</v>
      </c>
    </row>
    <row r="36" spans="1:24" x14ac:dyDescent="0.2">
      <c r="B36" s="28" t="s">
        <v>119</v>
      </c>
      <c r="C36" s="57">
        <v>13380</v>
      </c>
      <c r="D36" s="58">
        <v>7091.4000000000005</v>
      </c>
      <c r="E36" s="57">
        <v>11392</v>
      </c>
      <c r="F36" s="58">
        <v>6037.76</v>
      </c>
      <c r="G36" s="57">
        <v>9304</v>
      </c>
      <c r="H36" s="58">
        <v>4931.12</v>
      </c>
      <c r="I36" s="57">
        <v>7538</v>
      </c>
      <c r="J36" s="58">
        <v>3995.1400000000003</v>
      </c>
      <c r="K36" s="57">
        <v>5755</v>
      </c>
      <c r="L36" s="58">
        <v>3050.15</v>
      </c>
      <c r="O36" t="b">
        <v>1</v>
      </c>
      <c r="P36" t="b">
        <v>1</v>
      </c>
      <c r="Q36" t="b">
        <v>1</v>
      </c>
      <c r="R36" t="b">
        <v>1</v>
      </c>
      <c r="S36" t="b">
        <v>1</v>
      </c>
      <c r="T36" t="b">
        <v>1</v>
      </c>
      <c r="U36" t="b">
        <v>1</v>
      </c>
      <c r="V36" t="b">
        <v>1</v>
      </c>
      <c r="W36" t="b">
        <v>1</v>
      </c>
      <c r="X36" t="e">
        <v>#N/A</v>
      </c>
    </row>
    <row r="37" spans="1:24" x14ac:dyDescent="0.2">
      <c r="B37" s="28" t="s">
        <v>120</v>
      </c>
      <c r="C37" s="57">
        <v>13910</v>
      </c>
      <c r="D37" s="58">
        <v>7372.3</v>
      </c>
      <c r="E37" s="57">
        <v>11841</v>
      </c>
      <c r="F37" s="58">
        <v>6275.7300000000005</v>
      </c>
      <c r="G37" s="57">
        <v>9669</v>
      </c>
      <c r="H37" s="58">
        <v>5124.5700000000006</v>
      </c>
      <c r="I37" s="57">
        <v>7898</v>
      </c>
      <c r="J37" s="58">
        <v>4185.9400000000005</v>
      </c>
      <c r="K37" s="57">
        <v>6031</v>
      </c>
      <c r="L37" s="58">
        <v>3196.4300000000003</v>
      </c>
      <c r="O37" t="b">
        <v>1</v>
      </c>
      <c r="P37" t="b">
        <v>1</v>
      </c>
      <c r="Q37" t="b">
        <v>1</v>
      </c>
      <c r="R37" t="b">
        <v>1</v>
      </c>
      <c r="S37" t="b">
        <v>1</v>
      </c>
      <c r="T37" t="b">
        <v>1</v>
      </c>
      <c r="U37" t="b">
        <v>1</v>
      </c>
      <c r="V37" t="b">
        <v>1</v>
      </c>
      <c r="W37" t="b">
        <v>1</v>
      </c>
      <c r="X37" t="e">
        <v>#N/A</v>
      </c>
    </row>
    <row r="38" spans="1:24" x14ac:dyDescent="0.2">
      <c r="B38" s="28" t="s">
        <v>121</v>
      </c>
      <c r="C38" s="57">
        <v>14462</v>
      </c>
      <c r="D38" s="58">
        <v>7664.8600000000006</v>
      </c>
      <c r="E38" s="57">
        <v>12310</v>
      </c>
      <c r="F38" s="58">
        <v>6524.3</v>
      </c>
      <c r="G38" s="57">
        <v>10045</v>
      </c>
      <c r="H38" s="58">
        <v>5323.85</v>
      </c>
      <c r="I38" s="57">
        <v>8280</v>
      </c>
      <c r="J38" s="58">
        <v>4388.4000000000005</v>
      </c>
      <c r="K38" s="57">
        <v>6317</v>
      </c>
      <c r="L38" s="58">
        <v>3348.01</v>
      </c>
      <c r="O38" t="b">
        <v>1</v>
      </c>
      <c r="P38" t="b">
        <v>1</v>
      </c>
      <c r="Q38" t="b">
        <v>1</v>
      </c>
      <c r="R38" t="b">
        <v>1</v>
      </c>
      <c r="S38" t="b">
        <v>1</v>
      </c>
      <c r="T38" t="b">
        <v>1</v>
      </c>
      <c r="U38" t="b">
        <v>1</v>
      </c>
      <c r="V38" t="b">
        <v>1</v>
      </c>
      <c r="W38" t="b">
        <v>1</v>
      </c>
      <c r="X38" t="e">
        <v>#N/A</v>
      </c>
    </row>
    <row r="39" spans="1:24" x14ac:dyDescent="0.2">
      <c r="B39" s="28" t="s">
        <v>122</v>
      </c>
      <c r="C39" s="57">
        <v>15034</v>
      </c>
      <c r="D39" s="58">
        <v>7968.02</v>
      </c>
      <c r="E39" s="57">
        <v>12798</v>
      </c>
      <c r="F39" s="58">
        <v>6782.9400000000005</v>
      </c>
      <c r="G39" s="57">
        <v>10439</v>
      </c>
      <c r="H39" s="58">
        <v>5532.67</v>
      </c>
      <c r="I39" s="57">
        <v>8674</v>
      </c>
      <c r="J39" s="58">
        <v>4597.22</v>
      </c>
      <c r="K39" s="57">
        <v>6622</v>
      </c>
      <c r="L39" s="58">
        <v>3509.6600000000003</v>
      </c>
      <c r="O39" t="b">
        <v>1</v>
      </c>
      <c r="P39" t="b">
        <v>1</v>
      </c>
      <c r="Q39" t="b">
        <v>1</v>
      </c>
      <c r="R39" t="b">
        <v>1</v>
      </c>
      <c r="S39" t="b">
        <v>1</v>
      </c>
      <c r="T39" t="b">
        <v>1</v>
      </c>
      <c r="U39" t="b">
        <v>1</v>
      </c>
      <c r="V39" t="b">
        <v>1</v>
      </c>
      <c r="W39" t="b">
        <v>1</v>
      </c>
      <c r="X39" t="e">
        <v>#N/A</v>
      </c>
    </row>
    <row r="40" spans="1:24" x14ac:dyDescent="0.2">
      <c r="B40" s="28" t="s">
        <v>123</v>
      </c>
      <c r="C40" s="57">
        <v>15630</v>
      </c>
      <c r="D40" s="58">
        <v>8283.9</v>
      </c>
      <c r="E40" s="57">
        <v>13303</v>
      </c>
      <c r="F40" s="58">
        <v>7050.59</v>
      </c>
      <c r="G40" s="57">
        <v>10844</v>
      </c>
      <c r="H40" s="58">
        <v>5747.3200000000006</v>
      </c>
      <c r="I40" s="57">
        <v>9085</v>
      </c>
      <c r="J40" s="58">
        <v>4815.05</v>
      </c>
      <c r="K40" s="57">
        <v>6938</v>
      </c>
      <c r="L40" s="58">
        <v>3677.1400000000003</v>
      </c>
      <c r="O40" t="b">
        <v>1</v>
      </c>
      <c r="P40" t="b">
        <v>1</v>
      </c>
      <c r="Q40" t="b">
        <v>1</v>
      </c>
      <c r="R40" t="b">
        <v>1</v>
      </c>
      <c r="S40" t="b">
        <v>1</v>
      </c>
      <c r="T40" t="b">
        <v>1</v>
      </c>
      <c r="U40" t="b">
        <v>1</v>
      </c>
      <c r="V40" t="b">
        <v>1</v>
      </c>
      <c r="W40" t="b">
        <v>1</v>
      </c>
      <c r="X40" t="e">
        <v>#N/A</v>
      </c>
    </row>
    <row r="41" spans="1:24" x14ac:dyDescent="0.2">
      <c r="B41" s="28" t="s">
        <v>124</v>
      </c>
      <c r="C41" s="57">
        <v>16248</v>
      </c>
      <c r="D41" s="58">
        <v>8611.44</v>
      </c>
      <c r="E41" s="57">
        <v>13832</v>
      </c>
      <c r="F41" s="58">
        <v>7330.96</v>
      </c>
      <c r="G41" s="57">
        <v>11273</v>
      </c>
      <c r="H41" s="58">
        <v>5974.6900000000005</v>
      </c>
      <c r="I41" s="57">
        <v>9522</v>
      </c>
      <c r="J41" s="58">
        <v>5046.66</v>
      </c>
      <c r="K41" s="57">
        <v>7274</v>
      </c>
      <c r="L41" s="58">
        <v>3855.2200000000003</v>
      </c>
      <c r="O41" t="b">
        <v>1</v>
      </c>
      <c r="P41" t="b">
        <v>1</v>
      </c>
      <c r="Q41" t="b">
        <v>1</v>
      </c>
      <c r="R41" t="b">
        <v>1</v>
      </c>
      <c r="S41" t="b">
        <v>1</v>
      </c>
      <c r="T41" t="b">
        <v>1</v>
      </c>
      <c r="U41" t="b">
        <v>1</v>
      </c>
      <c r="V41" t="b">
        <v>1</v>
      </c>
      <c r="W41" t="b">
        <v>1</v>
      </c>
      <c r="X41" t="e">
        <v>#N/A</v>
      </c>
    </row>
    <row r="42" spans="1:24" x14ac:dyDescent="0.2">
      <c r="B42" s="28" t="s">
        <v>125</v>
      </c>
      <c r="C42" s="57">
        <v>16890</v>
      </c>
      <c r="D42" s="58">
        <v>8951.7000000000007</v>
      </c>
      <c r="E42" s="57">
        <v>14380</v>
      </c>
      <c r="F42" s="58">
        <v>7621.4000000000005</v>
      </c>
      <c r="G42" s="57">
        <v>11716</v>
      </c>
      <c r="H42" s="58">
        <v>6209.4800000000005</v>
      </c>
      <c r="I42" s="57">
        <v>9976</v>
      </c>
      <c r="J42" s="58">
        <v>5287.2800000000007</v>
      </c>
      <c r="K42" s="57">
        <v>7626</v>
      </c>
      <c r="L42" s="58">
        <v>4041.78</v>
      </c>
      <c r="O42" t="b">
        <v>1</v>
      </c>
      <c r="P42" t="b">
        <v>1</v>
      </c>
      <c r="Q42" t="b">
        <v>1</v>
      </c>
      <c r="R42" t="b">
        <v>1</v>
      </c>
      <c r="S42" t="b">
        <v>1</v>
      </c>
      <c r="T42" t="b">
        <v>1</v>
      </c>
      <c r="U42" t="b">
        <v>1</v>
      </c>
      <c r="V42" t="b">
        <v>1</v>
      </c>
      <c r="W42" t="b">
        <v>1</v>
      </c>
      <c r="X42" t="e">
        <v>#N/A</v>
      </c>
    </row>
    <row r="43" spans="1:24" x14ac:dyDescent="0.2">
      <c r="B43" s="28" t="s">
        <v>126</v>
      </c>
      <c r="C43" s="57">
        <v>17564</v>
      </c>
      <c r="D43" s="58">
        <v>9308.92</v>
      </c>
      <c r="E43" s="57">
        <v>14948</v>
      </c>
      <c r="F43" s="58">
        <v>7922.4400000000005</v>
      </c>
      <c r="G43" s="57">
        <v>12170</v>
      </c>
      <c r="H43" s="58">
        <v>6450.1</v>
      </c>
      <c r="I43" s="57">
        <v>10456</v>
      </c>
      <c r="J43" s="58">
        <v>5541.68</v>
      </c>
      <c r="K43" s="57">
        <v>7992</v>
      </c>
      <c r="L43" s="58">
        <v>4235.76</v>
      </c>
      <c r="O43" t="b">
        <v>1</v>
      </c>
      <c r="P43" t="b">
        <v>1</v>
      </c>
      <c r="Q43" t="b">
        <v>1</v>
      </c>
      <c r="R43" t="b">
        <v>1</v>
      </c>
      <c r="S43" t="b">
        <v>1</v>
      </c>
      <c r="T43" t="b">
        <v>1</v>
      </c>
      <c r="U43" t="b">
        <v>1</v>
      </c>
      <c r="V43" t="b">
        <v>1</v>
      </c>
      <c r="W43" t="b">
        <v>1</v>
      </c>
      <c r="X43" t="e">
        <v>#N/A</v>
      </c>
    </row>
    <row r="44" spans="1:24" x14ac:dyDescent="0.2">
      <c r="B44" s="28" t="s">
        <v>127</v>
      </c>
      <c r="C44" s="57">
        <v>18257</v>
      </c>
      <c r="D44" s="58">
        <v>9676.2100000000009</v>
      </c>
      <c r="E44" s="57">
        <v>15542</v>
      </c>
      <c r="F44" s="58">
        <v>8237.26</v>
      </c>
      <c r="G44" s="57">
        <v>12652</v>
      </c>
      <c r="H44" s="58">
        <v>6705.56</v>
      </c>
      <c r="I44" s="57">
        <v>10956</v>
      </c>
      <c r="J44" s="58">
        <v>5806.68</v>
      </c>
      <c r="K44" s="57">
        <v>8375</v>
      </c>
      <c r="L44" s="58">
        <v>4438.75</v>
      </c>
      <c r="O44" t="b">
        <v>1</v>
      </c>
      <c r="P44" t="b">
        <v>1</v>
      </c>
      <c r="Q44" t="b">
        <v>1</v>
      </c>
      <c r="R44" t="b">
        <v>1</v>
      </c>
      <c r="S44" t="b">
        <v>1</v>
      </c>
      <c r="T44" t="b">
        <v>1</v>
      </c>
      <c r="U44" t="b">
        <v>1</v>
      </c>
      <c r="V44" t="b">
        <v>1</v>
      </c>
      <c r="W44" t="b">
        <v>1</v>
      </c>
      <c r="X44" t="e">
        <v>#N/A</v>
      </c>
    </row>
    <row r="45" spans="1:24" x14ac:dyDescent="0.2">
      <c r="B45" s="28" t="s">
        <v>128</v>
      </c>
      <c r="C45" s="57">
        <v>18829</v>
      </c>
      <c r="D45" s="58">
        <v>9979.3700000000008</v>
      </c>
      <c r="E45" s="57">
        <v>16025</v>
      </c>
      <c r="F45" s="58">
        <v>8493.25</v>
      </c>
      <c r="G45" s="57">
        <v>13103</v>
      </c>
      <c r="H45" s="58">
        <v>6944.59</v>
      </c>
      <c r="I45" s="57">
        <v>11402</v>
      </c>
      <c r="J45" s="58">
        <v>6043.06</v>
      </c>
      <c r="K45" s="57">
        <v>8756</v>
      </c>
      <c r="L45" s="58">
        <v>4640.68</v>
      </c>
      <c r="O45" t="b">
        <v>1</v>
      </c>
      <c r="P45" t="b">
        <v>1</v>
      </c>
      <c r="Q45" t="b">
        <v>1</v>
      </c>
      <c r="R45" t="b">
        <v>1</v>
      </c>
      <c r="S45" t="b">
        <v>1</v>
      </c>
      <c r="T45" t="b">
        <v>1</v>
      </c>
      <c r="U45" t="b">
        <v>1</v>
      </c>
      <c r="V45" t="b">
        <v>1</v>
      </c>
      <c r="W45" t="b">
        <v>1</v>
      </c>
      <c r="X45" t="e">
        <v>#N/A</v>
      </c>
    </row>
    <row r="46" spans="1:24" x14ac:dyDescent="0.2">
      <c r="B46" s="28" t="s">
        <v>129</v>
      </c>
      <c r="C46" s="57">
        <v>19416</v>
      </c>
      <c r="D46" s="58">
        <v>10290.480000000001</v>
      </c>
      <c r="E46" s="57">
        <v>16524</v>
      </c>
      <c r="F46" s="58">
        <v>8757.7200000000012</v>
      </c>
      <c r="G46" s="57">
        <v>13576</v>
      </c>
      <c r="H46" s="58">
        <v>7195.2800000000007</v>
      </c>
      <c r="I46" s="57">
        <v>11866</v>
      </c>
      <c r="J46" s="58">
        <v>6288.9800000000005</v>
      </c>
      <c r="K46" s="57">
        <v>9160</v>
      </c>
      <c r="L46" s="58">
        <v>4854.8</v>
      </c>
      <c r="O46" t="b">
        <v>1</v>
      </c>
      <c r="P46" t="b">
        <v>1</v>
      </c>
      <c r="Q46" t="b">
        <v>1</v>
      </c>
      <c r="R46" t="b">
        <v>1</v>
      </c>
      <c r="S46" t="b">
        <v>1</v>
      </c>
      <c r="T46" t="b">
        <v>1</v>
      </c>
      <c r="U46" t="b">
        <v>1</v>
      </c>
      <c r="V46" t="b">
        <v>1</v>
      </c>
      <c r="W46" t="b">
        <v>1</v>
      </c>
      <c r="X46" t="e">
        <v>#N/A</v>
      </c>
    </row>
    <row r="47" spans="1:24" x14ac:dyDescent="0.2">
      <c r="B47" s="28" t="s">
        <v>130</v>
      </c>
      <c r="C47" s="57">
        <v>20021</v>
      </c>
      <c r="D47" s="58">
        <v>10611.130000000001</v>
      </c>
      <c r="E47" s="57">
        <v>17035</v>
      </c>
      <c r="F47" s="58">
        <v>9028.5500000000011</v>
      </c>
      <c r="G47" s="57">
        <v>14065</v>
      </c>
      <c r="H47" s="58">
        <v>7454.4500000000007</v>
      </c>
      <c r="I47" s="57">
        <v>12345</v>
      </c>
      <c r="J47" s="58">
        <v>6542.85</v>
      </c>
      <c r="K47" s="57">
        <v>9578</v>
      </c>
      <c r="L47" s="58">
        <v>5076.34</v>
      </c>
      <c r="O47" t="b">
        <v>1</v>
      </c>
      <c r="P47" t="b">
        <v>1</v>
      </c>
      <c r="Q47" t="b">
        <v>1</v>
      </c>
      <c r="R47" t="b">
        <v>1</v>
      </c>
      <c r="S47" t="b">
        <v>1</v>
      </c>
      <c r="T47" t="b">
        <v>1</v>
      </c>
      <c r="U47" t="b">
        <v>1</v>
      </c>
      <c r="V47" t="b">
        <v>1</v>
      </c>
      <c r="W47" t="b">
        <v>1</v>
      </c>
      <c r="X47" t="e">
        <v>#N/A</v>
      </c>
    </row>
    <row r="48" spans="1:24" x14ac:dyDescent="0.2">
      <c r="B48" s="28" t="s">
        <v>131</v>
      </c>
      <c r="C48" s="57">
        <v>20645</v>
      </c>
      <c r="D48" s="58">
        <v>10941.85</v>
      </c>
      <c r="E48" s="57">
        <v>17570</v>
      </c>
      <c r="F48" s="58">
        <v>9312.1</v>
      </c>
      <c r="G48" s="57">
        <v>14571</v>
      </c>
      <c r="H48" s="58">
        <v>7722.63</v>
      </c>
      <c r="I48" s="57">
        <v>12851</v>
      </c>
      <c r="J48" s="58">
        <v>6811.0300000000007</v>
      </c>
      <c r="K48" s="57">
        <v>10012</v>
      </c>
      <c r="L48" s="58">
        <v>5306.3600000000006</v>
      </c>
      <c r="O48" t="b">
        <v>1</v>
      </c>
      <c r="P48" t="b">
        <v>1</v>
      </c>
      <c r="Q48" t="b">
        <v>1</v>
      </c>
      <c r="R48" t="b">
        <v>1</v>
      </c>
      <c r="S48" t="b">
        <v>1</v>
      </c>
      <c r="T48" t="b">
        <v>1</v>
      </c>
      <c r="U48" t="b">
        <v>1</v>
      </c>
      <c r="V48" t="b">
        <v>1</v>
      </c>
      <c r="W48" t="b">
        <v>1</v>
      </c>
      <c r="X48" t="e">
        <v>#N/A</v>
      </c>
    </row>
    <row r="49" spans="2:24" x14ac:dyDescent="0.2">
      <c r="B49" s="28" t="s">
        <v>132</v>
      </c>
      <c r="C49" s="57">
        <v>21290</v>
      </c>
      <c r="D49" s="58">
        <v>11283.7</v>
      </c>
      <c r="E49" s="57">
        <v>18117</v>
      </c>
      <c r="F49" s="58">
        <v>9602.01</v>
      </c>
      <c r="G49" s="57">
        <v>15096</v>
      </c>
      <c r="H49" s="58">
        <v>8000.88</v>
      </c>
      <c r="I49" s="57">
        <v>13373</v>
      </c>
      <c r="J49" s="58">
        <v>7087.6900000000005</v>
      </c>
      <c r="K49" s="57">
        <v>10473</v>
      </c>
      <c r="L49" s="58">
        <v>5550.6900000000005</v>
      </c>
      <c r="O49" t="b">
        <v>1</v>
      </c>
      <c r="P49" t="b">
        <v>1</v>
      </c>
      <c r="Q49" t="b">
        <v>1</v>
      </c>
      <c r="R49" t="b">
        <v>1</v>
      </c>
      <c r="S49" t="b">
        <v>1</v>
      </c>
      <c r="T49" t="b">
        <v>1</v>
      </c>
      <c r="U49" t="b">
        <v>1</v>
      </c>
      <c r="V49" t="b">
        <v>1</v>
      </c>
      <c r="W49" t="b">
        <v>1</v>
      </c>
      <c r="X49" t="e">
        <v>#N/A</v>
      </c>
    </row>
    <row r="50" spans="2:24" x14ac:dyDescent="0.2">
      <c r="B50" s="28" t="s">
        <v>133</v>
      </c>
      <c r="C50" s="57">
        <v>21957</v>
      </c>
      <c r="D50" s="58">
        <v>11637.210000000001</v>
      </c>
      <c r="E50" s="57">
        <v>18681</v>
      </c>
      <c r="F50" s="58">
        <v>9900.93</v>
      </c>
      <c r="G50" s="57">
        <v>15643</v>
      </c>
      <c r="H50" s="58">
        <v>8290.7900000000009</v>
      </c>
      <c r="I50" s="57">
        <v>13917</v>
      </c>
      <c r="J50" s="58">
        <v>7376.01</v>
      </c>
      <c r="K50" s="57">
        <v>10956</v>
      </c>
      <c r="L50" s="58">
        <v>5806.68</v>
      </c>
      <c r="O50" t="b">
        <v>1</v>
      </c>
      <c r="P50" t="b">
        <v>1</v>
      </c>
      <c r="Q50" t="b">
        <v>1</v>
      </c>
      <c r="R50" t="b">
        <v>1</v>
      </c>
      <c r="S50" t="b">
        <v>1</v>
      </c>
      <c r="T50" t="b">
        <v>1</v>
      </c>
      <c r="U50" t="b">
        <v>1</v>
      </c>
      <c r="V50" t="b">
        <v>1</v>
      </c>
      <c r="W50" t="b">
        <v>1</v>
      </c>
      <c r="X50" t="e">
        <v>#N/A</v>
      </c>
    </row>
    <row r="51" spans="2:24" x14ac:dyDescent="0.2">
      <c r="B51" s="28" t="s">
        <v>134</v>
      </c>
      <c r="C51" s="57">
        <v>22639</v>
      </c>
      <c r="D51" s="58">
        <v>11998.67</v>
      </c>
      <c r="E51" s="57">
        <v>19262</v>
      </c>
      <c r="F51" s="58">
        <v>10208.86</v>
      </c>
      <c r="G51" s="57">
        <v>16203</v>
      </c>
      <c r="H51" s="58">
        <v>8587.59</v>
      </c>
      <c r="I51" s="57">
        <v>14482</v>
      </c>
      <c r="J51" s="58">
        <v>7675.46</v>
      </c>
      <c r="K51" s="57">
        <v>11459</v>
      </c>
      <c r="L51" s="58">
        <v>6073.27</v>
      </c>
      <c r="O51" t="b">
        <v>1</v>
      </c>
      <c r="P51" t="b">
        <v>1</v>
      </c>
      <c r="Q51" t="b">
        <v>1</v>
      </c>
      <c r="R51" t="b">
        <v>1</v>
      </c>
      <c r="S51" t="b">
        <v>1</v>
      </c>
      <c r="T51" t="b">
        <v>1</v>
      </c>
      <c r="U51" t="b">
        <v>1</v>
      </c>
      <c r="V51" t="b">
        <v>1</v>
      </c>
      <c r="W51" t="b">
        <v>1</v>
      </c>
      <c r="X51" t="e">
        <v>#N/A</v>
      </c>
    </row>
    <row r="52" spans="2:24" x14ac:dyDescent="0.2">
      <c r="B52" s="28" t="s">
        <v>39</v>
      </c>
      <c r="C52" s="57">
        <v>23345</v>
      </c>
      <c r="D52" s="58">
        <v>12372.85</v>
      </c>
      <c r="E52" s="57">
        <v>19862</v>
      </c>
      <c r="F52" s="58">
        <v>10526.86</v>
      </c>
      <c r="G52" s="57">
        <v>16786</v>
      </c>
      <c r="H52" s="58">
        <v>8896.58</v>
      </c>
      <c r="I52" s="57">
        <v>15070</v>
      </c>
      <c r="J52" s="58">
        <v>7987.1</v>
      </c>
      <c r="K52" s="57">
        <v>11982</v>
      </c>
      <c r="L52" s="58">
        <v>6350.46</v>
      </c>
      <c r="O52" t="b">
        <v>1</v>
      </c>
      <c r="P52" t="b">
        <v>1</v>
      </c>
      <c r="Q52" t="b">
        <v>1</v>
      </c>
      <c r="R52" t="b">
        <v>1</v>
      </c>
      <c r="S52" t="b">
        <v>1</v>
      </c>
      <c r="T52" t="b">
        <v>1</v>
      </c>
      <c r="U52" t="b">
        <v>1</v>
      </c>
      <c r="V52" t="b">
        <v>1</v>
      </c>
      <c r="W52" t="b">
        <v>1</v>
      </c>
      <c r="X52" t="e">
        <v>#N/A</v>
      </c>
    </row>
    <row r="53" spans="2:24" x14ac:dyDescent="0.2">
      <c r="B53" s="28" t="s">
        <v>40</v>
      </c>
      <c r="C53" s="57">
        <v>24076</v>
      </c>
      <c r="D53" s="58">
        <v>12760.28</v>
      </c>
      <c r="E53" s="57">
        <v>20484</v>
      </c>
      <c r="F53" s="58">
        <v>10856.52</v>
      </c>
      <c r="G53" s="57">
        <v>17390</v>
      </c>
      <c r="H53" s="58">
        <v>9216.7000000000007</v>
      </c>
      <c r="I53" s="57">
        <v>15686</v>
      </c>
      <c r="J53" s="58">
        <v>8313.58</v>
      </c>
      <c r="K53" s="57">
        <v>12531</v>
      </c>
      <c r="L53" s="58">
        <v>6641.43</v>
      </c>
      <c r="O53" t="b">
        <v>1</v>
      </c>
      <c r="P53" t="b">
        <v>1</v>
      </c>
      <c r="Q53" t="b">
        <v>1</v>
      </c>
      <c r="R53" t="b">
        <v>1</v>
      </c>
      <c r="S53" t="b">
        <v>1</v>
      </c>
      <c r="T53" t="b">
        <v>1</v>
      </c>
      <c r="U53" t="b">
        <v>1</v>
      </c>
      <c r="V53" t="b">
        <v>1</v>
      </c>
      <c r="W53" t="b">
        <v>1</v>
      </c>
      <c r="X53" t="e">
        <v>#N/A</v>
      </c>
    </row>
    <row r="54" spans="2:24" x14ac:dyDescent="0.2">
      <c r="B54" s="28" t="s">
        <v>41</v>
      </c>
      <c r="C54" s="57">
        <v>24827</v>
      </c>
      <c r="D54" s="58">
        <v>13158.310000000001</v>
      </c>
      <c r="E54" s="57">
        <v>21121</v>
      </c>
      <c r="F54" s="58">
        <v>11194.130000000001</v>
      </c>
      <c r="G54" s="57">
        <v>18023</v>
      </c>
      <c r="H54" s="58">
        <v>9552.19</v>
      </c>
      <c r="I54" s="57">
        <v>16328</v>
      </c>
      <c r="J54" s="58">
        <v>8653.84</v>
      </c>
      <c r="K54" s="57">
        <v>13106</v>
      </c>
      <c r="L54" s="58">
        <v>6946.18</v>
      </c>
      <c r="O54" t="b">
        <v>1</v>
      </c>
      <c r="P54" t="b">
        <v>1</v>
      </c>
      <c r="Q54" t="b">
        <v>1</v>
      </c>
      <c r="R54" t="b">
        <v>1</v>
      </c>
      <c r="S54" t="b">
        <v>1</v>
      </c>
      <c r="T54" t="b">
        <v>1</v>
      </c>
      <c r="U54" t="b">
        <v>1</v>
      </c>
      <c r="V54" t="b">
        <v>1</v>
      </c>
      <c r="W54" t="b">
        <v>1</v>
      </c>
      <c r="X54" t="e">
        <v>#N/A</v>
      </c>
    </row>
    <row r="55" spans="2:24" x14ac:dyDescent="0.2">
      <c r="B55" s="28" t="s">
        <v>42</v>
      </c>
      <c r="C55" s="57">
        <v>28420</v>
      </c>
      <c r="D55" s="58">
        <v>15062.6</v>
      </c>
      <c r="E55" s="57">
        <v>24177</v>
      </c>
      <c r="F55" s="58">
        <v>12813.810000000001</v>
      </c>
      <c r="G55" s="57">
        <v>20416</v>
      </c>
      <c r="H55" s="58">
        <v>10820.480000000001</v>
      </c>
      <c r="I55" s="57">
        <v>18823</v>
      </c>
      <c r="J55" s="58">
        <v>9976.19</v>
      </c>
      <c r="K55" s="57">
        <v>15397</v>
      </c>
      <c r="L55" s="58">
        <v>8160.4100000000008</v>
      </c>
      <c r="O55" t="b">
        <v>1</v>
      </c>
      <c r="P55" t="b">
        <v>1</v>
      </c>
      <c r="Q55" t="b">
        <v>1</v>
      </c>
      <c r="R55" t="b">
        <v>1</v>
      </c>
      <c r="S55" t="b">
        <v>1</v>
      </c>
      <c r="T55" t="b">
        <v>1</v>
      </c>
      <c r="U55" t="b">
        <v>1</v>
      </c>
      <c r="V55" t="b">
        <v>1</v>
      </c>
      <c r="W55" t="b">
        <v>1</v>
      </c>
      <c r="X55" t="e">
        <v>#N/A</v>
      </c>
    </row>
    <row r="56" spans="2:24" x14ac:dyDescent="0.2">
      <c r="B56" s="28" t="s">
        <v>43</v>
      </c>
      <c r="C56" s="57">
        <v>32538</v>
      </c>
      <c r="D56" s="58">
        <v>17245.14</v>
      </c>
      <c r="E56" s="57">
        <v>27677</v>
      </c>
      <c r="F56" s="58">
        <v>14668.810000000001</v>
      </c>
      <c r="G56" s="57">
        <v>23130</v>
      </c>
      <c r="H56" s="58">
        <v>12258.900000000001</v>
      </c>
      <c r="I56" s="57">
        <v>21707</v>
      </c>
      <c r="J56" s="58">
        <v>11504.710000000001</v>
      </c>
      <c r="K56" s="57">
        <v>18094</v>
      </c>
      <c r="L56" s="58">
        <v>9589.82</v>
      </c>
      <c r="O56" t="b">
        <v>1</v>
      </c>
      <c r="P56" t="b">
        <v>1</v>
      </c>
      <c r="Q56" t="b">
        <v>1</v>
      </c>
      <c r="R56" t="b">
        <v>1</v>
      </c>
      <c r="S56" t="b">
        <v>1</v>
      </c>
      <c r="T56" t="b">
        <v>1</v>
      </c>
      <c r="U56" t="b">
        <v>1</v>
      </c>
      <c r="V56" t="b">
        <v>1</v>
      </c>
      <c r="W56" t="b">
        <v>1</v>
      </c>
      <c r="X56" t="e">
        <v>#N/A</v>
      </c>
    </row>
    <row r="57" spans="2:24" x14ac:dyDescent="0.2">
      <c r="B57" s="28" t="s">
        <v>44</v>
      </c>
      <c r="C57" s="57">
        <v>37253</v>
      </c>
      <c r="D57" s="58">
        <v>19744.09</v>
      </c>
      <c r="E57" s="57">
        <v>31685</v>
      </c>
      <c r="F57" s="58">
        <v>16793.05</v>
      </c>
      <c r="G57" s="57">
        <v>26210</v>
      </c>
      <c r="H57" s="58">
        <v>13891.300000000001</v>
      </c>
      <c r="I57" s="57">
        <v>25039</v>
      </c>
      <c r="J57" s="58">
        <v>13270.67</v>
      </c>
      <c r="K57" s="57">
        <v>21269</v>
      </c>
      <c r="L57" s="58">
        <v>11272.57</v>
      </c>
      <c r="O57" t="b">
        <v>1</v>
      </c>
      <c r="P57" t="b">
        <v>1</v>
      </c>
      <c r="Q57" t="b">
        <v>1</v>
      </c>
      <c r="R57" t="b">
        <v>1</v>
      </c>
      <c r="S57" t="b">
        <v>1</v>
      </c>
      <c r="T57" t="b">
        <v>1</v>
      </c>
      <c r="U57" t="b">
        <v>1</v>
      </c>
      <c r="V57" t="b">
        <v>1</v>
      </c>
      <c r="W57" t="b">
        <v>1</v>
      </c>
      <c r="X57" t="e">
        <v>#N/A</v>
      </c>
    </row>
    <row r="58" spans="2:24" x14ac:dyDescent="0.2">
      <c r="B58" s="28" t="s">
        <v>45</v>
      </c>
      <c r="C58" s="57">
        <v>42272</v>
      </c>
      <c r="D58" s="58">
        <v>22404.16</v>
      </c>
      <c r="E58" s="57">
        <v>35953</v>
      </c>
      <c r="F58" s="58">
        <v>19055.09</v>
      </c>
      <c r="G58" s="57">
        <v>29538</v>
      </c>
      <c r="H58" s="58">
        <v>15655.140000000001</v>
      </c>
      <c r="I58" s="57">
        <v>28167</v>
      </c>
      <c r="J58" s="58">
        <v>14928.51</v>
      </c>
      <c r="K58" s="57">
        <v>23966</v>
      </c>
      <c r="L58" s="58">
        <v>12701.980000000001</v>
      </c>
      <c r="O58" t="b">
        <v>1</v>
      </c>
      <c r="P58" t="b">
        <v>1</v>
      </c>
      <c r="Q58" t="b">
        <v>1</v>
      </c>
      <c r="R58" t="b">
        <v>1</v>
      </c>
      <c r="S58" t="b">
        <v>1</v>
      </c>
      <c r="T58" t="b">
        <v>1</v>
      </c>
      <c r="U58" t="b">
        <v>1</v>
      </c>
      <c r="V58" t="b">
        <v>1</v>
      </c>
      <c r="W58" t="b">
        <v>1</v>
      </c>
      <c r="X58" t="e">
        <v>#N/A</v>
      </c>
    </row>
    <row r="59" spans="2:24" x14ac:dyDescent="0.2">
      <c r="B59" s="28" t="s">
        <v>46</v>
      </c>
      <c r="C59" s="57">
        <v>47972</v>
      </c>
      <c r="D59" s="58">
        <v>25425.16</v>
      </c>
      <c r="E59" s="57">
        <v>40795</v>
      </c>
      <c r="F59" s="58">
        <v>21621.350000000002</v>
      </c>
      <c r="G59" s="57">
        <v>33297</v>
      </c>
      <c r="H59" s="58">
        <v>17647.41</v>
      </c>
      <c r="I59" s="57">
        <v>31690</v>
      </c>
      <c r="J59" s="58">
        <v>16795.7</v>
      </c>
      <c r="K59" s="57">
        <v>27015</v>
      </c>
      <c r="L59" s="58">
        <v>14317.95</v>
      </c>
      <c r="O59" t="b">
        <v>1</v>
      </c>
      <c r="P59" t="b">
        <v>1</v>
      </c>
      <c r="Q59" t="b">
        <v>1</v>
      </c>
      <c r="R59" t="b">
        <v>1</v>
      </c>
      <c r="S59" t="b">
        <v>1</v>
      </c>
      <c r="T59" t="b">
        <v>1</v>
      </c>
      <c r="U59" t="b">
        <v>1</v>
      </c>
      <c r="V59" t="b">
        <v>1</v>
      </c>
      <c r="W59" t="b">
        <v>1</v>
      </c>
      <c r="X59" t="e">
        <v>#N/A</v>
      </c>
    </row>
    <row r="60" spans="2:24" x14ac:dyDescent="0.2">
      <c r="B60" s="28" t="s">
        <v>47</v>
      </c>
      <c r="C60" s="57">
        <v>54439</v>
      </c>
      <c r="D60" s="58">
        <v>28852.670000000002</v>
      </c>
      <c r="E60" s="57">
        <v>46294</v>
      </c>
      <c r="F60" s="58">
        <v>24535.82</v>
      </c>
      <c r="G60" s="57">
        <v>37531</v>
      </c>
      <c r="H60" s="58">
        <v>19891.43</v>
      </c>
      <c r="I60" s="57">
        <v>35650</v>
      </c>
      <c r="J60" s="58">
        <v>18894.5</v>
      </c>
      <c r="K60" s="57">
        <v>30449</v>
      </c>
      <c r="L60" s="58">
        <v>16137.970000000001</v>
      </c>
      <c r="O60" t="b">
        <v>1</v>
      </c>
      <c r="P60" t="b">
        <v>1</v>
      </c>
      <c r="Q60" t="b">
        <v>1</v>
      </c>
      <c r="R60" t="b">
        <v>1</v>
      </c>
      <c r="S60" t="b">
        <v>1</v>
      </c>
      <c r="T60" t="b">
        <v>1</v>
      </c>
      <c r="U60" t="b">
        <v>1</v>
      </c>
      <c r="V60" t="b">
        <v>1</v>
      </c>
      <c r="W60" t="b">
        <v>1</v>
      </c>
      <c r="X60" t="e">
        <v>#N/A</v>
      </c>
    </row>
    <row r="61" spans="2:24" x14ac:dyDescent="0.2">
      <c r="B61" s="28" t="s">
        <v>48</v>
      </c>
      <c r="C61" s="57">
        <v>61786</v>
      </c>
      <c r="D61" s="58">
        <v>32746.58</v>
      </c>
      <c r="E61" s="57">
        <v>52537</v>
      </c>
      <c r="F61" s="58">
        <v>27844.61</v>
      </c>
      <c r="G61" s="57">
        <v>42307</v>
      </c>
      <c r="H61" s="58">
        <v>22422.710000000003</v>
      </c>
      <c r="I61" s="57">
        <v>40115</v>
      </c>
      <c r="J61" s="58">
        <v>21260.95</v>
      </c>
      <c r="K61" s="57">
        <v>34321</v>
      </c>
      <c r="L61" s="58">
        <v>18190.13</v>
      </c>
      <c r="O61" t="b">
        <v>1</v>
      </c>
      <c r="P61" t="b">
        <v>1</v>
      </c>
      <c r="Q61" t="b">
        <v>1</v>
      </c>
      <c r="R61" t="b">
        <v>1</v>
      </c>
      <c r="S61" t="b">
        <v>1</v>
      </c>
      <c r="T61" t="b">
        <v>1</v>
      </c>
      <c r="U61" t="b">
        <v>1</v>
      </c>
      <c r="V61" t="b">
        <v>1</v>
      </c>
      <c r="W61" t="b">
        <v>1</v>
      </c>
      <c r="X61" t="e">
        <v>#N/A</v>
      </c>
    </row>
    <row r="62" spans="2:24" x14ac:dyDescent="0.2">
      <c r="B62" s="28" t="s">
        <v>49</v>
      </c>
      <c r="C62" s="57">
        <v>70125</v>
      </c>
      <c r="D62" s="58">
        <v>37166.25</v>
      </c>
      <c r="E62" s="57">
        <v>59623</v>
      </c>
      <c r="F62" s="58">
        <v>31600.190000000002</v>
      </c>
      <c r="G62" s="57">
        <v>47696</v>
      </c>
      <c r="H62" s="58">
        <v>25278.880000000001</v>
      </c>
      <c r="I62" s="57">
        <v>45136</v>
      </c>
      <c r="J62" s="58">
        <v>23922.080000000002</v>
      </c>
      <c r="K62" s="57">
        <v>38690</v>
      </c>
      <c r="L62" s="58">
        <v>20505.7</v>
      </c>
      <c r="O62" t="b">
        <v>1</v>
      </c>
      <c r="P62" t="b">
        <v>1</v>
      </c>
      <c r="Q62" t="b">
        <v>1</v>
      </c>
      <c r="R62" t="b">
        <v>1</v>
      </c>
      <c r="S62" t="b">
        <v>1</v>
      </c>
      <c r="T62" t="b">
        <v>1</v>
      </c>
      <c r="U62" t="b">
        <v>1</v>
      </c>
      <c r="V62" t="b">
        <v>1</v>
      </c>
      <c r="W62" t="b">
        <v>1</v>
      </c>
      <c r="X62" t="e">
        <v>#N/A</v>
      </c>
    </row>
    <row r="63" spans="2:24" x14ac:dyDescent="0.2">
      <c r="B63" s="28" t="s">
        <v>50</v>
      </c>
      <c r="C63" s="57">
        <v>72442</v>
      </c>
      <c r="D63" s="58">
        <v>38394.26</v>
      </c>
      <c r="E63" s="57">
        <v>61595</v>
      </c>
      <c r="F63" s="58">
        <v>32645.350000000002</v>
      </c>
      <c r="G63" s="57">
        <v>49273</v>
      </c>
      <c r="H63" s="58">
        <v>26114.690000000002</v>
      </c>
      <c r="I63" s="57">
        <v>46630</v>
      </c>
      <c r="J63" s="58">
        <v>24713.9</v>
      </c>
      <c r="K63" s="57">
        <v>39972</v>
      </c>
      <c r="L63" s="58">
        <v>21185.16</v>
      </c>
      <c r="O63" t="b">
        <v>1</v>
      </c>
      <c r="P63" t="b">
        <v>1</v>
      </c>
      <c r="Q63" t="b">
        <v>1</v>
      </c>
      <c r="R63" t="b">
        <v>1</v>
      </c>
      <c r="S63" t="b">
        <v>1</v>
      </c>
      <c r="T63" t="b">
        <v>1</v>
      </c>
      <c r="U63" t="b">
        <v>1</v>
      </c>
      <c r="V63" t="b">
        <v>1</v>
      </c>
      <c r="W63" t="b">
        <v>1</v>
      </c>
      <c r="X63" t="e">
        <v>#N/A</v>
      </c>
    </row>
    <row r="64" spans="2:24" x14ac:dyDescent="0.2">
      <c r="B64" s="28" t="s">
        <v>51</v>
      </c>
      <c r="C64" s="57">
        <v>74837</v>
      </c>
      <c r="D64" s="58">
        <v>39663.61</v>
      </c>
      <c r="E64" s="57">
        <v>63629</v>
      </c>
      <c r="F64" s="58">
        <v>33723.370000000003</v>
      </c>
      <c r="G64" s="57">
        <v>50902</v>
      </c>
      <c r="H64" s="58">
        <v>26978.06</v>
      </c>
      <c r="I64" s="57">
        <v>48172</v>
      </c>
      <c r="J64" s="58">
        <v>25531.16</v>
      </c>
      <c r="K64" s="57">
        <v>41296</v>
      </c>
      <c r="L64" s="58">
        <v>21886.880000000001</v>
      </c>
      <c r="O64" t="b">
        <v>1</v>
      </c>
      <c r="P64" t="b">
        <v>1</v>
      </c>
      <c r="Q64" t="b">
        <v>1</v>
      </c>
      <c r="R64" t="b">
        <v>1</v>
      </c>
      <c r="S64" t="b">
        <v>1</v>
      </c>
      <c r="T64" t="b">
        <v>1</v>
      </c>
      <c r="U64" t="b">
        <v>1</v>
      </c>
      <c r="V64" t="b">
        <v>1</v>
      </c>
      <c r="W64" t="b">
        <v>1</v>
      </c>
      <c r="X64" t="e">
        <v>#N/A</v>
      </c>
    </row>
    <row r="65" spans="2:24" x14ac:dyDescent="0.2">
      <c r="B65" s="28" t="s">
        <v>52</v>
      </c>
      <c r="C65" s="57">
        <v>77312</v>
      </c>
      <c r="D65" s="58">
        <v>40975.360000000001</v>
      </c>
      <c r="E65" s="57">
        <v>65733</v>
      </c>
      <c r="F65" s="58">
        <v>34838.490000000005</v>
      </c>
      <c r="G65" s="57">
        <v>52588</v>
      </c>
      <c r="H65" s="58">
        <v>27871.640000000003</v>
      </c>
      <c r="I65" s="57">
        <v>49767</v>
      </c>
      <c r="J65" s="58">
        <v>26376.510000000002</v>
      </c>
      <c r="K65" s="57">
        <v>42663</v>
      </c>
      <c r="L65" s="58">
        <v>22611.39</v>
      </c>
      <c r="O65" t="b">
        <v>1</v>
      </c>
      <c r="P65" t="b">
        <v>1</v>
      </c>
      <c r="Q65" t="b">
        <v>1</v>
      </c>
      <c r="R65" t="b">
        <v>1</v>
      </c>
      <c r="S65" t="b">
        <v>1</v>
      </c>
      <c r="T65" t="b">
        <v>1</v>
      </c>
      <c r="U65" t="b">
        <v>1</v>
      </c>
      <c r="V65" t="b">
        <v>1</v>
      </c>
      <c r="W65" t="b">
        <v>1</v>
      </c>
      <c r="X65" t="e">
        <v>#N/A</v>
      </c>
    </row>
    <row r="66" spans="2:24" x14ac:dyDescent="0.2">
      <c r="B66" s="28" t="s">
        <v>53</v>
      </c>
      <c r="C66" s="57">
        <v>79870</v>
      </c>
      <c r="D66" s="58">
        <v>42331.1</v>
      </c>
      <c r="E66" s="57">
        <v>67904</v>
      </c>
      <c r="F66" s="58">
        <v>35989.120000000003</v>
      </c>
      <c r="G66" s="57">
        <v>54327</v>
      </c>
      <c r="H66" s="58">
        <v>28793.31</v>
      </c>
      <c r="I66" s="57">
        <v>51411</v>
      </c>
      <c r="J66" s="58">
        <v>27247.83</v>
      </c>
      <c r="K66" s="57">
        <v>44071</v>
      </c>
      <c r="L66" s="58">
        <v>23357.63</v>
      </c>
      <c r="O66" t="b">
        <v>1</v>
      </c>
      <c r="P66" t="b">
        <v>1</v>
      </c>
      <c r="Q66" t="b">
        <v>1</v>
      </c>
      <c r="R66" t="b">
        <v>1</v>
      </c>
      <c r="S66" t="b">
        <v>1</v>
      </c>
      <c r="T66" t="b">
        <v>1</v>
      </c>
      <c r="U66" t="b">
        <v>1</v>
      </c>
      <c r="V66" t="b">
        <v>1</v>
      </c>
      <c r="W66" t="b">
        <v>1</v>
      </c>
      <c r="X66" t="e">
        <v>#N/A</v>
      </c>
    </row>
    <row r="67" spans="2:24" x14ac:dyDescent="0.2">
      <c r="B67" s="28" t="s">
        <v>135</v>
      </c>
      <c r="C67" s="57">
        <v>82510</v>
      </c>
      <c r="D67" s="58">
        <v>43730.3</v>
      </c>
      <c r="E67" s="57">
        <v>70152</v>
      </c>
      <c r="F67" s="58">
        <v>37180.560000000005</v>
      </c>
      <c r="G67" s="57">
        <v>56125</v>
      </c>
      <c r="H67" s="58">
        <v>29746.25</v>
      </c>
      <c r="I67" s="57">
        <v>53113</v>
      </c>
      <c r="J67" s="58">
        <v>28149.890000000003</v>
      </c>
      <c r="K67" s="57">
        <v>45531</v>
      </c>
      <c r="L67" s="58">
        <v>24131.43</v>
      </c>
      <c r="O67" t="b">
        <v>1</v>
      </c>
      <c r="P67" t="b">
        <v>1</v>
      </c>
      <c r="Q67" t="b">
        <v>1</v>
      </c>
      <c r="R67" t="b">
        <v>1</v>
      </c>
      <c r="S67" t="b">
        <v>1</v>
      </c>
      <c r="T67" t="b">
        <v>1</v>
      </c>
      <c r="U67" t="b">
        <v>1</v>
      </c>
      <c r="V67" t="b">
        <v>1</v>
      </c>
      <c r="W67" t="b">
        <v>1</v>
      </c>
      <c r="X67" t="e">
        <v>#N/A</v>
      </c>
    </row>
    <row r="68" spans="2:24" x14ac:dyDescent="0.2">
      <c r="B68" s="28" t="s">
        <v>136</v>
      </c>
      <c r="C68" s="57">
        <v>85149</v>
      </c>
      <c r="D68" s="58">
        <v>45128.97</v>
      </c>
      <c r="E68" s="57">
        <v>72396</v>
      </c>
      <c r="F68" s="58">
        <v>38369.880000000005</v>
      </c>
      <c r="G68" s="57">
        <v>57922</v>
      </c>
      <c r="H68" s="58">
        <v>30698.66</v>
      </c>
      <c r="I68" s="57">
        <v>54813</v>
      </c>
      <c r="J68" s="58">
        <v>29050.890000000003</v>
      </c>
      <c r="K68" s="57">
        <v>46993</v>
      </c>
      <c r="L68" s="58">
        <v>24906.29</v>
      </c>
      <c r="O68" t="b">
        <v>1</v>
      </c>
      <c r="P68" t="b">
        <v>1</v>
      </c>
      <c r="Q68" t="b">
        <v>1</v>
      </c>
      <c r="R68" t="b">
        <v>1</v>
      </c>
      <c r="S68" t="b">
        <v>1</v>
      </c>
      <c r="T68" t="b">
        <v>1</v>
      </c>
      <c r="U68" t="b">
        <v>1</v>
      </c>
      <c r="V68" t="b">
        <v>1</v>
      </c>
      <c r="W68" t="b">
        <v>1</v>
      </c>
      <c r="X68" t="e">
        <v>#N/A</v>
      </c>
    </row>
    <row r="69" spans="2:24" x14ac:dyDescent="0.2">
      <c r="B69" s="28" t="s">
        <v>137</v>
      </c>
      <c r="C69" s="57">
        <v>87792</v>
      </c>
      <c r="D69" s="58">
        <v>46529.760000000002</v>
      </c>
      <c r="E69" s="57">
        <v>74643</v>
      </c>
      <c r="F69" s="58">
        <v>39560.79</v>
      </c>
      <c r="G69" s="57">
        <v>59721</v>
      </c>
      <c r="H69" s="58">
        <v>31652.13</v>
      </c>
      <c r="I69" s="57">
        <v>56515</v>
      </c>
      <c r="J69" s="58">
        <v>29952.95</v>
      </c>
      <c r="K69" s="57">
        <v>48450</v>
      </c>
      <c r="L69" s="58">
        <v>25678.5</v>
      </c>
      <c r="O69" t="b">
        <v>1</v>
      </c>
      <c r="P69" t="b">
        <v>1</v>
      </c>
      <c r="Q69" t="b">
        <v>1</v>
      </c>
      <c r="R69" t="b">
        <v>1</v>
      </c>
      <c r="S69" t="b">
        <v>1</v>
      </c>
      <c r="T69" t="b">
        <v>1</v>
      </c>
      <c r="U69" t="b">
        <v>1</v>
      </c>
      <c r="V69" t="b">
        <v>1</v>
      </c>
      <c r="W69" t="b">
        <v>1</v>
      </c>
      <c r="X69" t="e">
        <v>#N/A</v>
      </c>
    </row>
    <row r="70" spans="2:24" x14ac:dyDescent="0.2">
      <c r="B70" s="28" t="s">
        <v>138</v>
      </c>
      <c r="C70" s="57">
        <v>90432</v>
      </c>
      <c r="D70" s="58">
        <v>47928.959999999999</v>
      </c>
      <c r="E70" s="57">
        <v>76887</v>
      </c>
      <c r="F70" s="58">
        <v>40750.11</v>
      </c>
      <c r="G70" s="57">
        <v>61517</v>
      </c>
      <c r="H70" s="58">
        <v>32604.010000000002</v>
      </c>
      <c r="I70" s="57">
        <v>58214</v>
      </c>
      <c r="J70" s="58">
        <v>30853.420000000002</v>
      </c>
      <c r="K70" s="57">
        <v>49911</v>
      </c>
      <c r="L70" s="58">
        <v>26452.83</v>
      </c>
      <c r="O70" t="b">
        <v>1</v>
      </c>
      <c r="P70" t="b">
        <v>1</v>
      </c>
      <c r="Q70" t="b">
        <v>1</v>
      </c>
      <c r="R70" t="b">
        <v>1</v>
      </c>
      <c r="S70" t="b">
        <v>1</v>
      </c>
      <c r="T70" t="b">
        <v>1</v>
      </c>
      <c r="U70" t="b">
        <v>1</v>
      </c>
      <c r="V70" t="b">
        <v>1</v>
      </c>
      <c r="W70" t="b">
        <v>1</v>
      </c>
      <c r="X70" t="e">
        <v>#N/A</v>
      </c>
    </row>
    <row r="71" spans="2:24" x14ac:dyDescent="0.2">
      <c r="B71" s="28" t="s">
        <v>139</v>
      </c>
      <c r="C71" s="57">
        <v>93076</v>
      </c>
      <c r="D71" s="58">
        <v>49330.280000000006</v>
      </c>
      <c r="E71" s="57">
        <v>79132</v>
      </c>
      <c r="F71" s="58">
        <v>41939.96</v>
      </c>
      <c r="G71" s="57">
        <v>63318</v>
      </c>
      <c r="H71" s="58">
        <v>33558.54</v>
      </c>
      <c r="I71" s="57">
        <v>59916</v>
      </c>
      <c r="J71" s="58">
        <v>31755.480000000003</v>
      </c>
      <c r="K71" s="57">
        <v>51369</v>
      </c>
      <c r="L71" s="58">
        <v>27225.57</v>
      </c>
      <c r="O71" t="b">
        <v>1</v>
      </c>
      <c r="P71" t="b">
        <v>1</v>
      </c>
      <c r="Q71" t="b">
        <v>1</v>
      </c>
      <c r="R71" t="b">
        <v>1</v>
      </c>
      <c r="S71" t="b">
        <v>1</v>
      </c>
      <c r="T71" t="b">
        <v>1</v>
      </c>
      <c r="U71" t="b">
        <v>1</v>
      </c>
      <c r="V71" t="b">
        <v>1</v>
      </c>
      <c r="W71" t="b">
        <v>1</v>
      </c>
      <c r="X71" t="e">
        <v>#N/A</v>
      </c>
    </row>
    <row r="72" spans="2:24" x14ac:dyDescent="0.2">
      <c r="B72" s="28" t="s">
        <v>231</v>
      </c>
      <c r="C72" s="57">
        <v>95717</v>
      </c>
      <c r="D72" s="58">
        <v>50730.01</v>
      </c>
      <c r="E72" s="57">
        <v>81374</v>
      </c>
      <c r="F72" s="58">
        <v>43128.22</v>
      </c>
      <c r="G72" s="57">
        <v>65115</v>
      </c>
      <c r="H72" s="58">
        <v>34510.950000000004</v>
      </c>
      <c r="I72" s="57">
        <v>61614</v>
      </c>
      <c r="J72" s="58">
        <v>32655.420000000002</v>
      </c>
      <c r="K72" s="57">
        <v>52831</v>
      </c>
      <c r="L72" s="58">
        <v>28000.43</v>
      </c>
      <c r="O72" t="b">
        <v>1</v>
      </c>
      <c r="P72" t="b">
        <v>1</v>
      </c>
      <c r="Q72" t="b">
        <v>1</v>
      </c>
      <c r="R72" t="b">
        <v>1</v>
      </c>
      <c r="S72" t="b">
        <v>1</v>
      </c>
      <c r="T72" t="b">
        <v>1</v>
      </c>
      <c r="U72" t="b">
        <v>1</v>
      </c>
      <c r="V72" t="b">
        <v>1</v>
      </c>
      <c r="W72" t="b">
        <v>1</v>
      </c>
      <c r="X72" t="e">
        <v>#N/A</v>
      </c>
    </row>
    <row r="74" spans="2:24" x14ac:dyDescent="0.2">
      <c r="B74" s="33" t="s">
        <v>227</v>
      </c>
      <c r="C74" s="34"/>
      <c r="D74" s="34"/>
      <c r="E74" s="34"/>
      <c r="F74" s="34"/>
      <c r="G74" s="34"/>
      <c r="H74" s="34"/>
      <c r="I74" s="34"/>
      <c r="J74" s="34"/>
      <c r="K74" s="34"/>
      <c r="L74" s="34"/>
    </row>
    <row r="75" spans="2:24" ht="32" x14ac:dyDescent="0.2">
      <c r="B75" s="35" t="s">
        <v>228</v>
      </c>
      <c r="C75" s="36"/>
      <c r="D75" s="36"/>
      <c r="E75" s="36"/>
      <c r="F75" s="36"/>
      <c r="G75" s="29">
        <v>225</v>
      </c>
      <c r="H75" s="29">
        <v>119.25</v>
      </c>
      <c r="I75" s="29">
        <v>225</v>
      </c>
      <c r="J75" s="29">
        <v>119.25</v>
      </c>
      <c r="K75" s="29">
        <v>225</v>
      </c>
      <c r="L75" s="29">
        <v>119.25</v>
      </c>
    </row>
  </sheetData>
  <sheetProtection algorithmName="SHA-512" hashValue="4AFzU03Omixomos22DBl4Z1p9eTrx9HXbRG/T+dLb7CqlYzsVwYywr1+shzpG0h4my23wOMmXRE2wZNd/O2z2Q==" saltValue="lsDTUjLytrbPvItFEMOeMg==" spinCount="100000" sheet="1" objects="1" scenarios="1"/>
  <mergeCells count="16">
    <mergeCell ref="M2:M33"/>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X161"/>
  <sheetViews>
    <sheetView zoomScaleNormal="100" workbookViewId="0">
      <selection activeCell="D6" sqref="D6"/>
    </sheetView>
  </sheetViews>
  <sheetFormatPr baseColWidth="10" defaultColWidth="10.83203125" defaultRowHeight="15" x14ac:dyDescent="0.2"/>
  <cols>
    <col min="2" max="2" width="61" customWidth="1"/>
    <col min="3" max="3" width="12" customWidth="1"/>
    <col min="4" max="4" width="13.6640625" customWidth="1"/>
    <col min="5" max="23" width="9.6640625" customWidth="1"/>
    <col min="24" max="26" width="10.83203125" customWidth="1"/>
    <col min="27" max="50" width="0" hidden="1" customWidth="1"/>
  </cols>
  <sheetData>
    <row r="2" spans="1:50" ht="19" x14ac:dyDescent="0.2">
      <c r="B2" s="16" t="s">
        <v>232</v>
      </c>
    </row>
    <row r="3" spans="1:50" ht="19" x14ac:dyDescent="0.2">
      <c r="B3" s="16" t="s">
        <v>233</v>
      </c>
    </row>
    <row r="4" spans="1:50" ht="19" x14ac:dyDescent="0.2">
      <c r="A4" s="1"/>
      <c r="B4" s="16"/>
      <c r="C4" s="41"/>
      <c r="D4" s="1"/>
      <c r="E4" s="1"/>
      <c r="F4" s="1"/>
      <c r="G4" s="1"/>
      <c r="H4" s="1"/>
      <c r="I4" s="1"/>
      <c r="J4" s="1"/>
      <c r="K4" s="1"/>
      <c r="L4" s="1"/>
      <c r="M4" s="1"/>
      <c r="N4" s="1"/>
      <c r="O4" s="1"/>
      <c r="P4" s="1"/>
      <c r="Q4" s="1"/>
      <c r="R4" s="1"/>
      <c r="S4" s="1"/>
      <c r="T4" s="1"/>
      <c r="U4" s="1"/>
    </row>
    <row r="5" spans="1:50" x14ac:dyDescent="0.2">
      <c r="B5" s="8" t="s">
        <v>5</v>
      </c>
      <c r="C5" s="48"/>
      <c r="D5" s="48"/>
      <c r="E5" s="48"/>
      <c r="F5" s="48"/>
      <c r="G5" s="48"/>
      <c r="H5" s="48"/>
      <c r="I5" s="48"/>
      <c r="J5" s="48"/>
      <c r="K5" s="48"/>
      <c r="L5" s="48"/>
      <c r="M5" s="48"/>
      <c r="N5" s="48"/>
      <c r="O5" s="48"/>
      <c r="P5" s="48"/>
      <c r="Q5" s="48"/>
      <c r="R5" s="48"/>
      <c r="S5" s="48"/>
      <c r="T5" s="48"/>
      <c r="U5" s="48"/>
      <c r="V5" s="48"/>
      <c r="W5" s="48"/>
      <c r="X5" s="48"/>
      <c r="Y5" s="48"/>
      <c r="Z5" s="48"/>
    </row>
    <row r="6" spans="1:50" x14ac:dyDescent="0.2">
      <c r="B6" s="10" t="s">
        <v>185</v>
      </c>
      <c r="C6" s="49">
        <v>2000</v>
      </c>
      <c r="D6" s="50"/>
      <c r="E6" s="50"/>
      <c r="F6" s="50"/>
      <c r="G6" s="49">
        <v>3500</v>
      </c>
      <c r="H6" s="50"/>
      <c r="I6" s="50"/>
      <c r="J6" s="50"/>
      <c r="K6" s="49">
        <v>5000</v>
      </c>
      <c r="L6" s="50"/>
      <c r="M6" s="50"/>
      <c r="N6" s="50"/>
      <c r="O6" s="49">
        <v>10000</v>
      </c>
      <c r="P6" s="50"/>
      <c r="Q6" s="50"/>
      <c r="R6" s="50"/>
      <c r="S6" s="49">
        <v>20000</v>
      </c>
      <c r="T6" s="50"/>
      <c r="U6" s="50"/>
      <c r="V6" s="50"/>
      <c r="W6" s="49">
        <v>50000</v>
      </c>
      <c r="X6" s="50"/>
      <c r="Y6" s="50"/>
      <c r="Z6" s="50"/>
    </row>
    <row r="7" spans="1:50" x14ac:dyDescent="0.2">
      <c r="A7" s="1"/>
      <c r="B7" s="10" t="s">
        <v>186</v>
      </c>
      <c r="C7" s="49">
        <v>2000</v>
      </c>
      <c r="D7" s="51"/>
      <c r="E7" s="51"/>
      <c r="F7" s="51"/>
      <c r="G7" s="49">
        <v>3500</v>
      </c>
      <c r="H7" s="49"/>
      <c r="I7" s="49"/>
      <c r="J7" s="49"/>
      <c r="K7" s="49">
        <v>5000</v>
      </c>
      <c r="L7" s="49"/>
      <c r="M7" s="49"/>
      <c r="N7" s="49"/>
      <c r="O7" s="49">
        <v>10000</v>
      </c>
      <c r="P7" s="49"/>
      <c r="Q7" s="49"/>
      <c r="R7" s="49"/>
      <c r="S7" s="49">
        <v>20000</v>
      </c>
      <c r="T7" s="49"/>
      <c r="U7" s="49"/>
      <c r="V7" s="49"/>
      <c r="W7" s="49">
        <v>50000</v>
      </c>
      <c r="X7" s="52"/>
      <c r="Y7" s="52"/>
      <c r="Z7" s="52"/>
      <c r="AA7" s="1"/>
      <c r="AB7" s="1"/>
      <c r="AC7" s="1"/>
      <c r="AD7" s="1"/>
      <c r="AE7" s="1"/>
      <c r="AF7" s="1"/>
      <c r="AG7" s="1"/>
    </row>
    <row r="8" spans="1:50" x14ac:dyDescent="0.2">
      <c r="A8" s="1"/>
      <c r="B8" s="53"/>
      <c r="C8" s="54" t="s">
        <v>23</v>
      </c>
      <c r="D8" s="54" t="s">
        <v>24</v>
      </c>
      <c r="E8" s="54" t="s">
        <v>187</v>
      </c>
      <c r="F8" s="54" t="s">
        <v>188</v>
      </c>
      <c r="G8" s="54" t="s">
        <v>23</v>
      </c>
      <c r="H8" s="54" t="s">
        <v>24</v>
      </c>
      <c r="I8" s="54" t="s">
        <v>187</v>
      </c>
      <c r="J8" s="54" t="s">
        <v>188</v>
      </c>
      <c r="K8" s="54" t="s">
        <v>23</v>
      </c>
      <c r="L8" s="54" t="s">
        <v>24</v>
      </c>
      <c r="M8" s="54" t="s">
        <v>187</v>
      </c>
      <c r="N8" s="54" t="s">
        <v>188</v>
      </c>
      <c r="O8" s="54" t="s">
        <v>23</v>
      </c>
      <c r="P8" s="54" t="s">
        <v>24</v>
      </c>
      <c r="Q8" s="54" t="s">
        <v>187</v>
      </c>
      <c r="R8" s="54" t="s">
        <v>188</v>
      </c>
      <c r="S8" s="54" t="s">
        <v>23</v>
      </c>
      <c r="T8" s="54" t="s">
        <v>24</v>
      </c>
      <c r="U8" s="54" t="s">
        <v>187</v>
      </c>
      <c r="V8" s="54" t="s">
        <v>188</v>
      </c>
      <c r="W8" s="54" t="s">
        <v>23</v>
      </c>
      <c r="X8" s="54" t="s">
        <v>24</v>
      </c>
      <c r="Y8" s="54" t="s">
        <v>187</v>
      </c>
      <c r="Z8" s="54" t="s">
        <v>188</v>
      </c>
      <c r="AA8" s="1"/>
      <c r="AB8" s="1"/>
      <c r="AC8" s="1"/>
      <c r="AD8" s="1"/>
      <c r="AE8" s="1"/>
      <c r="AF8" s="1"/>
      <c r="AG8" s="1"/>
    </row>
    <row r="9" spans="1:50" x14ac:dyDescent="0.2">
      <c r="A9" s="1"/>
      <c r="B9" s="53"/>
      <c r="C9" s="55" t="s">
        <v>189</v>
      </c>
      <c r="D9" s="55" t="s">
        <v>27</v>
      </c>
      <c r="E9" s="55" t="s">
        <v>190</v>
      </c>
      <c r="F9" s="55" t="s">
        <v>191</v>
      </c>
      <c r="G9" s="55" t="s">
        <v>189</v>
      </c>
      <c r="H9" s="55" t="s">
        <v>27</v>
      </c>
      <c r="I9" s="55" t="s">
        <v>190</v>
      </c>
      <c r="J9" s="55" t="s">
        <v>191</v>
      </c>
      <c r="K9" s="55" t="s">
        <v>189</v>
      </c>
      <c r="L9" s="55" t="s">
        <v>27</v>
      </c>
      <c r="M9" s="55" t="s">
        <v>190</v>
      </c>
      <c r="N9" s="55" t="s">
        <v>191</v>
      </c>
      <c r="O9" s="55" t="s">
        <v>189</v>
      </c>
      <c r="P9" s="55" t="s">
        <v>27</v>
      </c>
      <c r="Q9" s="55" t="s">
        <v>190</v>
      </c>
      <c r="R9" s="55" t="s">
        <v>191</v>
      </c>
      <c r="S9" s="55" t="s">
        <v>189</v>
      </c>
      <c r="T9" s="55" t="s">
        <v>27</v>
      </c>
      <c r="U9" s="55" t="s">
        <v>190</v>
      </c>
      <c r="V9" s="55" t="s">
        <v>191</v>
      </c>
      <c r="W9" s="55" t="s">
        <v>189</v>
      </c>
      <c r="X9" s="55" t="s">
        <v>27</v>
      </c>
      <c r="Y9" s="55" t="s">
        <v>190</v>
      </c>
      <c r="Z9" s="55" t="s">
        <v>191</v>
      </c>
      <c r="AA9" s="1"/>
      <c r="AB9" s="1"/>
      <c r="AC9" s="1"/>
      <c r="AD9" s="1"/>
      <c r="AE9" s="1"/>
      <c r="AF9" s="1"/>
      <c r="AG9" s="1"/>
    </row>
    <row r="10" spans="1:50" x14ac:dyDescent="0.2">
      <c r="A10" s="1"/>
      <c r="B10" s="46" t="s">
        <v>192</v>
      </c>
      <c r="C10" s="44"/>
      <c r="D10" s="42"/>
      <c r="E10" s="42"/>
      <c r="F10" s="42"/>
      <c r="G10" s="40"/>
      <c r="H10" s="42"/>
      <c r="I10" s="42"/>
      <c r="J10" s="42"/>
      <c r="K10" s="40"/>
      <c r="L10" s="42"/>
      <c r="M10" s="42"/>
      <c r="N10" s="42"/>
      <c r="O10" s="40"/>
      <c r="P10" s="42"/>
      <c r="Q10" s="42"/>
      <c r="R10" s="42"/>
      <c r="S10" s="40"/>
      <c r="T10" s="42"/>
      <c r="U10" s="42"/>
      <c r="V10" s="42"/>
      <c r="W10" s="40"/>
      <c r="X10" s="42"/>
      <c r="Y10" s="42"/>
      <c r="Z10" s="42"/>
      <c r="AA10" s="1"/>
      <c r="AB10" s="6"/>
      <c r="AC10" s="6"/>
      <c r="AD10" s="6"/>
      <c r="AE10" s="6"/>
      <c r="AF10" s="6"/>
      <c r="AG10" s="6"/>
    </row>
    <row r="11" spans="1:50" x14ac:dyDescent="0.2">
      <c r="A11" s="1"/>
      <c r="B11" s="13" t="s">
        <v>193</v>
      </c>
      <c r="C11" s="40">
        <v>4204</v>
      </c>
      <c r="D11" s="56">
        <v>2228.12</v>
      </c>
      <c r="E11" s="56">
        <v>1156.1000000000001</v>
      </c>
      <c r="F11" s="56">
        <v>392.37333333333333</v>
      </c>
      <c r="G11" s="40">
        <v>3612</v>
      </c>
      <c r="H11" s="56">
        <v>1914.3600000000001</v>
      </c>
      <c r="I11" s="56">
        <v>993.30000000000007</v>
      </c>
      <c r="J11" s="56">
        <v>337.12</v>
      </c>
      <c r="K11" s="40">
        <v>3036</v>
      </c>
      <c r="L11" s="56">
        <v>1609.0800000000002</v>
      </c>
      <c r="M11" s="56">
        <v>834.90000000000009</v>
      </c>
      <c r="N11" s="56">
        <v>283.36</v>
      </c>
      <c r="O11" s="40">
        <v>2324</v>
      </c>
      <c r="P11" s="56">
        <v>1231.72</v>
      </c>
      <c r="Q11" s="56">
        <v>639.1</v>
      </c>
      <c r="R11" s="56">
        <v>216.90666666666667</v>
      </c>
      <c r="S11" s="40">
        <v>1638</v>
      </c>
      <c r="T11" s="56">
        <v>868.1400000000001</v>
      </c>
      <c r="U11" s="56">
        <v>450.45000000000005</v>
      </c>
      <c r="V11" s="56">
        <v>152.88000000000002</v>
      </c>
      <c r="W11" s="40">
        <v>908</v>
      </c>
      <c r="X11" s="56">
        <v>481.24</v>
      </c>
      <c r="Y11" s="56">
        <v>249.70000000000002</v>
      </c>
      <c r="Z11" s="56">
        <v>84.746666666666684</v>
      </c>
      <c r="AA11" s="1" t="b">
        <v>1</v>
      </c>
      <c r="AB11" s="6" t="b">
        <v>1</v>
      </c>
      <c r="AC11" s="6" t="b">
        <v>1</v>
      </c>
      <c r="AD11" s="6" t="b">
        <v>1</v>
      </c>
      <c r="AE11" s="6" t="b">
        <v>1</v>
      </c>
      <c r="AF11" s="6" t="b">
        <v>1</v>
      </c>
      <c r="AG11" s="6" t="b">
        <v>1</v>
      </c>
      <c r="AH11" t="b">
        <v>1</v>
      </c>
      <c r="AI11" t="b">
        <v>1</v>
      </c>
      <c r="AJ11" t="b">
        <v>1</v>
      </c>
      <c r="AK11" t="b">
        <v>1</v>
      </c>
      <c r="AL11" t="b">
        <v>1</v>
      </c>
      <c r="AM11" t="b">
        <v>1</v>
      </c>
      <c r="AN11" t="b">
        <v>1</v>
      </c>
      <c r="AO11" t="b">
        <v>1</v>
      </c>
      <c r="AP11" t="b">
        <v>1</v>
      </c>
      <c r="AQ11" t="b">
        <v>1</v>
      </c>
      <c r="AR11" t="b">
        <v>1</v>
      </c>
      <c r="AS11" t="b">
        <v>1</v>
      </c>
      <c r="AT11" t="b">
        <v>1</v>
      </c>
      <c r="AU11" t="b">
        <v>1</v>
      </c>
      <c r="AV11" t="b">
        <v>1</v>
      </c>
      <c r="AW11" t="b">
        <v>1</v>
      </c>
      <c r="AX11" t="b">
        <v>1</v>
      </c>
    </row>
    <row r="12" spans="1:50" x14ac:dyDescent="0.2">
      <c r="A12" s="1"/>
      <c r="B12" s="13" t="s">
        <v>194</v>
      </c>
      <c r="C12" s="57">
        <v>7660</v>
      </c>
      <c r="D12" s="58">
        <v>4059.8</v>
      </c>
      <c r="E12" s="58">
        <v>2106.5</v>
      </c>
      <c r="F12" s="58">
        <v>714.93333333333339</v>
      </c>
      <c r="G12" s="57">
        <v>6418</v>
      </c>
      <c r="H12" s="58">
        <v>3401.54</v>
      </c>
      <c r="I12" s="58">
        <v>1764.95</v>
      </c>
      <c r="J12" s="58">
        <v>599.01333333333343</v>
      </c>
      <c r="K12" s="57">
        <v>5472</v>
      </c>
      <c r="L12" s="58">
        <v>2900.1600000000003</v>
      </c>
      <c r="M12" s="58">
        <v>1504.8000000000002</v>
      </c>
      <c r="N12" s="58">
        <v>510.72</v>
      </c>
      <c r="O12" s="57">
        <v>4158</v>
      </c>
      <c r="P12" s="58">
        <v>2203.7400000000002</v>
      </c>
      <c r="Q12" s="58">
        <v>1143.45</v>
      </c>
      <c r="R12" s="58">
        <v>388.08000000000004</v>
      </c>
      <c r="S12" s="57">
        <v>2888</v>
      </c>
      <c r="T12" s="58">
        <v>1530.64</v>
      </c>
      <c r="U12" s="58">
        <v>794.2</v>
      </c>
      <c r="V12" s="58">
        <v>269.54666666666668</v>
      </c>
      <c r="W12" s="57">
        <v>1538</v>
      </c>
      <c r="X12" s="58">
        <v>815.14</v>
      </c>
      <c r="Y12" s="58">
        <v>422.95000000000005</v>
      </c>
      <c r="Z12" s="58">
        <v>143.54666666666668</v>
      </c>
      <c r="AA12" s="1" t="b">
        <v>1</v>
      </c>
      <c r="AB12" s="6" t="b">
        <v>1</v>
      </c>
      <c r="AC12" s="6" t="b">
        <v>1</v>
      </c>
      <c r="AD12" s="6" t="b">
        <v>1</v>
      </c>
      <c r="AE12" s="6" t="b">
        <v>1</v>
      </c>
      <c r="AF12" s="6" t="b">
        <v>1</v>
      </c>
      <c r="AG12" s="6" t="b">
        <v>1</v>
      </c>
      <c r="AH12" t="b">
        <v>1</v>
      </c>
      <c r="AI12" t="b">
        <v>1</v>
      </c>
      <c r="AJ12" t="b">
        <v>1</v>
      </c>
      <c r="AK12" t="b">
        <v>1</v>
      </c>
      <c r="AL12" t="b">
        <v>1</v>
      </c>
      <c r="AM12" t="b">
        <v>1</v>
      </c>
      <c r="AN12" t="b">
        <v>1</v>
      </c>
      <c r="AO12" t="b">
        <v>1</v>
      </c>
      <c r="AP12" t="b">
        <v>1</v>
      </c>
      <c r="AQ12" t="b">
        <v>1</v>
      </c>
      <c r="AR12" t="b">
        <v>1</v>
      </c>
      <c r="AS12" t="b">
        <v>1</v>
      </c>
      <c r="AT12" t="b">
        <v>1</v>
      </c>
      <c r="AU12" t="b">
        <v>1</v>
      </c>
      <c r="AV12" t="b">
        <v>1</v>
      </c>
      <c r="AW12" t="b">
        <v>1</v>
      </c>
      <c r="AX12" t="b">
        <v>1</v>
      </c>
    </row>
    <row r="13" spans="1:50" x14ac:dyDescent="0.2">
      <c r="A13" s="1"/>
      <c r="B13" s="13" t="s">
        <v>195</v>
      </c>
      <c r="C13" s="57">
        <v>11124</v>
      </c>
      <c r="D13" s="58">
        <v>5895.72</v>
      </c>
      <c r="E13" s="58">
        <v>3059.1000000000004</v>
      </c>
      <c r="F13" s="58">
        <v>1038.24</v>
      </c>
      <c r="G13" s="57">
        <v>9237</v>
      </c>
      <c r="H13" s="58">
        <v>4895.6100000000006</v>
      </c>
      <c r="I13" s="58">
        <v>2540.1750000000002</v>
      </c>
      <c r="J13" s="58">
        <v>862.12000000000012</v>
      </c>
      <c r="K13" s="57">
        <v>7920</v>
      </c>
      <c r="L13" s="58">
        <v>4197.6000000000004</v>
      </c>
      <c r="M13" s="58">
        <v>2178</v>
      </c>
      <c r="N13" s="58">
        <v>739.2</v>
      </c>
      <c r="O13" s="57">
        <v>5991</v>
      </c>
      <c r="P13" s="58">
        <v>3175.23</v>
      </c>
      <c r="Q13" s="58">
        <v>1647.5250000000001</v>
      </c>
      <c r="R13" s="58">
        <v>559.16000000000008</v>
      </c>
      <c r="S13" s="57">
        <v>4134</v>
      </c>
      <c r="T13" s="58">
        <v>2191.02</v>
      </c>
      <c r="U13" s="58">
        <v>1136.8500000000001</v>
      </c>
      <c r="V13" s="58">
        <v>385.84000000000003</v>
      </c>
      <c r="W13" s="57">
        <v>2160</v>
      </c>
      <c r="X13" s="58">
        <v>1144.8</v>
      </c>
      <c r="Y13" s="58">
        <v>594</v>
      </c>
      <c r="Z13" s="58">
        <v>201.60000000000002</v>
      </c>
      <c r="AA13" s="1" t="b">
        <v>1</v>
      </c>
      <c r="AB13" s="6" t="b">
        <v>1</v>
      </c>
      <c r="AC13" s="6" t="b">
        <v>1</v>
      </c>
      <c r="AD13" s="6" t="b">
        <v>1</v>
      </c>
      <c r="AE13" s="6" t="b">
        <v>1</v>
      </c>
      <c r="AF13" s="6" t="b">
        <v>1</v>
      </c>
      <c r="AG13" s="6" t="b">
        <v>1</v>
      </c>
      <c r="AH13" t="b">
        <v>1</v>
      </c>
      <c r="AI13" t="b">
        <v>1</v>
      </c>
      <c r="AJ13" t="b">
        <v>1</v>
      </c>
      <c r="AK13" t="b">
        <v>1</v>
      </c>
      <c r="AL13" t="b">
        <v>1</v>
      </c>
      <c r="AM13" t="b">
        <v>1</v>
      </c>
      <c r="AN13" t="b">
        <v>1</v>
      </c>
      <c r="AO13" t="b">
        <v>1</v>
      </c>
      <c r="AP13" t="b">
        <v>1</v>
      </c>
      <c r="AQ13" t="b">
        <v>1</v>
      </c>
      <c r="AR13" t="b">
        <v>1</v>
      </c>
      <c r="AS13" t="b">
        <v>1</v>
      </c>
      <c r="AT13" t="b">
        <v>1</v>
      </c>
      <c r="AU13" t="b">
        <v>1</v>
      </c>
      <c r="AV13" t="b">
        <v>1</v>
      </c>
      <c r="AW13" t="b">
        <v>1</v>
      </c>
      <c r="AX13" t="b">
        <v>1</v>
      </c>
    </row>
    <row r="14" spans="1:50" x14ac:dyDescent="0.2">
      <c r="A14" s="1"/>
      <c r="B14" s="43" t="s">
        <v>196</v>
      </c>
      <c r="D14" s="58"/>
      <c r="E14" s="58"/>
      <c r="F14" s="58"/>
      <c r="H14" s="58"/>
      <c r="I14" s="58"/>
      <c r="J14" s="58"/>
      <c r="L14" s="58"/>
      <c r="M14" s="58"/>
      <c r="N14" s="58"/>
      <c r="P14" s="58"/>
      <c r="Q14" s="58"/>
      <c r="R14" s="58"/>
      <c r="T14" s="58"/>
      <c r="U14" s="58"/>
      <c r="V14" s="58"/>
      <c r="X14" s="58"/>
      <c r="Y14" s="58"/>
      <c r="Z14" s="58"/>
      <c r="AA14" t="b">
        <v>1</v>
      </c>
      <c r="AB14" t="b">
        <v>1</v>
      </c>
      <c r="AC14" t="b">
        <v>1</v>
      </c>
      <c r="AD14" t="b">
        <v>1</v>
      </c>
      <c r="AE14" t="b">
        <v>1</v>
      </c>
      <c r="AF14" t="b">
        <v>1</v>
      </c>
      <c r="AG14" t="b">
        <v>1</v>
      </c>
      <c r="AH14" t="b">
        <v>1</v>
      </c>
      <c r="AI14" t="b">
        <v>1</v>
      </c>
      <c r="AJ14" t="b">
        <v>1</v>
      </c>
      <c r="AK14" t="b">
        <v>1</v>
      </c>
      <c r="AL14" t="b">
        <v>1</v>
      </c>
      <c r="AM14" t="b">
        <v>1</v>
      </c>
      <c r="AN14" t="b">
        <v>1</v>
      </c>
      <c r="AO14" t="b">
        <v>1</v>
      </c>
      <c r="AP14" t="b">
        <v>1</v>
      </c>
      <c r="AQ14" t="b">
        <v>1</v>
      </c>
      <c r="AR14" t="b">
        <v>1</v>
      </c>
      <c r="AS14" t="b">
        <v>1</v>
      </c>
      <c r="AT14" t="b">
        <v>1</v>
      </c>
      <c r="AU14" t="b">
        <v>1</v>
      </c>
      <c r="AV14" t="b">
        <v>1</v>
      </c>
      <c r="AW14" t="b">
        <v>1</v>
      </c>
      <c r="AX14" t="b">
        <v>1</v>
      </c>
    </row>
    <row r="15" spans="1:50" x14ac:dyDescent="0.2">
      <c r="A15" s="1"/>
      <c r="B15" s="47" t="s">
        <v>197</v>
      </c>
      <c r="D15" s="58"/>
      <c r="E15" s="58"/>
      <c r="F15" s="58"/>
      <c r="H15" s="58"/>
      <c r="I15" s="58"/>
      <c r="J15" s="58"/>
      <c r="L15" s="58"/>
      <c r="M15" s="58"/>
      <c r="N15" s="58"/>
      <c r="P15" s="58"/>
      <c r="Q15" s="58"/>
      <c r="R15" s="58"/>
      <c r="T15" s="58"/>
      <c r="U15" s="58"/>
      <c r="V15" s="58"/>
      <c r="X15" s="58"/>
      <c r="Y15" s="58"/>
      <c r="Z15" s="58"/>
      <c r="AA15" t="b">
        <v>1</v>
      </c>
      <c r="AB15" t="b">
        <v>1</v>
      </c>
      <c r="AC15" t="b">
        <v>1</v>
      </c>
      <c r="AD15" t="b">
        <v>1</v>
      </c>
      <c r="AE15" t="b">
        <v>1</v>
      </c>
      <c r="AF15" t="b">
        <v>1</v>
      </c>
      <c r="AG15" t="b">
        <v>1</v>
      </c>
      <c r="AH15" t="b">
        <v>1</v>
      </c>
      <c r="AI15" t="b">
        <v>1</v>
      </c>
      <c r="AJ15" t="b">
        <v>1</v>
      </c>
      <c r="AK15" t="b">
        <v>1</v>
      </c>
      <c r="AL15" t="b">
        <v>1</v>
      </c>
      <c r="AM15" t="b">
        <v>1</v>
      </c>
      <c r="AN15" t="b">
        <v>1</v>
      </c>
      <c r="AO15" t="b">
        <v>1</v>
      </c>
      <c r="AP15" t="b">
        <v>1</v>
      </c>
      <c r="AQ15" t="b">
        <v>1</v>
      </c>
      <c r="AR15" t="b">
        <v>1</v>
      </c>
      <c r="AS15" t="b">
        <v>1</v>
      </c>
      <c r="AT15" t="b">
        <v>1</v>
      </c>
      <c r="AU15" t="b">
        <v>1</v>
      </c>
      <c r="AV15" t="b">
        <v>1</v>
      </c>
      <c r="AW15" t="b">
        <v>1</v>
      </c>
      <c r="AX15" t="b">
        <v>1</v>
      </c>
    </row>
    <row r="16" spans="1:50" x14ac:dyDescent="0.2">
      <c r="A16" s="1"/>
      <c r="B16" s="13" t="s">
        <v>193</v>
      </c>
      <c r="C16" s="57">
        <v>5413</v>
      </c>
      <c r="D16" s="58">
        <v>2868.8900000000003</v>
      </c>
      <c r="E16" s="58">
        <v>1488.575</v>
      </c>
      <c r="F16" s="58">
        <v>505.21333333333337</v>
      </c>
      <c r="G16" s="57">
        <v>4632</v>
      </c>
      <c r="H16" s="58">
        <v>2454.96</v>
      </c>
      <c r="I16" s="58">
        <v>1273.8000000000002</v>
      </c>
      <c r="J16" s="58">
        <v>432.32000000000005</v>
      </c>
      <c r="K16" s="57">
        <v>3880</v>
      </c>
      <c r="L16" s="58">
        <v>2056.4</v>
      </c>
      <c r="M16" s="58">
        <v>1067</v>
      </c>
      <c r="N16" s="58">
        <v>362.13333333333333</v>
      </c>
      <c r="O16" s="57">
        <v>2953</v>
      </c>
      <c r="P16" s="58">
        <v>1565.0900000000001</v>
      </c>
      <c r="Q16" s="58">
        <v>812.07500000000005</v>
      </c>
      <c r="R16" s="58">
        <v>275.61333333333334</v>
      </c>
      <c r="S16" s="57">
        <v>2071</v>
      </c>
      <c r="T16" s="58">
        <v>1097.6300000000001</v>
      </c>
      <c r="U16" s="58">
        <v>569.52500000000009</v>
      </c>
      <c r="V16" s="58">
        <v>193.29333333333335</v>
      </c>
      <c r="W16" s="57">
        <v>1133</v>
      </c>
      <c r="X16" s="58">
        <v>600.49</v>
      </c>
      <c r="Y16" s="58">
        <v>311.57500000000005</v>
      </c>
      <c r="Z16" s="58">
        <v>105.74666666666668</v>
      </c>
      <c r="AA16" s="1" t="b">
        <v>1</v>
      </c>
      <c r="AB16" s="6" t="b">
        <v>1</v>
      </c>
      <c r="AC16" s="6" t="b">
        <v>1</v>
      </c>
      <c r="AD16" s="6" t="b">
        <v>1</v>
      </c>
      <c r="AE16" s="6" t="b">
        <v>1</v>
      </c>
      <c r="AF16" s="6" t="b">
        <v>1</v>
      </c>
      <c r="AG16" s="6" t="b">
        <v>1</v>
      </c>
      <c r="AH16" t="b">
        <v>1</v>
      </c>
      <c r="AI16" t="b">
        <v>1</v>
      </c>
      <c r="AJ16" t="b">
        <v>1</v>
      </c>
      <c r="AK16" t="b">
        <v>1</v>
      </c>
      <c r="AL16" t="b">
        <v>1</v>
      </c>
      <c r="AM16" t="b">
        <v>1</v>
      </c>
      <c r="AN16" t="b">
        <v>1</v>
      </c>
      <c r="AO16" t="b">
        <v>1</v>
      </c>
      <c r="AP16" t="b">
        <v>1</v>
      </c>
      <c r="AQ16" t="b">
        <v>1</v>
      </c>
      <c r="AR16" t="b">
        <v>1</v>
      </c>
      <c r="AS16" t="b">
        <v>1</v>
      </c>
      <c r="AT16" t="b">
        <v>1</v>
      </c>
      <c r="AU16" t="b">
        <v>1</v>
      </c>
      <c r="AV16" t="b">
        <v>1</v>
      </c>
      <c r="AW16" t="b">
        <v>1</v>
      </c>
      <c r="AX16" t="b">
        <v>1</v>
      </c>
    </row>
    <row r="17" spans="1:50" x14ac:dyDescent="0.2">
      <c r="A17" s="1"/>
      <c r="B17" s="13" t="s">
        <v>194</v>
      </c>
      <c r="C17" s="57">
        <v>8871</v>
      </c>
      <c r="D17" s="58">
        <v>4701.63</v>
      </c>
      <c r="E17" s="58">
        <v>2439.5250000000001</v>
      </c>
      <c r="F17" s="58">
        <v>827.96</v>
      </c>
      <c r="G17" s="57">
        <v>7451</v>
      </c>
      <c r="H17" s="58">
        <v>3949.03</v>
      </c>
      <c r="I17" s="58">
        <v>2049.0250000000001</v>
      </c>
      <c r="J17" s="58">
        <v>695.42666666666673</v>
      </c>
      <c r="K17" s="57">
        <v>6324</v>
      </c>
      <c r="L17" s="58">
        <v>3351.7200000000003</v>
      </c>
      <c r="M17" s="58">
        <v>1739.1000000000001</v>
      </c>
      <c r="N17" s="58">
        <v>590.24</v>
      </c>
      <c r="O17" s="57">
        <v>4791</v>
      </c>
      <c r="P17" s="58">
        <v>2539.23</v>
      </c>
      <c r="Q17" s="58">
        <v>1317.5250000000001</v>
      </c>
      <c r="R17" s="58">
        <v>447.16</v>
      </c>
      <c r="S17" s="57">
        <v>3319</v>
      </c>
      <c r="T17" s="58">
        <v>1759.0700000000002</v>
      </c>
      <c r="U17" s="58">
        <v>912.72500000000002</v>
      </c>
      <c r="V17" s="58">
        <v>309.77333333333337</v>
      </c>
      <c r="W17" s="57">
        <v>1754</v>
      </c>
      <c r="X17" s="58">
        <v>929.62</v>
      </c>
      <c r="Y17" s="58">
        <v>482.35</v>
      </c>
      <c r="Z17" s="58">
        <v>163.70666666666668</v>
      </c>
      <c r="AA17" s="1" t="b">
        <v>1</v>
      </c>
      <c r="AB17" s="6" t="b">
        <v>1</v>
      </c>
      <c r="AC17" s="6" t="b">
        <v>1</v>
      </c>
      <c r="AD17" s="6" t="b">
        <v>1</v>
      </c>
      <c r="AE17" s="6" t="b">
        <v>1</v>
      </c>
      <c r="AF17" s="6" t="b">
        <v>1</v>
      </c>
      <c r="AG17" s="6" t="b">
        <v>1</v>
      </c>
      <c r="AH17" t="b">
        <v>1</v>
      </c>
      <c r="AI17" t="b">
        <v>1</v>
      </c>
      <c r="AJ17" t="b">
        <v>1</v>
      </c>
      <c r="AK17" t="b">
        <v>1</v>
      </c>
      <c r="AL17" t="b">
        <v>1</v>
      </c>
      <c r="AM17" t="b">
        <v>1</v>
      </c>
      <c r="AN17" t="b">
        <v>1</v>
      </c>
      <c r="AO17" t="b">
        <v>1</v>
      </c>
      <c r="AP17" t="b">
        <v>1</v>
      </c>
      <c r="AQ17" t="b">
        <v>1</v>
      </c>
      <c r="AR17" t="b">
        <v>1</v>
      </c>
      <c r="AS17" t="b">
        <v>1</v>
      </c>
      <c r="AT17" t="b">
        <v>1</v>
      </c>
      <c r="AU17" t="b">
        <v>1</v>
      </c>
      <c r="AV17" t="b">
        <v>1</v>
      </c>
      <c r="AW17" t="b">
        <v>1</v>
      </c>
      <c r="AX17" t="b">
        <v>1</v>
      </c>
    </row>
    <row r="18" spans="1:50" x14ac:dyDescent="0.2">
      <c r="A18" s="1"/>
      <c r="B18" s="13" t="s">
        <v>195</v>
      </c>
      <c r="C18" s="57">
        <v>12329</v>
      </c>
      <c r="D18" s="58">
        <v>6534.37</v>
      </c>
      <c r="E18" s="58">
        <v>3390.4750000000004</v>
      </c>
      <c r="F18" s="58">
        <v>1150.7066666666669</v>
      </c>
      <c r="G18" s="57">
        <v>10272</v>
      </c>
      <c r="H18" s="58">
        <v>5444.16</v>
      </c>
      <c r="I18" s="58">
        <v>2824.8</v>
      </c>
      <c r="J18" s="58">
        <v>958.72000000000014</v>
      </c>
      <c r="K18" s="57">
        <v>8773</v>
      </c>
      <c r="L18" s="58">
        <v>4649.6900000000005</v>
      </c>
      <c r="M18" s="58">
        <v>2412.5750000000003</v>
      </c>
      <c r="N18" s="58">
        <v>818.8133333333335</v>
      </c>
      <c r="O18" s="57">
        <v>6632</v>
      </c>
      <c r="P18" s="58">
        <v>3514.96</v>
      </c>
      <c r="Q18" s="58">
        <v>1823.8000000000002</v>
      </c>
      <c r="R18" s="58">
        <v>618.98666666666668</v>
      </c>
      <c r="S18" s="57">
        <v>4566</v>
      </c>
      <c r="T18" s="58">
        <v>2419.98</v>
      </c>
      <c r="U18" s="58">
        <v>1255.6500000000001</v>
      </c>
      <c r="V18" s="58">
        <v>426.16</v>
      </c>
      <c r="W18" s="57">
        <v>2381</v>
      </c>
      <c r="X18" s="58">
        <v>1261.93</v>
      </c>
      <c r="Y18" s="58">
        <v>654.77500000000009</v>
      </c>
      <c r="Z18" s="58">
        <v>222.22666666666669</v>
      </c>
      <c r="AA18" s="1" t="b">
        <v>1</v>
      </c>
      <c r="AB18" s="6" t="b">
        <v>1</v>
      </c>
      <c r="AC18" s="6" t="b">
        <v>1</v>
      </c>
      <c r="AD18" s="6" t="b">
        <v>1</v>
      </c>
      <c r="AE18" s="6" t="b">
        <v>1</v>
      </c>
      <c r="AF18" s="6" t="b">
        <v>1</v>
      </c>
      <c r="AG18" s="6" t="b">
        <v>1</v>
      </c>
      <c r="AH18" t="b">
        <v>1</v>
      </c>
      <c r="AI18" t="b">
        <v>1</v>
      </c>
      <c r="AJ18" t="b">
        <v>1</v>
      </c>
      <c r="AK18" t="b">
        <v>1</v>
      </c>
      <c r="AL18" t="b">
        <v>1</v>
      </c>
      <c r="AM18" t="b">
        <v>1</v>
      </c>
      <c r="AN18" t="b">
        <v>1</v>
      </c>
      <c r="AO18" t="b">
        <v>1</v>
      </c>
      <c r="AP18" t="b">
        <v>1</v>
      </c>
      <c r="AQ18" t="b">
        <v>1</v>
      </c>
      <c r="AR18" t="b">
        <v>1</v>
      </c>
      <c r="AS18" t="b">
        <v>1</v>
      </c>
      <c r="AT18" t="b">
        <v>1</v>
      </c>
      <c r="AU18" t="b">
        <v>1</v>
      </c>
      <c r="AV18" t="b">
        <v>1</v>
      </c>
      <c r="AW18" t="b">
        <v>1</v>
      </c>
      <c r="AX18" t="b">
        <v>1</v>
      </c>
    </row>
    <row r="20" spans="1:50" x14ac:dyDescent="0.2">
      <c r="B20" s="126" t="s">
        <v>234</v>
      </c>
      <c r="C20" s="126"/>
      <c r="D20" s="126"/>
      <c r="E20" s="126"/>
      <c r="F20" s="126"/>
    </row>
    <row r="23" spans="1:50" ht="19" x14ac:dyDescent="0.2">
      <c r="B23" s="16" t="s">
        <v>235</v>
      </c>
    </row>
    <row r="24" spans="1:50" ht="19" x14ac:dyDescent="0.2">
      <c r="B24" s="16" t="s">
        <v>236</v>
      </c>
    </row>
    <row r="26" spans="1:50" x14ac:dyDescent="0.2">
      <c r="B26" s="8" t="s">
        <v>5</v>
      </c>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50" x14ac:dyDescent="0.2">
      <c r="B27" s="10" t="s">
        <v>185</v>
      </c>
      <c r="C27" s="49">
        <v>2000</v>
      </c>
      <c r="D27" s="50"/>
      <c r="E27" s="50"/>
      <c r="F27" s="50"/>
      <c r="G27" s="49">
        <v>3500</v>
      </c>
      <c r="H27" s="50"/>
      <c r="I27" s="50"/>
      <c r="J27" s="50"/>
      <c r="K27" s="49">
        <v>5000</v>
      </c>
      <c r="L27" s="50"/>
      <c r="M27" s="50"/>
      <c r="N27" s="50"/>
      <c r="O27" s="49">
        <v>10000</v>
      </c>
      <c r="P27" s="50"/>
      <c r="Q27" s="50"/>
      <c r="R27" s="50"/>
      <c r="S27" s="49">
        <v>20000</v>
      </c>
      <c r="T27" s="50"/>
      <c r="U27" s="50"/>
      <c r="V27" s="50"/>
      <c r="W27" s="49">
        <v>50000</v>
      </c>
      <c r="X27" s="50"/>
      <c r="Y27" s="50"/>
      <c r="Z27" s="50"/>
    </row>
    <row r="28" spans="1:50" x14ac:dyDescent="0.2">
      <c r="A28" s="1"/>
      <c r="B28" s="10" t="s">
        <v>186</v>
      </c>
      <c r="C28" s="49">
        <v>2000</v>
      </c>
      <c r="D28" s="51"/>
      <c r="E28" s="51"/>
      <c r="F28" s="51"/>
      <c r="G28" s="49">
        <v>3500</v>
      </c>
      <c r="H28" s="49"/>
      <c r="I28" s="49"/>
      <c r="J28" s="49"/>
      <c r="K28" s="49">
        <v>5000</v>
      </c>
      <c r="L28" s="49"/>
      <c r="M28" s="49"/>
      <c r="N28" s="49"/>
      <c r="O28" s="49">
        <v>10000</v>
      </c>
      <c r="P28" s="49"/>
      <c r="Q28" s="49"/>
      <c r="R28" s="49"/>
      <c r="S28" s="49">
        <v>20000</v>
      </c>
      <c r="T28" s="49"/>
      <c r="U28" s="49"/>
      <c r="V28" s="49"/>
      <c r="W28" s="49">
        <v>50000</v>
      </c>
      <c r="X28" s="52"/>
      <c r="Y28" s="52"/>
      <c r="Z28" s="52"/>
      <c r="AA28" s="1"/>
      <c r="AB28" s="1"/>
      <c r="AC28" s="1"/>
      <c r="AD28" s="1"/>
      <c r="AE28" s="1"/>
      <c r="AF28" s="1"/>
      <c r="AG28" s="1"/>
    </row>
    <row r="29" spans="1:50" x14ac:dyDescent="0.2">
      <c r="A29" s="1"/>
      <c r="B29" s="53"/>
      <c r="C29" s="54" t="s">
        <v>23</v>
      </c>
      <c r="D29" s="54" t="s">
        <v>24</v>
      </c>
      <c r="E29" s="54" t="s">
        <v>187</v>
      </c>
      <c r="F29" s="54" t="s">
        <v>188</v>
      </c>
      <c r="G29" s="54" t="s">
        <v>23</v>
      </c>
      <c r="H29" s="54" t="s">
        <v>24</v>
      </c>
      <c r="I29" s="54" t="s">
        <v>187</v>
      </c>
      <c r="J29" s="54" t="s">
        <v>188</v>
      </c>
      <c r="K29" s="54" t="s">
        <v>23</v>
      </c>
      <c r="L29" s="54" t="s">
        <v>24</v>
      </c>
      <c r="M29" s="54" t="s">
        <v>187</v>
      </c>
      <c r="N29" s="54" t="s">
        <v>188</v>
      </c>
      <c r="O29" s="54" t="s">
        <v>23</v>
      </c>
      <c r="P29" s="54" t="s">
        <v>24</v>
      </c>
      <c r="Q29" s="54" t="s">
        <v>187</v>
      </c>
      <c r="R29" s="54" t="s">
        <v>188</v>
      </c>
      <c r="S29" s="54" t="s">
        <v>23</v>
      </c>
      <c r="T29" s="54" t="s">
        <v>24</v>
      </c>
      <c r="U29" s="54" t="s">
        <v>187</v>
      </c>
      <c r="V29" s="54" t="s">
        <v>188</v>
      </c>
      <c r="W29" s="54" t="s">
        <v>23</v>
      </c>
      <c r="X29" s="54" t="s">
        <v>24</v>
      </c>
      <c r="Y29" s="54" t="s">
        <v>187</v>
      </c>
      <c r="Z29" s="54" t="s">
        <v>188</v>
      </c>
      <c r="AA29" s="1"/>
      <c r="AB29" s="1"/>
      <c r="AC29" s="1"/>
      <c r="AD29" s="1"/>
      <c r="AE29" s="1"/>
      <c r="AF29" s="1"/>
      <c r="AG29" s="1"/>
    </row>
    <row r="30" spans="1:50" x14ac:dyDescent="0.2">
      <c r="A30" s="1"/>
      <c r="B30" s="53"/>
      <c r="C30" s="55" t="s">
        <v>189</v>
      </c>
      <c r="D30" s="55" t="s">
        <v>27</v>
      </c>
      <c r="E30" s="55" t="s">
        <v>190</v>
      </c>
      <c r="F30" s="55" t="s">
        <v>191</v>
      </c>
      <c r="G30" s="55" t="s">
        <v>189</v>
      </c>
      <c r="H30" s="55" t="s">
        <v>27</v>
      </c>
      <c r="I30" s="55" t="s">
        <v>190</v>
      </c>
      <c r="J30" s="55" t="s">
        <v>191</v>
      </c>
      <c r="K30" s="55" t="s">
        <v>189</v>
      </c>
      <c r="L30" s="55" t="s">
        <v>27</v>
      </c>
      <c r="M30" s="55" t="s">
        <v>190</v>
      </c>
      <c r="N30" s="55" t="s">
        <v>191</v>
      </c>
      <c r="O30" s="55" t="s">
        <v>189</v>
      </c>
      <c r="P30" s="55" t="s">
        <v>27</v>
      </c>
      <c r="Q30" s="55" t="s">
        <v>190</v>
      </c>
      <c r="R30" s="55" t="s">
        <v>191</v>
      </c>
      <c r="S30" s="55" t="s">
        <v>189</v>
      </c>
      <c r="T30" s="55" t="s">
        <v>27</v>
      </c>
      <c r="U30" s="55" t="s">
        <v>190</v>
      </c>
      <c r="V30" s="55" t="s">
        <v>191</v>
      </c>
      <c r="W30" s="55" t="s">
        <v>189</v>
      </c>
      <c r="X30" s="55" t="s">
        <v>27</v>
      </c>
      <c r="Y30" s="55" t="s">
        <v>190</v>
      </c>
      <c r="Z30" s="55" t="s">
        <v>191</v>
      </c>
      <c r="AA30" s="1"/>
      <c r="AB30" s="1"/>
      <c r="AC30" s="1"/>
      <c r="AD30" s="1"/>
      <c r="AE30" s="1"/>
      <c r="AF30" s="1"/>
      <c r="AG30" s="1"/>
    </row>
    <row r="31" spans="1:50" x14ac:dyDescent="0.2">
      <c r="A31" s="1"/>
      <c r="B31" s="46" t="s">
        <v>192</v>
      </c>
      <c r="C31" s="44"/>
      <c r="D31" s="42"/>
      <c r="E31" s="42"/>
      <c r="F31" s="42"/>
      <c r="G31" s="40"/>
      <c r="H31" s="42"/>
      <c r="I31" s="42"/>
      <c r="J31" s="42"/>
      <c r="K31" s="40"/>
      <c r="L31" s="42"/>
      <c r="M31" s="42"/>
      <c r="N31" s="42"/>
      <c r="O31" s="40"/>
      <c r="P31" s="42"/>
      <c r="Q31" s="42"/>
      <c r="R31" s="42"/>
      <c r="S31" s="40"/>
      <c r="T31" s="42"/>
      <c r="U31" s="42"/>
      <c r="V31" s="42"/>
      <c r="W31" s="40"/>
      <c r="X31" s="42"/>
      <c r="Y31" s="42"/>
      <c r="Z31" s="42"/>
    </row>
    <row r="32" spans="1:50" x14ac:dyDescent="0.2">
      <c r="A32" s="1"/>
      <c r="B32" s="13" t="s">
        <v>193</v>
      </c>
      <c r="C32" s="40">
        <v>3507</v>
      </c>
      <c r="D32" s="56">
        <v>1858.71</v>
      </c>
      <c r="E32" s="56">
        <v>964.42500000000007</v>
      </c>
      <c r="F32" s="56">
        <v>327.32000000000005</v>
      </c>
      <c r="G32" s="40">
        <v>3037</v>
      </c>
      <c r="H32" s="56">
        <v>1609.6100000000001</v>
      </c>
      <c r="I32" s="56">
        <v>835.17500000000007</v>
      </c>
      <c r="J32" s="56">
        <v>283.45333333333338</v>
      </c>
      <c r="K32" s="40">
        <v>2552</v>
      </c>
      <c r="L32" s="56">
        <v>1352.5600000000002</v>
      </c>
      <c r="M32" s="56">
        <v>701.80000000000007</v>
      </c>
      <c r="N32" s="56">
        <v>238.18666666666667</v>
      </c>
      <c r="O32" s="40">
        <v>1957</v>
      </c>
      <c r="P32" s="56">
        <v>1037.21</v>
      </c>
      <c r="Q32" s="56">
        <v>538.17500000000007</v>
      </c>
      <c r="R32" s="56">
        <v>182.65333333333336</v>
      </c>
      <c r="S32" s="40">
        <v>1389</v>
      </c>
      <c r="T32" s="56">
        <v>736.17000000000007</v>
      </c>
      <c r="U32" s="56">
        <v>381.97500000000002</v>
      </c>
      <c r="V32" s="56">
        <v>129.64000000000001</v>
      </c>
      <c r="W32" s="40">
        <v>781</v>
      </c>
      <c r="X32" s="56">
        <v>413.93</v>
      </c>
      <c r="Y32" s="56">
        <v>214.77500000000001</v>
      </c>
      <c r="Z32" s="56">
        <v>72.893333333333331</v>
      </c>
      <c r="AA32" s="1" t="b">
        <v>1</v>
      </c>
      <c r="AB32" s="6" t="b">
        <v>1</v>
      </c>
      <c r="AC32" s="6" t="b">
        <v>1</v>
      </c>
      <c r="AD32" s="6" t="b">
        <v>1</v>
      </c>
      <c r="AE32" s="6" t="b">
        <v>1</v>
      </c>
      <c r="AF32" s="6" t="b">
        <v>1</v>
      </c>
      <c r="AG32" s="6" t="b">
        <v>1</v>
      </c>
      <c r="AH32" t="b">
        <v>1</v>
      </c>
      <c r="AI32" t="b">
        <v>1</v>
      </c>
      <c r="AJ32" t="b">
        <v>1</v>
      </c>
      <c r="AK32" t="b">
        <v>1</v>
      </c>
      <c r="AL32" t="b">
        <v>1</v>
      </c>
      <c r="AM32" t="b">
        <v>1</v>
      </c>
      <c r="AN32" t="b">
        <v>1</v>
      </c>
      <c r="AO32" t="b">
        <v>1</v>
      </c>
      <c r="AP32" t="b">
        <v>1</v>
      </c>
      <c r="AQ32" t="b">
        <v>1</v>
      </c>
      <c r="AR32" t="b">
        <v>1</v>
      </c>
      <c r="AS32" t="b">
        <v>1</v>
      </c>
      <c r="AT32" t="b">
        <v>1</v>
      </c>
      <c r="AU32" t="b">
        <v>1</v>
      </c>
      <c r="AV32" t="b">
        <v>1</v>
      </c>
      <c r="AW32" t="b">
        <v>1</v>
      </c>
      <c r="AX32" t="b">
        <v>1</v>
      </c>
    </row>
    <row r="33" spans="1:50" x14ac:dyDescent="0.2">
      <c r="A33" s="1"/>
      <c r="B33" s="13" t="s">
        <v>194</v>
      </c>
      <c r="C33" s="57">
        <v>6382</v>
      </c>
      <c r="D33" s="58">
        <v>3382.46</v>
      </c>
      <c r="E33" s="58">
        <v>1755.0500000000002</v>
      </c>
      <c r="F33" s="58">
        <v>595.65333333333342</v>
      </c>
      <c r="G33" s="57">
        <v>5382</v>
      </c>
      <c r="H33" s="58">
        <v>2852.46</v>
      </c>
      <c r="I33" s="58">
        <v>1480.0500000000002</v>
      </c>
      <c r="J33" s="58">
        <v>502.32000000000005</v>
      </c>
      <c r="K33" s="57">
        <v>4590</v>
      </c>
      <c r="L33" s="58">
        <v>2432.7000000000003</v>
      </c>
      <c r="M33" s="58">
        <v>1262.25</v>
      </c>
      <c r="N33" s="58">
        <v>428.40000000000003</v>
      </c>
      <c r="O33" s="57">
        <v>3487</v>
      </c>
      <c r="P33" s="58">
        <v>1848.1100000000001</v>
      </c>
      <c r="Q33" s="58">
        <v>958.92500000000007</v>
      </c>
      <c r="R33" s="58">
        <v>325.45333333333332</v>
      </c>
      <c r="S33" s="57">
        <v>2428</v>
      </c>
      <c r="T33" s="58">
        <v>1286.8400000000001</v>
      </c>
      <c r="U33" s="58">
        <v>667.7</v>
      </c>
      <c r="V33" s="58">
        <v>226.61333333333337</v>
      </c>
      <c r="W33" s="57">
        <v>1309</v>
      </c>
      <c r="X33" s="58">
        <v>693.77</v>
      </c>
      <c r="Y33" s="58">
        <v>359.97500000000002</v>
      </c>
      <c r="Z33" s="58">
        <v>122.17333333333335</v>
      </c>
      <c r="AA33" s="1" t="b">
        <v>1</v>
      </c>
      <c r="AB33" s="6" t="b">
        <v>1</v>
      </c>
      <c r="AC33" s="6" t="b">
        <v>1</v>
      </c>
      <c r="AD33" s="6" t="b">
        <v>1</v>
      </c>
      <c r="AE33" s="6" t="b">
        <v>1</v>
      </c>
      <c r="AF33" s="6" t="b">
        <v>1</v>
      </c>
      <c r="AG33" s="6" t="b">
        <v>1</v>
      </c>
      <c r="AH33" t="b">
        <v>1</v>
      </c>
      <c r="AI33" t="b">
        <v>1</v>
      </c>
      <c r="AJ33" t="b">
        <v>1</v>
      </c>
      <c r="AK33" t="b">
        <v>1</v>
      </c>
      <c r="AL33" t="b">
        <v>1</v>
      </c>
      <c r="AM33" t="b">
        <v>1</v>
      </c>
      <c r="AN33" t="b">
        <v>1</v>
      </c>
      <c r="AO33" t="b">
        <v>1</v>
      </c>
      <c r="AP33" t="b">
        <v>1</v>
      </c>
      <c r="AQ33" t="b">
        <v>1</v>
      </c>
      <c r="AR33" t="b">
        <v>1</v>
      </c>
      <c r="AS33" t="b">
        <v>1</v>
      </c>
      <c r="AT33" t="b">
        <v>1</v>
      </c>
      <c r="AU33" t="b">
        <v>1</v>
      </c>
      <c r="AV33" t="b">
        <v>1</v>
      </c>
      <c r="AW33" t="b">
        <v>1</v>
      </c>
      <c r="AX33" t="b">
        <v>1</v>
      </c>
    </row>
    <row r="34" spans="1:50" x14ac:dyDescent="0.2">
      <c r="A34" s="1"/>
      <c r="B34" s="13" t="s">
        <v>195</v>
      </c>
      <c r="C34" s="57">
        <v>9253</v>
      </c>
      <c r="D34" s="58">
        <v>4904.09</v>
      </c>
      <c r="E34" s="58">
        <v>2544.5750000000003</v>
      </c>
      <c r="F34" s="58">
        <v>863.61333333333346</v>
      </c>
      <c r="G34" s="57">
        <v>7737</v>
      </c>
      <c r="H34" s="58">
        <v>4100.6100000000006</v>
      </c>
      <c r="I34" s="58">
        <v>2127.6750000000002</v>
      </c>
      <c r="J34" s="58">
        <v>722.12000000000012</v>
      </c>
      <c r="K34" s="57">
        <v>6633</v>
      </c>
      <c r="L34" s="58">
        <v>3515.4900000000002</v>
      </c>
      <c r="M34" s="58">
        <v>1824.075</v>
      </c>
      <c r="N34" s="58">
        <v>619.08000000000004</v>
      </c>
      <c r="O34" s="57">
        <v>5021</v>
      </c>
      <c r="P34" s="58">
        <v>2661.13</v>
      </c>
      <c r="Q34" s="58">
        <v>1380.7750000000001</v>
      </c>
      <c r="R34" s="58">
        <v>468.62666666666672</v>
      </c>
      <c r="S34" s="57">
        <v>3471</v>
      </c>
      <c r="T34" s="58">
        <v>1839.63</v>
      </c>
      <c r="U34" s="58">
        <v>954.52500000000009</v>
      </c>
      <c r="V34" s="58">
        <v>323.96000000000004</v>
      </c>
      <c r="W34" s="57">
        <v>1824</v>
      </c>
      <c r="X34" s="58">
        <v>966.72</v>
      </c>
      <c r="Y34" s="58">
        <v>501.6</v>
      </c>
      <c r="Z34" s="58">
        <v>170.24</v>
      </c>
      <c r="AA34" s="1" t="b">
        <v>1</v>
      </c>
      <c r="AB34" s="6" t="b">
        <v>1</v>
      </c>
      <c r="AC34" s="6" t="b">
        <v>1</v>
      </c>
      <c r="AD34" s="6" t="b">
        <v>1</v>
      </c>
      <c r="AE34" s="6" t="b">
        <v>1</v>
      </c>
      <c r="AF34" s="6" t="b">
        <v>1</v>
      </c>
      <c r="AG34" s="6" t="b">
        <v>1</v>
      </c>
      <c r="AH34" t="b">
        <v>1</v>
      </c>
      <c r="AI34" t="b">
        <v>1</v>
      </c>
      <c r="AJ34" t="b">
        <v>1</v>
      </c>
      <c r="AK34" t="b">
        <v>1</v>
      </c>
      <c r="AL34" t="b">
        <v>1</v>
      </c>
      <c r="AM34" t="b">
        <v>1</v>
      </c>
      <c r="AN34" t="b">
        <v>1</v>
      </c>
      <c r="AO34" t="b">
        <v>1</v>
      </c>
      <c r="AP34" t="b">
        <v>1</v>
      </c>
      <c r="AQ34" t="b">
        <v>1</v>
      </c>
      <c r="AR34" t="b">
        <v>1</v>
      </c>
      <c r="AS34" t="b">
        <v>1</v>
      </c>
      <c r="AT34" t="b">
        <v>1</v>
      </c>
      <c r="AU34" t="b">
        <v>1</v>
      </c>
      <c r="AV34" t="b">
        <v>1</v>
      </c>
      <c r="AW34" t="b">
        <v>1</v>
      </c>
      <c r="AX34" t="b">
        <v>1</v>
      </c>
    </row>
    <row r="35" spans="1:50" x14ac:dyDescent="0.2">
      <c r="A35" s="1"/>
      <c r="B35" s="43" t="s">
        <v>196</v>
      </c>
      <c r="D35" s="58"/>
      <c r="E35" s="58"/>
      <c r="F35" s="58"/>
      <c r="H35" s="58"/>
      <c r="I35" s="58"/>
      <c r="J35" s="58"/>
      <c r="L35" s="58"/>
      <c r="M35" s="58"/>
      <c r="N35" s="58"/>
      <c r="P35" s="58"/>
      <c r="Q35" s="58"/>
      <c r="R35" s="58"/>
      <c r="T35" s="58"/>
      <c r="U35" s="58"/>
      <c r="V35" s="58"/>
      <c r="X35" s="58"/>
      <c r="Y35" s="58"/>
      <c r="Z35" s="58"/>
      <c r="AA35" t="b">
        <v>1</v>
      </c>
      <c r="AB35" t="b">
        <v>1</v>
      </c>
      <c r="AC35" t="b">
        <v>1</v>
      </c>
      <c r="AD35" t="b">
        <v>1</v>
      </c>
      <c r="AE35" t="b">
        <v>1</v>
      </c>
      <c r="AF35" t="b">
        <v>1</v>
      </c>
      <c r="AG35" t="b">
        <v>1</v>
      </c>
      <c r="AH35" t="b">
        <v>1</v>
      </c>
      <c r="AI35" t="b">
        <v>1</v>
      </c>
      <c r="AJ35" t="b">
        <v>1</v>
      </c>
      <c r="AK35" t="b">
        <v>1</v>
      </c>
      <c r="AL35" t="b">
        <v>1</v>
      </c>
      <c r="AM35" t="b">
        <v>1</v>
      </c>
      <c r="AN35" t="b">
        <v>1</v>
      </c>
      <c r="AO35" t="b">
        <v>1</v>
      </c>
      <c r="AP35" t="b">
        <v>1</v>
      </c>
      <c r="AQ35" t="b">
        <v>1</v>
      </c>
      <c r="AR35" t="b">
        <v>1</v>
      </c>
      <c r="AS35" t="b">
        <v>1</v>
      </c>
      <c r="AT35" t="b">
        <v>1</v>
      </c>
      <c r="AU35" t="b">
        <v>1</v>
      </c>
      <c r="AV35" t="b">
        <v>1</v>
      </c>
      <c r="AW35" t="b">
        <v>1</v>
      </c>
      <c r="AX35" t="b">
        <v>1</v>
      </c>
    </row>
    <row r="36" spans="1:50" x14ac:dyDescent="0.2">
      <c r="A36" s="1"/>
      <c r="B36" s="47" t="s">
        <v>197</v>
      </c>
      <c r="D36" s="58"/>
      <c r="E36" s="58"/>
      <c r="F36" s="58"/>
      <c r="H36" s="58"/>
      <c r="I36" s="58"/>
      <c r="J36" s="58"/>
      <c r="L36" s="58"/>
      <c r="M36" s="58"/>
      <c r="N36" s="58"/>
      <c r="P36" s="58"/>
      <c r="Q36" s="58"/>
      <c r="R36" s="58"/>
      <c r="T36" s="58"/>
      <c r="U36" s="58"/>
      <c r="V36" s="58"/>
      <c r="X36" s="58"/>
      <c r="Y36" s="58"/>
      <c r="Z36" s="58"/>
      <c r="AA36" t="b">
        <v>1</v>
      </c>
      <c r="AB36" t="b">
        <v>1</v>
      </c>
      <c r="AC36" t="b">
        <v>1</v>
      </c>
      <c r="AD36" t="b">
        <v>1</v>
      </c>
      <c r="AE36" t="b">
        <v>1</v>
      </c>
      <c r="AF36" t="b">
        <v>1</v>
      </c>
      <c r="AG36" t="b">
        <v>1</v>
      </c>
      <c r="AH36" t="b">
        <v>1</v>
      </c>
      <c r="AI36" t="b">
        <v>1</v>
      </c>
      <c r="AJ36" t="b">
        <v>1</v>
      </c>
      <c r="AK36" t="b">
        <v>1</v>
      </c>
      <c r="AL36" t="b">
        <v>1</v>
      </c>
      <c r="AM36" t="b">
        <v>1</v>
      </c>
      <c r="AN36" t="b">
        <v>1</v>
      </c>
      <c r="AO36" t="b">
        <v>1</v>
      </c>
      <c r="AP36" t="b">
        <v>1</v>
      </c>
      <c r="AQ36" t="b">
        <v>1</v>
      </c>
      <c r="AR36" t="b">
        <v>1</v>
      </c>
      <c r="AS36" t="b">
        <v>1</v>
      </c>
      <c r="AT36" t="b">
        <v>1</v>
      </c>
      <c r="AU36" t="b">
        <v>1</v>
      </c>
      <c r="AV36" t="b">
        <v>1</v>
      </c>
      <c r="AW36" t="b">
        <v>1</v>
      </c>
      <c r="AX36" t="b">
        <v>1</v>
      </c>
    </row>
    <row r="37" spans="1:50" x14ac:dyDescent="0.2">
      <c r="A37" s="1"/>
      <c r="B37" s="13" t="s">
        <v>193</v>
      </c>
      <c r="C37" s="57">
        <v>4517</v>
      </c>
      <c r="D37" s="58">
        <v>2394.0100000000002</v>
      </c>
      <c r="E37" s="58">
        <v>1242.1750000000002</v>
      </c>
      <c r="F37" s="58">
        <v>421.5866666666667</v>
      </c>
      <c r="G37" s="57">
        <v>3885</v>
      </c>
      <c r="H37" s="58">
        <v>2059.0500000000002</v>
      </c>
      <c r="I37" s="58">
        <v>1068.375</v>
      </c>
      <c r="J37" s="58">
        <v>362.6</v>
      </c>
      <c r="K37" s="57">
        <v>3261</v>
      </c>
      <c r="L37" s="58">
        <v>1728.3300000000002</v>
      </c>
      <c r="M37" s="58">
        <v>896.77500000000009</v>
      </c>
      <c r="N37" s="58">
        <v>304.36</v>
      </c>
      <c r="O37" s="57">
        <v>2492</v>
      </c>
      <c r="P37" s="58">
        <v>1320.76</v>
      </c>
      <c r="Q37" s="58">
        <v>685.30000000000007</v>
      </c>
      <c r="R37" s="58">
        <v>232.58666666666667</v>
      </c>
      <c r="S37" s="57">
        <v>1752</v>
      </c>
      <c r="T37" s="58">
        <v>928.56000000000006</v>
      </c>
      <c r="U37" s="58">
        <v>481.8</v>
      </c>
      <c r="V37" s="58">
        <v>163.52000000000001</v>
      </c>
      <c r="W37" s="57">
        <v>965</v>
      </c>
      <c r="X37" s="58">
        <v>511.45000000000005</v>
      </c>
      <c r="Y37" s="58">
        <v>265.375</v>
      </c>
      <c r="Z37" s="58">
        <v>90.066666666666677</v>
      </c>
      <c r="AA37" s="1" t="b">
        <v>1</v>
      </c>
      <c r="AB37" s="6" t="b">
        <v>1</v>
      </c>
      <c r="AC37" s="6" t="b">
        <v>1</v>
      </c>
      <c r="AD37" s="6" t="b">
        <v>1</v>
      </c>
      <c r="AE37" s="6" t="b">
        <v>1</v>
      </c>
      <c r="AF37" s="6" t="b">
        <v>1</v>
      </c>
      <c r="AG37" s="6" t="b">
        <v>1</v>
      </c>
      <c r="AH37" t="b">
        <v>1</v>
      </c>
      <c r="AI37" t="b">
        <v>1</v>
      </c>
      <c r="AJ37" t="b">
        <v>1</v>
      </c>
      <c r="AK37" t="b">
        <v>1</v>
      </c>
      <c r="AL37" t="b">
        <v>1</v>
      </c>
      <c r="AM37" t="b">
        <v>1</v>
      </c>
      <c r="AN37" t="b">
        <v>1</v>
      </c>
      <c r="AO37" t="b">
        <v>1</v>
      </c>
      <c r="AP37" t="b">
        <v>1</v>
      </c>
      <c r="AQ37" t="b">
        <v>1</v>
      </c>
      <c r="AR37" t="b">
        <v>1</v>
      </c>
      <c r="AS37" t="b">
        <v>1</v>
      </c>
      <c r="AT37" t="b">
        <v>1</v>
      </c>
      <c r="AU37" t="b">
        <v>1</v>
      </c>
      <c r="AV37" t="b">
        <v>1</v>
      </c>
      <c r="AW37" t="b">
        <v>1</v>
      </c>
      <c r="AX37" t="b">
        <v>1</v>
      </c>
    </row>
    <row r="38" spans="1:50" x14ac:dyDescent="0.2">
      <c r="A38" s="1"/>
      <c r="B38" s="13" t="s">
        <v>194</v>
      </c>
      <c r="C38" s="57">
        <v>7381</v>
      </c>
      <c r="D38" s="58">
        <v>3911.9300000000003</v>
      </c>
      <c r="E38" s="58">
        <v>2029.7750000000001</v>
      </c>
      <c r="F38" s="58">
        <v>688.89333333333343</v>
      </c>
      <c r="G38" s="57">
        <v>6240</v>
      </c>
      <c r="H38" s="58">
        <v>3307.2000000000003</v>
      </c>
      <c r="I38" s="58">
        <v>1716.0000000000002</v>
      </c>
      <c r="J38" s="58">
        <v>582.40000000000009</v>
      </c>
      <c r="K38" s="57">
        <v>5299</v>
      </c>
      <c r="L38" s="58">
        <v>2808.4700000000003</v>
      </c>
      <c r="M38" s="58">
        <v>1457.2250000000001</v>
      </c>
      <c r="N38" s="58">
        <v>494.57333333333338</v>
      </c>
      <c r="O38" s="57">
        <v>4022</v>
      </c>
      <c r="P38" s="58">
        <v>2131.6600000000003</v>
      </c>
      <c r="Q38" s="58">
        <v>1106.0500000000002</v>
      </c>
      <c r="R38" s="58">
        <v>375.38666666666671</v>
      </c>
      <c r="S38" s="57">
        <v>2795</v>
      </c>
      <c r="T38" s="58">
        <v>1481.3500000000001</v>
      </c>
      <c r="U38" s="58">
        <v>768.62500000000011</v>
      </c>
      <c r="V38" s="58">
        <v>260.86666666666667</v>
      </c>
      <c r="W38" s="57">
        <v>1482</v>
      </c>
      <c r="X38" s="58">
        <v>785.46</v>
      </c>
      <c r="Y38" s="58">
        <v>407.55</v>
      </c>
      <c r="Z38" s="58">
        <v>138.32000000000002</v>
      </c>
      <c r="AA38" s="1" t="b">
        <v>1</v>
      </c>
      <c r="AB38" s="6" t="b">
        <v>1</v>
      </c>
      <c r="AC38" s="6" t="b">
        <v>1</v>
      </c>
      <c r="AD38" s="6" t="b">
        <v>1</v>
      </c>
      <c r="AE38" s="6" t="b">
        <v>1</v>
      </c>
      <c r="AF38" s="6" t="b">
        <v>1</v>
      </c>
      <c r="AG38" s="6" t="b">
        <v>1</v>
      </c>
      <c r="AH38" t="b">
        <v>1</v>
      </c>
      <c r="AI38" t="b">
        <v>1</v>
      </c>
      <c r="AJ38" t="b">
        <v>1</v>
      </c>
      <c r="AK38" t="b">
        <v>1</v>
      </c>
      <c r="AL38" t="b">
        <v>1</v>
      </c>
      <c r="AM38" t="b">
        <v>1</v>
      </c>
      <c r="AN38" t="b">
        <v>1</v>
      </c>
      <c r="AO38" t="b">
        <v>1</v>
      </c>
      <c r="AP38" t="b">
        <v>1</v>
      </c>
      <c r="AQ38" t="b">
        <v>1</v>
      </c>
      <c r="AR38" t="b">
        <v>1</v>
      </c>
      <c r="AS38" t="b">
        <v>1</v>
      </c>
      <c r="AT38" t="b">
        <v>1</v>
      </c>
      <c r="AU38" t="b">
        <v>1</v>
      </c>
      <c r="AV38" t="b">
        <v>1</v>
      </c>
      <c r="AW38" t="b">
        <v>1</v>
      </c>
      <c r="AX38" t="b">
        <v>1</v>
      </c>
    </row>
    <row r="39" spans="1:50" x14ac:dyDescent="0.2">
      <c r="A39" s="1"/>
      <c r="B39" s="13" t="s">
        <v>195</v>
      </c>
      <c r="C39" s="57">
        <v>10245</v>
      </c>
      <c r="D39" s="58">
        <v>5429.85</v>
      </c>
      <c r="E39" s="58">
        <v>2817.375</v>
      </c>
      <c r="F39" s="58">
        <v>956.2</v>
      </c>
      <c r="G39" s="57">
        <v>8592</v>
      </c>
      <c r="H39" s="58">
        <v>4553.76</v>
      </c>
      <c r="I39" s="58">
        <v>2362.8000000000002</v>
      </c>
      <c r="J39" s="58">
        <v>801.92000000000007</v>
      </c>
      <c r="K39" s="57">
        <v>7340</v>
      </c>
      <c r="L39" s="58">
        <v>3890.2000000000003</v>
      </c>
      <c r="M39" s="58">
        <v>2018.5000000000002</v>
      </c>
      <c r="N39" s="58">
        <v>685.06666666666672</v>
      </c>
      <c r="O39" s="57">
        <v>5554</v>
      </c>
      <c r="P39" s="58">
        <v>2943.6200000000003</v>
      </c>
      <c r="Q39" s="58">
        <v>1527.3500000000001</v>
      </c>
      <c r="R39" s="58">
        <v>518.37333333333333</v>
      </c>
      <c r="S39" s="57">
        <v>3834</v>
      </c>
      <c r="T39" s="58">
        <v>2032.0200000000002</v>
      </c>
      <c r="U39" s="58">
        <v>1054.3500000000001</v>
      </c>
      <c r="V39" s="58">
        <v>357.84000000000003</v>
      </c>
      <c r="W39" s="57">
        <v>2006</v>
      </c>
      <c r="X39" s="58">
        <v>1063.18</v>
      </c>
      <c r="Y39" s="58">
        <v>551.65000000000009</v>
      </c>
      <c r="Z39" s="58">
        <v>187.22666666666669</v>
      </c>
      <c r="AA39" s="1" t="b">
        <v>1</v>
      </c>
      <c r="AB39" s="6" t="b">
        <v>1</v>
      </c>
      <c r="AC39" s="6" t="b">
        <v>1</v>
      </c>
      <c r="AD39" s="6" t="b">
        <v>1</v>
      </c>
      <c r="AE39" s="6" t="b">
        <v>1</v>
      </c>
      <c r="AF39" s="6" t="b">
        <v>1</v>
      </c>
      <c r="AG39" s="6" t="b">
        <v>1</v>
      </c>
      <c r="AH39" t="b">
        <v>1</v>
      </c>
      <c r="AI39" t="b">
        <v>1</v>
      </c>
      <c r="AJ39" t="b">
        <v>1</v>
      </c>
      <c r="AK39" t="b">
        <v>1</v>
      </c>
      <c r="AL39" t="b">
        <v>1</v>
      </c>
      <c r="AM39" t="b">
        <v>1</v>
      </c>
      <c r="AN39" t="b">
        <v>1</v>
      </c>
      <c r="AO39" t="b">
        <v>1</v>
      </c>
      <c r="AP39" t="b">
        <v>1</v>
      </c>
      <c r="AQ39" t="b">
        <v>1</v>
      </c>
      <c r="AR39" t="b">
        <v>1</v>
      </c>
      <c r="AS39" t="b">
        <v>1</v>
      </c>
      <c r="AT39" t="b">
        <v>1</v>
      </c>
      <c r="AU39" t="b">
        <v>1</v>
      </c>
      <c r="AV39" t="b">
        <v>1</v>
      </c>
      <c r="AW39" t="b">
        <v>1</v>
      </c>
      <c r="AX39" t="b">
        <v>1</v>
      </c>
    </row>
    <row r="41" spans="1:50" x14ac:dyDescent="0.2">
      <c r="B41" s="126" t="s">
        <v>234</v>
      </c>
      <c r="C41" s="126"/>
      <c r="D41" s="126"/>
      <c r="E41" s="126"/>
      <c r="F41" s="126"/>
    </row>
    <row r="44" spans="1:50" ht="23" customHeight="1" x14ac:dyDescent="0.2">
      <c r="B44" s="118" t="s">
        <v>237</v>
      </c>
      <c r="C44" s="118"/>
      <c r="D44" s="118"/>
      <c r="E44" s="118"/>
      <c r="F44" s="118"/>
      <c r="G44" s="118"/>
      <c r="H44" s="118"/>
      <c r="I44" s="118"/>
      <c r="J44" s="118"/>
      <c r="K44" s="118"/>
      <c r="L44" s="118"/>
      <c r="M44" s="118"/>
      <c r="N44" s="118"/>
    </row>
    <row r="46" spans="1:50" x14ac:dyDescent="0.2">
      <c r="B46" s="8" t="s">
        <v>5</v>
      </c>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50" x14ac:dyDescent="0.2">
      <c r="B47" s="10" t="s">
        <v>185</v>
      </c>
      <c r="C47" s="49">
        <v>2000</v>
      </c>
      <c r="D47" s="50"/>
      <c r="E47" s="50"/>
      <c r="F47" s="50"/>
      <c r="G47" s="49">
        <v>3500</v>
      </c>
      <c r="H47" s="50"/>
      <c r="I47" s="50"/>
      <c r="J47" s="50"/>
      <c r="K47" s="49">
        <v>5000</v>
      </c>
      <c r="L47" s="50"/>
      <c r="M47" s="50"/>
      <c r="N47" s="50"/>
      <c r="O47" s="49">
        <v>10000</v>
      </c>
      <c r="P47" s="50"/>
      <c r="Q47" s="50"/>
      <c r="R47" s="50"/>
      <c r="S47" s="49">
        <v>20000</v>
      </c>
      <c r="T47" s="50"/>
      <c r="U47" s="50"/>
      <c r="V47" s="50"/>
      <c r="W47" s="49">
        <v>50000</v>
      </c>
      <c r="X47" s="50"/>
      <c r="Y47" s="50"/>
      <c r="Z47" s="50"/>
    </row>
    <row r="48" spans="1:50" x14ac:dyDescent="0.2">
      <c r="A48" s="1"/>
      <c r="B48" s="10" t="s">
        <v>186</v>
      </c>
      <c r="C48" s="49">
        <v>2000</v>
      </c>
      <c r="D48" s="51"/>
      <c r="E48" s="51"/>
      <c r="F48" s="51"/>
      <c r="G48" s="49">
        <v>3500</v>
      </c>
      <c r="H48" s="49"/>
      <c r="I48" s="49"/>
      <c r="J48" s="49"/>
      <c r="K48" s="49">
        <v>5000</v>
      </c>
      <c r="L48" s="49"/>
      <c r="M48" s="49"/>
      <c r="N48" s="49"/>
      <c r="O48" s="49">
        <v>10000</v>
      </c>
      <c r="P48" s="49"/>
      <c r="Q48" s="49"/>
      <c r="R48" s="49"/>
      <c r="S48" s="49">
        <v>20000</v>
      </c>
      <c r="T48" s="49"/>
      <c r="U48" s="49"/>
      <c r="V48" s="49"/>
      <c r="W48" s="49">
        <v>50000</v>
      </c>
      <c r="X48" s="52"/>
      <c r="Y48" s="52"/>
      <c r="Z48" s="52"/>
      <c r="AA48" s="1"/>
      <c r="AB48" s="1"/>
      <c r="AC48" s="1"/>
      <c r="AD48" s="1"/>
      <c r="AE48" s="1"/>
      <c r="AF48" s="1"/>
      <c r="AG48" s="1"/>
    </row>
    <row r="49" spans="1:50" x14ac:dyDescent="0.2">
      <c r="A49" s="1"/>
      <c r="B49" s="53"/>
      <c r="C49" s="54" t="s">
        <v>23</v>
      </c>
      <c r="D49" s="54" t="s">
        <v>24</v>
      </c>
      <c r="E49" s="54" t="s">
        <v>187</v>
      </c>
      <c r="F49" s="54" t="s">
        <v>188</v>
      </c>
      <c r="G49" s="54" t="s">
        <v>23</v>
      </c>
      <c r="H49" s="54" t="s">
        <v>24</v>
      </c>
      <c r="I49" s="54" t="s">
        <v>187</v>
      </c>
      <c r="J49" s="54" t="s">
        <v>188</v>
      </c>
      <c r="K49" s="54" t="s">
        <v>23</v>
      </c>
      <c r="L49" s="54" t="s">
        <v>24</v>
      </c>
      <c r="M49" s="54" t="s">
        <v>187</v>
      </c>
      <c r="N49" s="54" t="s">
        <v>188</v>
      </c>
      <c r="O49" s="54" t="s">
        <v>23</v>
      </c>
      <c r="P49" s="54" t="s">
        <v>24</v>
      </c>
      <c r="Q49" s="54" t="s">
        <v>187</v>
      </c>
      <c r="R49" s="54" t="s">
        <v>188</v>
      </c>
      <c r="S49" s="54" t="s">
        <v>23</v>
      </c>
      <c r="T49" s="54" t="s">
        <v>24</v>
      </c>
      <c r="U49" s="54" t="s">
        <v>187</v>
      </c>
      <c r="V49" s="54" t="s">
        <v>188</v>
      </c>
      <c r="W49" s="54" t="s">
        <v>23</v>
      </c>
      <c r="X49" s="54" t="s">
        <v>24</v>
      </c>
      <c r="Y49" s="54" t="s">
        <v>187</v>
      </c>
      <c r="Z49" s="54" t="s">
        <v>188</v>
      </c>
      <c r="AA49" s="1"/>
      <c r="AB49" s="1"/>
      <c r="AC49" s="1"/>
      <c r="AD49" s="1"/>
      <c r="AE49" s="1"/>
      <c r="AF49" s="1"/>
      <c r="AG49" s="1"/>
    </row>
    <row r="50" spans="1:50" x14ac:dyDescent="0.2">
      <c r="A50" s="1"/>
      <c r="B50" s="53"/>
      <c r="C50" s="55" t="s">
        <v>189</v>
      </c>
      <c r="D50" s="55" t="s">
        <v>27</v>
      </c>
      <c r="E50" s="55" t="s">
        <v>190</v>
      </c>
      <c r="F50" s="55" t="s">
        <v>191</v>
      </c>
      <c r="G50" s="55" t="s">
        <v>189</v>
      </c>
      <c r="H50" s="55" t="s">
        <v>27</v>
      </c>
      <c r="I50" s="55" t="s">
        <v>190</v>
      </c>
      <c r="J50" s="55" t="s">
        <v>191</v>
      </c>
      <c r="K50" s="55" t="s">
        <v>189</v>
      </c>
      <c r="L50" s="55" t="s">
        <v>27</v>
      </c>
      <c r="M50" s="55" t="s">
        <v>190</v>
      </c>
      <c r="N50" s="55" t="s">
        <v>191</v>
      </c>
      <c r="O50" s="55" t="s">
        <v>189</v>
      </c>
      <c r="P50" s="55" t="s">
        <v>27</v>
      </c>
      <c r="Q50" s="55" t="s">
        <v>190</v>
      </c>
      <c r="R50" s="55" t="s">
        <v>191</v>
      </c>
      <c r="S50" s="55" t="s">
        <v>189</v>
      </c>
      <c r="T50" s="55" t="s">
        <v>27</v>
      </c>
      <c r="U50" s="55" t="s">
        <v>190</v>
      </c>
      <c r="V50" s="55" t="s">
        <v>191</v>
      </c>
      <c r="W50" s="55" t="s">
        <v>189</v>
      </c>
      <c r="X50" s="55" t="s">
        <v>27</v>
      </c>
      <c r="Y50" s="55" t="s">
        <v>190</v>
      </c>
      <c r="Z50" s="55" t="s">
        <v>191</v>
      </c>
      <c r="AA50" s="1"/>
      <c r="AB50" s="1"/>
      <c r="AC50" s="1"/>
      <c r="AD50" s="1"/>
      <c r="AE50" s="1"/>
      <c r="AF50" s="1"/>
      <c r="AG50" s="1"/>
    </row>
    <row r="51" spans="1:50" x14ac:dyDescent="0.2">
      <c r="A51" s="1"/>
      <c r="B51" s="46" t="s">
        <v>192</v>
      </c>
      <c r="C51" s="44"/>
      <c r="D51" s="42"/>
      <c r="E51" s="42"/>
      <c r="F51" s="42"/>
      <c r="G51" s="40"/>
      <c r="H51" s="42"/>
      <c r="I51" s="42"/>
      <c r="J51" s="42"/>
      <c r="K51" s="40"/>
      <c r="L51" s="42"/>
      <c r="M51" s="42"/>
      <c r="N51" s="42"/>
      <c r="O51" s="40"/>
      <c r="P51" s="42"/>
      <c r="Q51" s="42"/>
      <c r="R51" s="42"/>
      <c r="S51" s="40"/>
      <c r="T51" s="42"/>
      <c r="U51" s="42"/>
      <c r="V51" s="42"/>
      <c r="W51" s="40"/>
      <c r="X51" s="42"/>
      <c r="Y51" s="42"/>
      <c r="Z51" s="42"/>
    </row>
    <row r="52" spans="1:50" x14ac:dyDescent="0.2">
      <c r="A52" s="1"/>
      <c r="B52" s="13" t="s">
        <v>193</v>
      </c>
      <c r="C52" s="40">
        <v>2783</v>
      </c>
      <c r="D52" s="56">
        <v>1474.99</v>
      </c>
      <c r="E52" s="56">
        <v>765.32500000000005</v>
      </c>
      <c r="F52" s="56">
        <v>259.74666666666667</v>
      </c>
      <c r="G52" s="40">
        <v>2410</v>
      </c>
      <c r="H52" s="56">
        <v>1277.3</v>
      </c>
      <c r="I52" s="56">
        <v>662.75</v>
      </c>
      <c r="J52" s="56">
        <v>224.93333333333337</v>
      </c>
      <c r="K52" s="40">
        <v>2030</v>
      </c>
      <c r="L52" s="56">
        <v>1075.9000000000001</v>
      </c>
      <c r="M52" s="56">
        <v>558.25</v>
      </c>
      <c r="N52" s="56">
        <v>189.46666666666667</v>
      </c>
      <c r="O52" s="40">
        <v>1559</v>
      </c>
      <c r="P52" s="56">
        <v>826.2700000000001</v>
      </c>
      <c r="Q52" s="56">
        <v>428.72500000000002</v>
      </c>
      <c r="R52" s="56">
        <v>145.50666666666666</v>
      </c>
      <c r="S52" s="40">
        <v>1112</v>
      </c>
      <c r="T52" s="56">
        <v>589.36</v>
      </c>
      <c r="U52" s="56">
        <v>305.8</v>
      </c>
      <c r="V52" s="56">
        <v>103.78666666666668</v>
      </c>
      <c r="W52" s="40">
        <v>629</v>
      </c>
      <c r="X52" s="56">
        <v>333.37</v>
      </c>
      <c r="Y52" s="56">
        <v>172.97500000000002</v>
      </c>
      <c r="Z52" s="56">
        <v>58.706666666666671</v>
      </c>
      <c r="AA52" s="1" t="b">
        <v>1</v>
      </c>
      <c r="AB52" s="6" t="b">
        <v>1</v>
      </c>
      <c r="AC52" s="6" t="b">
        <v>1</v>
      </c>
      <c r="AD52" s="6" t="b">
        <v>1</v>
      </c>
      <c r="AE52" s="6" t="b">
        <v>1</v>
      </c>
      <c r="AF52" s="6" t="b">
        <v>1</v>
      </c>
      <c r="AG52" s="6" t="b">
        <v>1</v>
      </c>
      <c r="AH52" t="b">
        <v>1</v>
      </c>
      <c r="AI52" t="b">
        <v>1</v>
      </c>
      <c r="AJ52" t="b">
        <v>1</v>
      </c>
      <c r="AK52" t="b">
        <v>1</v>
      </c>
      <c r="AL52" t="b">
        <v>1</v>
      </c>
      <c r="AM52" t="b">
        <v>1</v>
      </c>
      <c r="AN52" t="b">
        <v>1</v>
      </c>
      <c r="AO52" t="b">
        <v>1</v>
      </c>
      <c r="AP52" t="b">
        <v>1</v>
      </c>
      <c r="AQ52" t="b">
        <v>1</v>
      </c>
      <c r="AR52" t="b">
        <v>1</v>
      </c>
      <c r="AS52" t="b">
        <v>1</v>
      </c>
      <c r="AT52" t="b">
        <v>1</v>
      </c>
      <c r="AU52" t="b">
        <v>1</v>
      </c>
      <c r="AV52" t="b">
        <v>1</v>
      </c>
      <c r="AW52" t="b">
        <v>1</v>
      </c>
      <c r="AX52" t="b">
        <v>1</v>
      </c>
    </row>
    <row r="53" spans="1:50" x14ac:dyDescent="0.2">
      <c r="A53" s="1"/>
      <c r="B53" s="13" t="s">
        <v>194</v>
      </c>
      <c r="C53" s="57">
        <v>5061</v>
      </c>
      <c r="D53" s="58">
        <v>2682.33</v>
      </c>
      <c r="E53" s="58">
        <v>1391.7750000000001</v>
      </c>
      <c r="F53" s="58">
        <v>472.36000000000007</v>
      </c>
      <c r="G53" s="57">
        <v>4262</v>
      </c>
      <c r="H53" s="58">
        <v>2258.86</v>
      </c>
      <c r="I53" s="58">
        <v>1172.0500000000002</v>
      </c>
      <c r="J53" s="58">
        <v>397.78666666666675</v>
      </c>
      <c r="K53" s="57">
        <v>3638</v>
      </c>
      <c r="L53" s="58">
        <v>1928.14</v>
      </c>
      <c r="M53" s="58">
        <v>1000.45</v>
      </c>
      <c r="N53" s="58">
        <v>339.54666666666674</v>
      </c>
      <c r="O53" s="57">
        <v>2768</v>
      </c>
      <c r="P53" s="58">
        <v>1467.04</v>
      </c>
      <c r="Q53" s="58">
        <v>761.2</v>
      </c>
      <c r="R53" s="58">
        <v>258.34666666666669</v>
      </c>
      <c r="S53" s="57">
        <v>1933</v>
      </c>
      <c r="T53" s="58">
        <v>1024.49</v>
      </c>
      <c r="U53" s="58">
        <v>531.57500000000005</v>
      </c>
      <c r="V53" s="58">
        <v>180.41333333333336</v>
      </c>
      <c r="W53" s="57">
        <v>1044</v>
      </c>
      <c r="X53" s="58">
        <v>553.32000000000005</v>
      </c>
      <c r="Y53" s="58">
        <v>287.10000000000002</v>
      </c>
      <c r="Z53" s="58">
        <v>97.440000000000012</v>
      </c>
      <c r="AA53" s="1" t="b">
        <v>1</v>
      </c>
      <c r="AB53" s="6" t="b">
        <v>1</v>
      </c>
      <c r="AC53" s="6" t="b">
        <v>1</v>
      </c>
      <c r="AD53" s="6" t="b">
        <v>1</v>
      </c>
      <c r="AE53" s="6" t="b">
        <v>1</v>
      </c>
      <c r="AF53" s="6" t="b">
        <v>1</v>
      </c>
      <c r="AG53" s="6" t="b">
        <v>1</v>
      </c>
      <c r="AH53" t="b">
        <v>1</v>
      </c>
      <c r="AI53" t="b">
        <v>1</v>
      </c>
      <c r="AJ53" t="b">
        <v>1</v>
      </c>
      <c r="AK53" t="b">
        <v>1</v>
      </c>
      <c r="AL53" t="b">
        <v>1</v>
      </c>
      <c r="AM53" t="b">
        <v>1</v>
      </c>
      <c r="AN53" t="b">
        <v>1</v>
      </c>
      <c r="AO53" t="b">
        <v>1</v>
      </c>
      <c r="AP53" t="b">
        <v>1</v>
      </c>
      <c r="AQ53" t="b">
        <v>1</v>
      </c>
      <c r="AR53" t="b">
        <v>1</v>
      </c>
      <c r="AS53" t="b">
        <v>1</v>
      </c>
      <c r="AT53" t="b">
        <v>1</v>
      </c>
      <c r="AU53" t="b">
        <v>1</v>
      </c>
      <c r="AV53" t="b">
        <v>1</v>
      </c>
      <c r="AW53" t="b">
        <v>1</v>
      </c>
      <c r="AX53" t="b">
        <v>1</v>
      </c>
    </row>
    <row r="54" spans="1:50" x14ac:dyDescent="0.2">
      <c r="A54" s="1"/>
      <c r="B54" s="13" t="s">
        <v>195</v>
      </c>
      <c r="C54" s="57">
        <v>7325</v>
      </c>
      <c r="D54" s="58">
        <v>3882.25</v>
      </c>
      <c r="E54" s="58">
        <v>2014.3750000000002</v>
      </c>
      <c r="F54" s="58">
        <v>683.66666666666674</v>
      </c>
      <c r="G54" s="57">
        <v>6125</v>
      </c>
      <c r="H54" s="58">
        <v>3246.25</v>
      </c>
      <c r="I54" s="58">
        <v>1684.3750000000002</v>
      </c>
      <c r="J54" s="58">
        <v>571.66666666666674</v>
      </c>
      <c r="K54" s="57">
        <v>5256</v>
      </c>
      <c r="L54" s="58">
        <v>2785.6800000000003</v>
      </c>
      <c r="M54" s="58">
        <v>1445.4</v>
      </c>
      <c r="N54" s="58">
        <v>490.56000000000006</v>
      </c>
      <c r="O54" s="57">
        <v>3979</v>
      </c>
      <c r="P54" s="58">
        <v>2108.87</v>
      </c>
      <c r="Q54" s="58">
        <v>1094.2250000000001</v>
      </c>
      <c r="R54" s="58">
        <v>371.37333333333333</v>
      </c>
      <c r="S54" s="57">
        <v>2759</v>
      </c>
      <c r="T54" s="58">
        <v>1462.27</v>
      </c>
      <c r="U54" s="58">
        <v>758.72500000000002</v>
      </c>
      <c r="V54" s="58">
        <v>257.50666666666666</v>
      </c>
      <c r="W54" s="57">
        <v>1452</v>
      </c>
      <c r="X54" s="58">
        <v>769.56000000000006</v>
      </c>
      <c r="Y54" s="58">
        <v>399.3</v>
      </c>
      <c r="Z54" s="58">
        <v>135.52000000000001</v>
      </c>
      <c r="AA54" s="1" t="b">
        <v>1</v>
      </c>
      <c r="AB54" s="6" t="b">
        <v>1</v>
      </c>
      <c r="AC54" s="6" t="b">
        <v>1</v>
      </c>
      <c r="AD54" s="6" t="b">
        <v>1</v>
      </c>
      <c r="AE54" s="6" t="b">
        <v>1</v>
      </c>
      <c r="AF54" s="6" t="b">
        <v>1</v>
      </c>
      <c r="AG54" s="6" t="b">
        <v>1</v>
      </c>
      <c r="AH54" t="b">
        <v>1</v>
      </c>
      <c r="AI54" t="b">
        <v>1</v>
      </c>
      <c r="AJ54" t="b">
        <v>1</v>
      </c>
      <c r="AK54" t="b">
        <v>1</v>
      </c>
      <c r="AL54" t="b">
        <v>1</v>
      </c>
      <c r="AM54" t="b">
        <v>1</v>
      </c>
      <c r="AN54" t="b">
        <v>1</v>
      </c>
      <c r="AO54" t="b">
        <v>1</v>
      </c>
      <c r="AP54" t="b">
        <v>1</v>
      </c>
      <c r="AQ54" t="b">
        <v>1</v>
      </c>
      <c r="AR54" t="b">
        <v>1</v>
      </c>
      <c r="AS54" t="b">
        <v>1</v>
      </c>
      <c r="AT54" t="b">
        <v>1</v>
      </c>
      <c r="AU54" t="b">
        <v>1</v>
      </c>
      <c r="AV54" t="b">
        <v>1</v>
      </c>
      <c r="AW54" t="b">
        <v>1</v>
      </c>
      <c r="AX54" t="b">
        <v>1</v>
      </c>
    </row>
    <row r="55" spans="1:50" x14ac:dyDescent="0.2">
      <c r="A55" s="1"/>
      <c r="B55" s="43" t="s">
        <v>196</v>
      </c>
      <c r="D55" s="58"/>
      <c r="E55" s="58"/>
      <c r="F55" s="58"/>
      <c r="H55" s="58"/>
      <c r="I55" s="58"/>
      <c r="J55" s="58"/>
      <c r="L55" s="58"/>
      <c r="M55" s="58"/>
      <c r="N55" s="58"/>
      <c r="P55" s="58"/>
      <c r="Q55" s="58"/>
      <c r="R55" s="58"/>
      <c r="T55" s="58"/>
      <c r="U55" s="58"/>
      <c r="V55" s="58"/>
      <c r="X55" s="58"/>
      <c r="Y55" s="58"/>
      <c r="Z55" s="58"/>
      <c r="AA55" t="b">
        <v>1</v>
      </c>
      <c r="AB55" t="b">
        <v>1</v>
      </c>
      <c r="AC55" t="b">
        <v>1</v>
      </c>
      <c r="AD55" t="b">
        <v>1</v>
      </c>
      <c r="AE55" t="b">
        <v>1</v>
      </c>
      <c r="AF55" t="b">
        <v>1</v>
      </c>
      <c r="AG55" t="b">
        <v>1</v>
      </c>
      <c r="AH55" t="b">
        <v>1</v>
      </c>
      <c r="AI55" t="b">
        <v>1</v>
      </c>
      <c r="AJ55" t="b">
        <v>1</v>
      </c>
      <c r="AK55" t="b">
        <v>1</v>
      </c>
      <c r="AL55" t="b">
        <v>1</v>
      </c>
      <c r="AM55" t="b">
        <v>1</v>
      </c>
      <c r="AN55" t="b">
        <v>1</v>
      </c>
      <c r="AO55" t="b">
        <v>1</v>
      </c>
      <c r="AP55" t="b">
        <v>1</v>
      </c>
      <c r="AQ55" t="b">
        <v>1</v>
      </c>
      <c r="AR55" t="b">
        <v>1</v>
      </c>
      <c r="AS55" t="b">
        <v>1</v>
      </c>
      <c r="AT55" t="b">
        <v>1</v>
      </c>
      <c r="AU55" t="b">
        <v>1</v>
      </c>
      <c r="AV55" t="b">
        <v>1</v>
      </c>
      <c r="AW55" t="b">
        <v>1</v>
      </c>
      <c r="AX55" t="b">
        <v>1</v>
      </c>
    </row>
    <row r="56" spans="1:50" x14ac:dyDescent="0.2">
      <c r="A56" s="1"/>
      <c r="B56" s="47" t="s">
        <v>197</v>
      </c>
      <c r="D56" s="58"/>
      <c r="E56" s="58"/>
      <c r="F56" s="58"/>
      <c r="H56" s="58"/>
      <c r="I56" s="58"/>
      <c r="J56" s="58"/>
      <c r="L56" s="58"/>
      <c r="M56" s="58"/>
      <c r="N56" s="58"/>
      <c r="P56" s="58"/>
      <c r="Q56" s="58"/>
      <c r="R56" s="58"/>
      <c r="T56" s="58"/>
      <c r="U56" s="58"/>
      <c r="V56" s="58"/>
      <c r="X56" s="58"/>
      <c r="Y56" s="58"/>
      <c r="Z56" s="58"/>
      <c r="AA56" t="b">
        <v>1</v>
      </c>
      <c r="AB56" t="b">
        <v>1</v>
      </c>
      <c r="AC56" t="b">
        <v>1</v>
      </c>
      <c r="AD56" t="b">
        <v>1</v>
      </c>
      <c r="AE56" t="b">
        <v>1</v>
      </c>
      <c r="AF56" t="b">
        <v>1</v>
      </c>
      <c r="AG56" t="b">
        <v>1</v>
      </c>
      <c r="AH56" t="b">
        <v>1</v>
      </c>
      <c r="AI56" t="b">
        <v>1</v>
      </c>
      <c r="AJ56" t="b">
        <v>1</v>
      </c>
      <c r="AK56" t="b">
        <v>1</v>
      </c>
      <c r="AL56" t="b">
        <v>1</v>
      </c>
      <c r="AM56" t="b">
        <v>1</v>
      </c>
      <c r="AN56" t="b">
        <v>1</v>
      </c>
      <c r="AO56" t="b">
        <v>1</v>
      </c>
      <c r="AP56" t="b">
        <v>1</v>
      </c>
      <c r="AQ56" t="b">
        <v>1</v>
      </c>
      <c r="AR56" t="b">
        <v>1</v>
      </c>
      <c r="AS56" t="b">
        <v>1</v>
      </c>
      <c r="AT56" t="b">
        <v>1</v>
      </c>
      <c r="AU56" t="b">
        <v>1</v>
      </c>
      <c r="AV56" t="b">
        <v>1</v>
      </c>
      <c r="AW56" t="b">
        <v>1</v>
      </c>
      <c r="AX56" t="b">
        <v>1</v>
      </c>
    </row>
    <row r="57" spans="1:50" x14ac:dyDescent="0.2">
      <c r="A57" s="1"/>
      <c r="B57" s="13" t="s">
        <v>193</v>
      </c>
      <c r="C57" s="57">
        <v>3579</v>
      </c>
      <c r="D57" s="58">
        <v>1896.8700000000001</v>
      </c>
      <c r="E57" s="58">
        <v>984.22500000000002</v>
      </c>
      <c r="F57" s="58">
        <v>334.04</v>
      </c>
      <c r="G57" s="57">
        <v>3085</v>
      </c>
      <c r="H57" s="58">
        <v>1635.0500000000002</v>
      </c>
      <c r="I57" s="58">
        <v>848.37500000000011</v>
      </c>
      <c r="J57" s="58">
        <v>287.93333333333334</v>
      </c>
      <c r="K57" s="57">
        <v>2588</v>
      </c>
      <c r="L57" s="58">
        <v>1371.64</v>
      </c>
      <c r="M57" s="58">
        <v>711.7</v>
      </c>
      <c r="N57" s="58">
        <v>241.54666666666668</v>
      </c>
      <c r="O57" s="57">
        <v>1979</v>
      </c>
      <c r="P57" s="58">
        <v>1048.8700000000001</v>
      </c>
      <c r="Q57" s="58">
        <v>544.22500000000002</v>
      </c>
      <c r="R57" s="58">
        <v>184.70666666666668</v>
      </c>
      <c r="S57" s="57">
        <v>1396</v>
      </c>
      <c r="T57" s="58">
        <v>739.88</v>
      </c>
      <c r="U57" s="58">
        <v>383.90000000000003</v>
      </c>
      <c r="V57" s="58">
        <v>130.29333333333335</v>
      </c>
      <c r="W57" s="57">
        <v>777</v>
      </c>
      <c r="X57" s="58">
        <v>411.81</v>
      </c>
      <c r="Y57" s="58">
        <v>213.67500000000001</v>
      </c>
      <c r="Z57" s="58">
        <v>72.52000000000001</v>
      </c>
      <c r="AA57" s="1" t="b">
        <v>1</v>
      </c>
      <c r="AB57" s="6" t="b">
        <v>1</v>
      </c>
      <c r="AC57" s="6" t="b">
        <v>1</v>
      </c>
      <c r="AD57" s="6" t="b">
        <v>1</v>
      </c>
      <c r="AE57" s="6" t="b">
        <v>1</v>
      </c>
      <c r="AF57" s="6" t="b">
        <v>1</v>
      </c>
      <c r="AG57" s="6" t="b">
        <v>1</v>
      </c>
      <c r="AH57" t="b">
        <v>1</v>
      </c>
      <c r="AI57" t="b">
        <v>1</v>
      </c>
      <c r="AJ57" t="b">
        <v>1</v>
      </c>
      <c r="AK57" t="b">
        <v>1</v>
      </c>
      <c r="AL57" t="b">
        <v>1</v>
      </c>
      <c r="AM57" t="b">
        <v>1</v>
      </c>
      <c r="AN57" t="b">
        <v>1</v>
      </c>
      <c r="AO57" t="b">
        <v>1</v>
      </c>
      <c r="AP57" t="b">
        <v>1</v>
      </c>
      <c r="AQ57" t="b">
        <v>1</v>
      </c>
      <c r="AR57" t="b">
        <v>1</v>
      </c>
      <c r="AS57" t="b">
        <v>1</v>
      </c>
      <c r="AT57" t="b">
        <v>1</v>
      </c>
      <c r="AU57" t="b">
        <v>1</v>
      </c>
      <c r="AV57" t="b">
        <v>1</v>
      </c>
      <c r="AW57" t="b">
        <v>1</v>
      </c>
      <c r="AX57" t="b">
        <v>1</v>
      </c>
    </row>
    <row r="58" spans="1:50" x14ac:dyDescent="0.2">
      <c r="A58" s="1"/>
      <c r="B58" s="13" t="s">
        <v>194</v>
      </c>
      <c r="C58" s="57">
        <v>5846</v>
      </c>
      <c r="D58" s="58">
        <v>3098.38</v>
      </c>
      <c r="E58" s="58">
        <v>1607.65</v>
      </c>
      <c r="F58" s="58">
        <v>545.62666666666678</v>
      </c>
      <c r="G58" s="57">
        <v>4941</v>
      </c>
      <c r="H58" s="58">
        <v>2618.73</v>
      </c>
      <c r="I58" s="58">
        <v>1358.7750000000001</v>
      </c>
      <c r="J58" s="58">
        <v>461.16</v>
      </c>
      <c r="K58" s="57">
        <v>4202</v>
      </c>
      <c r="L58" s="58">
        <v>2227.06</v>
      </c>
      <c r="M58" s="58">
        <v>1155.5500000000002</v>
      </c>
      <c r="N58" s="58">
        <v>392.18666666666672</v>
      </c>
      <c r="O58" s="57">
        <v>3188</v>
      </c>
      <c r="P58" s="58">
        <v>1689.64</v>
      </c>
      <c r="Q58" s="58">
        <v>876.7</v>
      </c>
      <c r="R58" s="58">
        <v>297.54666666666674</v>
      </c>
      <c r="S58" s="57">
        <v>2220</v>
      </c>
      <c r="T58" s="58">
        <v>1176.6000000000001</v>
      </c>
      <c r="U58" s="58">
        <v>610.5</v>
      </c>
      <c r="V58" s="58">
        <v>207.20000000000002</v>
      </c>
      <c r="W58" s="57">
        <v>1190</v>
      </c>
      <c r="X58" s="58">
        <v>630.70000000000005</v>
      </c>
      <c r="Y58" s="58">
        <v>327.25</v>
      </c>
      <c r="Z58" s="58">
        <v>111.06666666666668</v>
      </c>
      <c r="AA58" s="1" t="b">
        <v>1</v>
      </c>
      <c r="AB58" s="6" t="b">
        <v>1</v>
      </c>
      <c r="AC58" s="6" t="b">
        <v>1</v>
      </c>
      <c r="AD58" s="6" t="b">
        <v>1</v>
      </c>
      <c r="AE58" s="6" t="b">
        <v>1</v>
      </c>
      <c r="AF58" s="6" t="b">
        <v>1</v>
      </c>
      <c r="AG58" s="6" t="b">
        <v>1</v>
      </c>
      <c r="AH58" t="b">
        <v>1</v>
      </c>
      <c r="AI58" t="b">
        <v>1</v>
      </c>
      <c r="AJ58" t="b">
        <v>1</v>
      </c>
      <c r="AK58" t="b">
        <v>1</v>
      </c>
      <c r="AL58" t="b">
        <v>1</v>
      </c>
      <c r="AM58" t="b">
        <v>1</v>
      </c>
      <c r="AN58" t="b">
        <v>1</v>
      </c>
      <c r="AO58" t="b">
        <v>1</v>
      </c>
      <c r="AP58" t="b">
        <v>1</v>
      </c>
      <c r="AQ58" t="b">
        <v>1</v>
      </c>
      <c r="AR58" t="b">
        <v>1</v>
      </c>
      <c r="AS58" t="b">
        <v>1</v>
      </c>
      <c r="AT58" t="b">
        <v>1</v>
      </c>
      <c r="AU58" t="b">
        <v>1</v>
      </c>
      <c r="AV58" t="b">
        <v>1</v>
      </c>
      <c r="AW58" t="b">
        <v>1</v>
      </c>
      <c r="AX58" t="b">
        <v>1</v>
      </c>
    </row>
    <row r="59" spans="1:50" x14ac:dyDescent="0.2">
      <c r="A59" s="1"/>
      <c r="B59" s="13" t="s">
        <v>195</v>
      </c>
      <c r="C59" s="57">
        <v>8113</v>
      </c>
      <c r="D59" s="58">
        <v>4299.8900000000003</v>
      </c>
      <c r="E59" s="58">
        <v>2231.0750000000003</v>
      </c>
      <c r="F59" s="58">
        <v>757.21333333333348</v>
      </c>
      <c r="G59" s="57">
        <v>6803</v>
      </c>
      <c r="H59" s="58">
        <v>3605.59</v>
      </c>
      <c r="I59" s="58">
        <v>1870.825</v>
      </c>
      <c r="J59" s="58">
        <v>634.94666666666672</v>
      </c>
      <c r="K59" s="57">
        <v>5818</v>
      </c>
      <c r="L59" s="58">
        <v>3083.54</v>
      </c>
      <c r="M59" s="58">
        <v>1599.95</v>
      </c>
      <c r="N59" s="58">
        <v>543.01333333333332</v>
      </c>
      <c r="O59" s="57">
        <v>4398</v>
      </c>
      <c r="P59" s="58">
        <v>2330.94</v>
      </c>
      <c r="Q59" s="58">
        <v>1209.45</v>
      </c>
      <c r="R59" s="58">
        <v>410.48</v>
      </c>
      <c r="S59" s="57">
        <v>3042</v>
      </c>
      <c r="T59" s="58">
        <v>1612.26</v>
      </c>
      <c r="U59" s="58">
        <v>836.55000000000007</v>
      </c>
      <c r="V59" s="58">
        <v>283.92</v>
      </c>
      <c r="W59" s="57">
        <v>1599</v>
      </c>
      <c r="X59" s="58">
        <v>847.47</v>
      </c>
      <c r="Y59" s="58">
        <v>439.72500000000002</v>
      </c>
      <c r="Z59" s="58">
        <v>149.24</v>
      </c>
      <c r="AA59" s="1" t="b">
        <v>1</v>
      </c>
      <c r="AB59" s="6" t="b">
        <v>1</v>
      </c>
      <c r="AC59" s="6" t="b">
        <v>1</v>
      </c>
      <c r="AD59" s="6" t="b">
        <v>1</v>
      </c>
      <c r="AE59" s="6" t="b">
        <v>1</v>
      </c>
      <c r="AF59" s="6" t="b">
        <v>1</v>
      </c>
      <c r="AG59" s="6" t="b">
        <v>1</v>
      </c>
      <c r="AH59" t="b">
        <v>1</v>
      </c>
      <c r="AI59" t="b">
        <v>1</v>
      </c>
      <c r="AJ59" t="b">
        <v>1</v>
      </c>
      <c r="AK59" t="b">
        <v>1</v>
      </c>
      <c r="AL59" t="b">
        <v>1</v>
      </c>
      <c r="AM59" t="b">
        <v>1</v>
      </c>
      <c r="AN59" t="b">
        <v>1</v>
      </c>
      <c r="AO59" t="b">
        <v>1</v>
      </c>
      <c r="AP59" t="b">
        <v>1</v>
      </c>
      <c r="AQ59" t="b">
        <v>1</v>
      </c>
      <c r="AR59" t="b">
        <v>1</v>
      </c>
      <c r="AS59" t="b">
        <v>1</v>
      </c>
      <c r="AT59" t="b">
        <v>1</v>
      </c>
      <c r="AU59" t="b">
        <v>1</v>
      </c>
      <c r="AV59" t="b">
        <v>1</v>
      </c>
      <c r="AW59" t="b">
        <v>1</v>
      </c>
      <c r="AX59" t="b">
        <v>1</v>
      </c>
    </row>
    <row r="61" spans="1:50" x14ac:dyDescent="0.2">
      <c r="B61" s="126" t="s">
        <v>234</v>
      </c>
      <c r="C61" s="126"/>
      <c r="D61" s="126"/>
      <c r="E61" s="126"/>
      <c r="F61" s="126"/>
    </row>
    <row r="62" spans="1:50" x14ac:dyDescent="0.2">
      <c r="B62" s="45"/>
      <c r="C62" s="45"/>
      <c r="D62" s="45"/>
      <c r="E62" s="45"/>
      <c r="F62" s="45"/>
    </row>
    <row r="64" spans="1:50" ht="23" customHeight="1" x14ac:dyDescent="0.2">
      <c r="B64" s="118" t="s">
        <v>238</v>
      </c>
      <c r="C64" s="118"/>
      <c r="D64" s="118"/>
      <c r="E64" s="118"/>
      <c r="F64" s="118"/>
      <c r="G64" s="118"/>
      <c r="H64" s="118"/>
      <c r="I64" s="118"/>
      <c r="J64" s="118"/>
      <c r="K64" s="118"/>
      <c r="L64" s="118"/>
      <c r="M64" s="118"/>
      <c r="N64" s="118"/>
    </row>
    <row r="66" spans="1:50" x14ac:dyDescent="0.2">
      <c r="B66" s="8" t="s">
        <v>5</v>
      </c>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50" x14ac:dyDescent="0.2">
      <c r="B67" s="10" t="s">
        <v>185</v>
      </c>
      <c r="C67" s="49">
        <v>2000</v>
      </c>
      <c r="D67" s="50"/>
      <c r="E67" s="50"/>
      <c r="F67" s="50"/>
      <c r="G67" s="49">
        <v>3500</v>
      </c>
      <c r="H67" s="50"/>
      <c r="I67" s="50"/>
      <c r="J67" s="50"/>
      <c r="K67" s="49">
        <v>5000</v>
      </c>
      <c r="L67" s="50"/>
      <c r="M67" s="50"/>
      <c r="N67" s="50"/>
      <c r="O67" s="49">
        <v>10000</v>
      </c>
      <c r="P67" s="50"/>
      <c r="Q67" s="50"/>
      <c r="R67" s="50"/>
      <c r="S67" s="49">
        <v>20000</v>
      </c>
      <c r="T67" s="50"/>
      <c r="U67" s="50"/>
      <c r="V67" s="50"/>
      <c r="W67" s="49">
        <v>50000</v>
      </c>
      <c r="X67" s="50"/>
      <c r="Y67" s="50"/>
      <c r="Z67" s="50"/>
    </row>
    <row r="68" spans="1:50" x14ac:dyDescent="0.2">
      <c r="A68" s="1"/>
      <c r="B68" s="10" t="s">
        <v>186</v>
      </c>
      <c r="C68" s="49">
        <v>2000</v>
      </c>
      <c r="D68" s="51"/>
      <c r="E68" s="51"/>
      <c r="F68" s="51"/>
      <c r="G68" s="49">
        <v>3500</v>
      </c>
      <c r="H68" s="49"/>
      <c r="I68" s="49"/>
      <c r="J68" s="49"/>
      <c r="K68" s="49">
        <v>5000</v>
      </c>
      <c r="L68" s="49"/>
      <c r="M68" s="49"/>
      <c r="N68" s="49"/>
      <c r="O68" s="49">
        <v>10000</v>
      </c>
      <c r="P68" s="49"/>
      <c r="Q68" s="49"/>
      <c r="R68" s="49"/>
      <c r="S68" s="49">
        <v>20000</v>
      </c>
      <c r="T68" s="49"/>
      <c r="U68" s="49"/>
      <c r="V68" s="49"/>
      <c r="W68" s="49">
        <v>50000</v>
      </c>
      <c r="X68" s="52"/>
      <c r="Y68" s="52"/>
      <c r="Z68" s="52"/>
      <c r="AA68" s="1"/>
      <c r="AB68" s="1"/>
      <c r="AC68" s="1"/>
      <c r="AD68" s="1"/>
      <c r="AE68" s="1"/>
      <c r="AF68" s="1"/>
      <c r="AG68" s="1"/>
    </row>
    <row r="69" spans="1:50" x14ac:dyDescent="0.2">
      <c r="A69" s="1"/>
      <c r="B69" s="53"/>
      <c r="C69" s="54" t="s">
        <v>23</v>
      </c>
      <c r="D69" s="54" t="s">
        <v>24</v>
      </c>
      <c r="E69" s="54" t="s">
        <v>187</v>
      </c>
      <c r="F69" s="54" t="s">
        <v>188</v>
      </c>
      <c r="G69" s="54" t="s">
        <v>23</v>
      </c>
      <c r="H69" s="54" t="s">
        <v>24</v>
      </c>
      <c r="I69" s="54" t="s">
        <v>187</v>
      </c>
      <c r="J69" s="54" t="s">
        <v>188</v>
      </c>
      <c r="K69" s="54" t="s">
        <v>23</v>
      </c>
      <c r="L69" s="54" t="s">
        <v>24</v>
      </c>
      <c r="M69" s="54" t="s">
        <v>187</v>
      </c>
      <c r="N69" s="54" t="s">
        <v>188</v>
      </c>
      <c r="O69" s="54" t="s">
        <v>23</v>
      </c>
      <c r="P69" s="54" t="s">
        <v>24</v>
      </c>
      <c r="Q69" s="54" t="s">
        <v>187</v>
      </c>
      <c r="R69" s="54" t="s">
        <v>188</v>
      </c>
      <c r="S69" s="54" t="s">
        <v>23</v>
      </c>
      <c r="T69" s="54" t="s">
        <v>24</v>
      </c>
      <c r="U69" s="54" t="s">
        <v>187</v>
      </c>
      <c r="V69" s="54" t="s">
        <v>188</v>
      </c>
      <c r="W69" s="54" t="s">
        <v>23</v>
      </c>
      <c r="X69" s="54" t="s">
        <v>24</v>
      </c>
      <c r="Y69" s="54" t="s">
        <v>187</v>
      </c>
      <c r="Z69" s="54" t="s">
        <v>188</v>
      </c>
      <c r="AA69" s="1"/>
      <c r="AB69" s="1"/>
      <c r="AC69" s="1"/>
      <c r="AD69" s="1"/>
      <c r="AE69" s="1"/>
      <c r="AF69" s="1"/>
      <c r="AG69" s="1"/>
    </row>
    <row r="70" spans="1:50" x14ac:dyDescent="0.2">
      <c r="A70" s="1"/>
      <c r="B70" s="53"/>
      <c r="C70" s="55" t="s">
        <v>189</v>
      </c>
      <c r="D70" s="55" t="s">
        <v>27</v>
      </c>
      <c r="E70" s="55" t="s">
        <v>190</v>
      </c>
      <c r="F70" s="55" t="s">
        <v>191</v>
      </c>
      <c r="G70" s="55" t="s">
        <v>189</v>
      </c>
      <c r="H70" s="55" t="s">
        <v>27</v>
      </c>
      <c r="I70" s="55" t="s">
        <v>190</v>
      </c>
      <c r="J70" s="55" t="s">
        <v>191</v>
      </c>
      <c r="K70" s="55" t="s">
        <v>189</v>
      </c>
      <c r="L70" s="55" t="s">
        <v>27</v>
      </c>
      <c r="M70" s="55" t="s">
        <v>190</v>
      </c>
      <c r="N70" s="55" t="s">
        <v>191</v>
      </c>
      <c r="O70" s="55" t="s">
        <v>189</v>
      </c>
      <c r="P70" s="55" t="s">
        <v>27</v>
      </c>
      <c r="Q70" s="55" t="s">
        <v>190</v>
      </c>
      <c r="R70" s="55" t="s">
        <v>191</v>
      </c>
      <c r="S70" s="55" t="s">
        <v>189</v>
      </c>
      <c r="T70" s="55" t="s">
        <v>27</v>
      </c>
      <c r="U70" s="55" t="s">
        <v>190</v>
      </c>
      <c r="V70" s="55" t="s">
        <v>191</v>
      </c>
      <c r="W70" s="55" t="s">
        <v>189</v>
      </c>
      <c r="X70" s="55" t="s">
        <v>27</v>
      </c>
      <c r="Y70" s="55" t="s">
        <v>190</v>
      </c>
      <c r="Z70" s="55" t="s">
        <v>191</v>
      </c>
      <c r="AA70" s="1"/>
      <c r="AB70" s="1"/>
      <c r="AC70" s="1"/>
      <c r="AD70" s="1"/>
      <c r="AE70" s="1"/>
      <c r="AF70" s="1"/>
      <c r="AG70" s="1"/>
    </row>
    <row r="71" spans="1:50" x14ac:dyDescent="0.2">
      <c r="A71" s="1"/>
      <c r="B71" s="46" t="s">
        <v>192</v>
      </c>
      <c r="C71" s="44"/>
      <c r="D71" s="42"/>
      <c r="E71" s="42"/>
      <c r="F71" s="42"/>
      <c r="G71" s="40"/>
      <c r="H71" s="42"/>
      <c r="I71" s="42"/>
      <c r="J71" s="42"/>
      <c r="K71" s="40"/>
      <c r="L71" s="42"/>
      <c r="M71" s="42"/>
      <c r="N71" s="42"/>
      <c r="O71" s="40"/>
      <c r="P71" s="42"/>
      <c r="Q71" s="42"/>
      <c r="R71" s="42"/>
      <c r="S71" s="40"/>
      <c r="T71" s="42"/>
      <c r="U71" s="42"/>
      <c r="V71" s="42"/>
      <c r="W71" s="40"/>
      <c r="X71" s="42"/>
      <c r="Y71" s="42"/>
      <c r="Z71" s="42"/>
    </row>
    <row r="72" spans="1:50" x14ac:dyDescent="0.2">
      <c r="A72" s="1"/>
      <c r="B72" s="13" t="s">
        <v>193</v>
      </c>
      <c r="C72" s="40">
        <v>2560</v>
      </c>
      <c r="D72" s="56">
        <v>1356.8000000000002</v>
      </c>
      <c r="E72" s="56">
        <v>704</v>
      </c>
      <c r="F72" s="56">
        <v>238.93333333333337</v>
      </c>
      <c r="G72" s="40">
        <v>2207</v>
      </c>
      <c r="H72" s="56">
        <v>1169.71</v>
      </c>
      <c r="I72" s="56">
        <v>606.92500000000007</v>
      </c>
      <c r="J72" s="56">
        <v>205.98666666666668</v>
      </c>
      <c r="K72" s="40">
        <v>1861</v>
      </c>
      <c r="L72" s="56">
        <v>986.33</v>
      </c>
      <c r="M72" s="56">
        <v>511.77500000000003</v>
      </c>
      <c r="N72" s="56">
        <v>173.69333333333336</v>
      </c>
      <c r="O72" s="40">
        <v>1436</v>
      </c>
      <c r="P72" s="56">
        <v>761.08</v>
      </c>
      <c r="Q72" s="56">
        <v>394.90000000000003</v>
      </c>
      <c r="R72" s="56">
        <v>134.02666666666667</v>
      </c>
      <c r="S72" s="40">
        <v>1025</v>
      </c>
      <c r="T72" s="56">
        <v>543.25</v>
      </c>
      <c r="U72" s="56">
        <v>281.875</v>
      </c>
      <c r="V72" s="56">
        <v>95.666666666666686</v>
      </c>
      <c r="W72" s="40">
        <v>585</v>
      </c>
      <c r="X72" s="56">
        <v>310.05</v>
      </c>
      <c r="Y72" s="56">
        <v>160.875</v>
      </c>
      <c r="Z72" s="56">
        <v>54.600000000000009</v>
      </c>
      <c r="AA72" s="1" t="b">
        <v>1</v>
      </c>
      <c r="AB72" s="6" t="b">
        <v>1</v>
      </c>
      <c r="AC72" s="6" t="b">
        <v>1</v>
      </c>
      <c r="AD72" s="6" t="b">
        <v>1</v>
      </c>
      <c r="AE72" s="6" t="b">
        <v>1</v>
      </c>
      <c r="AF72" s="6" t="b">
        <v>1</v>
      </c>
      <c r="AG72" s="6" t="b">
        <v>1</v>
      </c>
      <c r="AH72" t="b">
        <v>1</v>
      </c>
      <c r="AI72" t="b">
        <v>1</v>
      </c>
      <c r="AJ72" t="b">
        <v>1</v>
      </c>
      <c r="AK72" t="b">
        <v>1</v>
      </c>
      <c r="AL72" t="b">
        <v>1</v>
      </c>
      <c r="AM72" t="b">
        <v>1</v>
      </c>
      <c r="AN72" t="b">
        <v>1</v>
      </c>
      <c r="AO72" t="b">
        <v>1</v>
      </c>
      <c r="AP72" t="b">
        <v>1</v>
      </c>
      <c r="AQ72" t="b">
        <v>1</v>
      </c>
      <c r="AR72" t="b">
        <v>1</v>
      </c>
      <c r="AS72" t="b">
        <v>1</v>
      </c>
      <c r="AT72" t="b">
        <v>1</v>
      </c>
      <c r="AU72" t="b">
        <v>1</v>
      </c>
      <c r="AV72" t="b">
        <v>1</v>
      </c>
      <c r="AW72" t="b">
        <v>1</v>
      </c>
      <c r="AX72" t="b">
        <v>1</v>
      </c>
    </row>
    <row r="73" spans="1:50" x14ac:dyDescent="0.2">
      <c r="A73" s="1"/>
      <c r="B73" s="13" t="s">
        <v>194</v>
      </c>
      <c r="C73" s="57">
        <v>4620</v>
      </c>
      <c r="D73" s="58">
        <v>2448.6</v>
      </c>
      <c r="E73" s="58">
        <v>1270.5</v>
      </c>
      <c r="F73" s="58">
        <v>431.20000000000005</v>
      </c>
      <c r="G73" s="57">
        <v>3905</v>
      </c>
      <c r="H73" s="58">
        <v>2069.65</v>
      </c>
      <c r="I73" s="58">
        <v>1073.875</v>
      </c>
      <c r="J73" s="58">
        <v>364.4666666666667</v>
      </c>
      <c r="K73" s="57">
        <v>3330</v>
      </c>
      <c r="L73" s="58">
        <v>1764.9</v>
      </c>
      <c r="M73" s="58">
        <v>915.75000000000011</v>
      </c>
      <c r="N73" s="58">
        <v>310.8</v>
      </c>
      <c r="O73" s="57">
        <v>2539</v>
      </c>
      <c r="P73" s="58">
        <v>1345.67</v>
      </c>
      <c r="Q73" s="58">
        <v>698.22500000000002</v>
      </c>
      <c r="R73" s="58">
        <v>236.97333333333336</v>
      </c>
      <c r="S73" s="57">
        <v>1769</v>
      </c>
      <c r="T73" s="58">
        <v>937.57</v>
      </c>
      <c r="U73" s="58">
        <v>486.47500000000002</v>
      </c>
      <c r="V73" s="58">
        <v>165.10666666666668</v>
      </c>
      <c r="W73" s="57">
        <v>966</v>
      </c>
      <c r="X73" s="58">
        <v>511.98</v>
      </c>
      <c r="Y73" s="58">
        <v>265.65000000000003</v>
      </c>
      <c r="Z73" s="58">
        <v>90.160000000000011</v>
      </c>
      <c r="AA73" s="1" t="b">
        <v>1</v>
      </c>
      <c r="AB73" s="6" t="b">
        <v>1</v>
      </c>
      <c r="AC73" s="6" t="b">
        <v>1</v>
      </c>
      <c r="AD73" s="6" t="b">
        <v>1</v>
      </c>
      <c r="AE73" s="6" t="b">
        <v>1</v>
      </c>
      <c r="AF73" s="6" t="b">
        <v>1</v>
      </c>
      <c r="AG73" s="6" t="b">
        <v>1</v>
      </c>
      <c r="AH73" t="b">
        <v>1</v>
      </c>
      <c r="AI73" t="b">
        <v>1</v>
      </c>
      <c r="AJ73" t="b">
        <v>1</v>
      </c>
      <c r="AK73" t="b">
        <v>1</v>
      </c>
      <c r="AL73" t="b">
        <v>1</v>
      </c>
      <c r="AM73" t="b">
        <v>1</v>
      </c>
      <c r="AN73" t="b">
        <v>1</v>
      </c>
      <c r="AO73" t="b">
        <v>1</v>
      </c>
      <c r="AP73" t="b">
        <v>1</v>
      </c>
      <c r="AQ73" t="b">
        <v>1</v>
      </c>
      <c r="AR73" t="b">
        <v>1</v>
      </c>
      <c r="AS73" t="b">
        <v>1</v>
      </c>
      <c r="AT73" t="b">
        <v>1</v>
      </c>
      <c r="AU73" t="b">
        <v>1</v>
      </c>
      <c r="AV73" t="b">
        <v>1</v>
      </c>
      <c r="AW73" t="b">
        <v>1</v>
      </c>
      <c r="AX73" t="b">
        <v>1</v>
      </c>
    </row>
    <row r="74" spans="1:50" x14ac:dyDescent="0.2">
      <c r="A74" s="1"/>
      <c r="B74" s="13" t="s">
        <v>195</v>
      </c>
      <c r="C74" s="57">
        <v>6687</v>
      </c>
      <c r="D74" s="58">
        <v>3544.11</v>
      </c>
      <c r="E74" s="58">
        <v>1838.9250000000002</v>
      </c>
      <c r="F74" s="58">
        <v>624.12</v>
      </c>
      <c r="G74" s="57">
        <v>5598</v>
      </c>
      <c r="H74" s="58">
        <v>2966.94</v>
      </c>
      <c r="I74" s="58">
        <v>1539.45</v>
      </c>
      <c r="J74" s="58">
        <v>522.48</v>
      </c>
      <c r="K74" s="57">
        <v>4806</v>
      </c>
      <c r="L74" s="58">
        <v>2547.1800000000003</v>
      </c>
      <c r="M74" s="58">
        <v>1321.65</v>
      </c>
      <c r="N74" s="58">
        <v>448.56000000000006</v>
      </c>
      <c r="O74" s="57">
        <v>3642</v>
      </c>
      <c r="P74" s="58">
        <v>1930.26</v>
      </c>
      <c r="Q74" s="58">
        <v>1001.5500000000001</v>
      </c>
      <c r="R74" s="58">
        <v>339.92</v>
      </c>
      <c r="S74" s="57">
        <v>2528</v>
      </c>
      <c r="T74" s="58">
        <v>1339.8400000000001</v>
      </c>
      <c r="U74" s="58">
        <v>695.2</v>
      </c>
      <c r="V74" s="58">
        <v>235.94666666666669</v>
      </c>
      <c r="W74" s="57">
        <v>1340</v>
      </c>
      <c r="X74" s="58">
        <v>710.2</v>
      </c>
      <c r="Y74" s="58">
        <v>368.50000000000006</v>
      </c>
      <c r="Z74" s="58">
        <v>125.06666666666668</v>
      </c>
      <c r="AA74" s="1" t="b">
        <v>1</v>
      </c>
      <c r="AB74" s="6" t="b">
        <v>1</v>
      </c>
      <c r="AC74" s="6" t="b">
        <v>1</v>
      </c>
      <c r="AD74" s="6" t="b">
        <v>1</v>
      </c>
      <c r="AE74" s="6" t="b">
        <v>1</v>
      </c>
      <c r="AF74" s="6" t="b">
        <v>1</v>
      </c>
      <c r="AG74" s="6" t="b">
        <v>1</v>
      </c>
      <c r="AH74" t="b">
        <v>1</v>
      </c>
      <c r="AI74" t="b">
        <v>1</v>
      </c>
      <c r="AJ74" t="b">
        <v>1</v>
      </c>
      <c r="AK74" t="b">
        <v>1</v>
      </c>
      <c r="AL74" t="b">
        <v>1</v>
      </c>
      <c r="AM74" t="b">
        <v>1</v>
      </c>
      <c r="AN74" t="b">
        <v>1</v>
      </c>
      <c r="AO74" t="b">
        <v>1</v>
      </c>
      <c r="AP74" t="b">
        <v>1</v>
      </c>
      <c r="AQ74" t="b">
        <v>1</v>
      </c>
      <c r="AR74" t="b">
        <v>1</v>
      </c>
      <c r="AS74" t="b">
        <v>1</v>
      </c>
      <c r="AT74" t="b">
        <v>1</v>
      </c>
      <c r="AU74" t="b">
        <v>1</v>
      </c>
      <c r="AV74" t="b">
        <v>1</v>
      </c>
      <c r="AW74" t="b">
        <v>1</v>
      </c>
      <c r="AX74" t="b">
        <v>1</v>
      </c>
    </row>
    <row r="75" spans="1:50" x14ac:dyDescent="0.2">
      <c r="A75" s="1"/>
      <c r="B75" s="43" t="s">
        <v>196</v>
      </c>
      <c r="D75" s="58"/>
      <c r="E75" s="58"/>
      <c r="F75" s="58"/>
      <c r="H75" s="58"/>
      <c r="I75" s="58"/>
      <c r="J75" s="58"/>
      <c r="L75" s="58"/>
      <c r="M75" s="58"/>
      <c r="N75" s="58"/>
      <c r="P75" s="58"/>
      <c r="Q75" s="58"/>
      <c r="R75" s="58"/>
      <c r="T75" s="58"/>
      <c r="U75" s="58"/>
      <c r="V75" s="58"/>
      <c r="X75" s="58"/>
      <c r="Y75" s="58"/>
      <c r="Z75" s="58"/>
      <c r="AA75" t="b">
        <v>1</v>
      </c>
      <c r="AB75" t="b">
        <v>1</v>
      </c>
      <c r="AC75" t="b">
        <v>1</v>
      </c>
      <c r="AD75" t="b">
        <v>1</v>
      </c>
      <c r="AE75" t="b">
        <v>1</v>
      </c>
      <c r="AF75" t="b">
        <v>1</v>
      </c>
      <c r="AG75" t="b">
        <v>1</v>
      </c>
      <c r="AH75" t="b">
        <v>1</v>
      </c>
      <c r="AI75" t="b">
        <v>1</v>
      </c>
      <c r="AJ75" t="b">
        <v>1</v>
      </c>
      <c r="AK75" t="b">
        <v>1</v>
      </c>
      <c r="AL75" t="b">
        <v>1</v>
      </c>
      <c r="AM75" t="b">
        <v>1</v>
      </c>
      <c r="AN75" t="b">
        <v>1</v>
      </c>
      <c r="AO75" t="b">
        <v>1</v>
      </c>
      <c r="AP75" t="b">
        <v>1</v>
      </c>
      <c r="AQ75" t="b">
        <v>1</v>
      </c>
      <c r="AR75" t="b">
        <v>1</v>
      </c>
      <c r="AS75" t="b">
        <v>1</v>
      </c>
      <c r="AT75" t="b">
        <v>1</v>
      </c>
      <c r="AU75" t="b">
        <v>1</v>
      </c>
      <c r="AV75" t="b">
        <v>1</v>
      </c>
      <c r="AW75" t="b">
        <v>1</v>
      </c>
      <c r="AX75" t="b">
        <v>1</v>
      </c>
    </row>
    <row r="76" spans="1:50" x14ac:dyDescent="0.2">
      <c r="A76" s="1"/>
      <c r="B76" s="47" t="s">
        <v>197</v>
      </c>
      <c r="D76" s="58"/>
      <c r="E76" s="58"/>
      <c r="F76" s="58"/>
      <c r="H76" s="58"/>
      <c r="I76" s="58"/>
      <c r="J76" s="58"/>
      <c r="L76" s="58"/>
      <c r="M76" s="58"/>
      <c r="N76" s="58"/>
      <c r="P76" s="58"/>
      <c r="Q76" s="58"/>
      <c r="R76" s="58"/>
      <c r="T76" s="58"/>
      <c r="U76" s="58"/>
      <c r="V76" s="58"/>
      <c r="X76" s="58"/>
      <c r="Y76" s="58"/>
      <c r="Z76" s="58"/>
      <c r="AA76" t="b">
        <v>1</v>
      </c>
      <c r="AB76" t="b">
        <v>1</v>
      </c>
      <c r="AC76" t="b">
        <v>1</v>
      </c>
      <c r="AD76" t="b">
        <v>1</v>
      </c>
      <c r="AE76" t="b">
        <v>1</v>
      </c>
      <c r="AF76" t="b">
        <v>1</v>
      </c>
      <c r="AG76" t="b">
        <v>1</v>
      </c>
      <c r="AH76" t="b">
        <v>1</v>
      </c>
      <c r="AI76" t="b">
        <v>1</v>
      </c>
      <c r="AJ76" t="b">
        <v>1</v>
      </c>
      <c r="AK76" t="b">
        <v>1</v>
      </c>
      <c r="AL76" t="b">
        <v>1</v>
      </c>
      <c r="AM76" t="b">
        <v>1</v>
      </c>
      <c r="AN76" t="b">
        <v>1</v>
      </c>
      <c r="AO76" t="b">
        <v>1</v>
      </c>
      <c r="AP76" t="b">
        <v>1</v>
      </c>
      <c r="AQ76" t="b">
        <v>1</v>
      </c>
      <c r="AR76" t="b">
        <v>1</v>
      </c>
      <c r="AS76" t="b">
        <v>1</v>
      </c>
      <c r="AT76" t="b">
        <v>1</v>
      </c>
      <c r="AU76" t="b">
        <v>1</v>
      </c>
      <c r="AV76" t="b">
        <v>1</v>
      </c>
      <c r="AW76" t="b">
        <v>1</v>
      </c>
      <c r="AX76" t="b">
        <v>1</v>
      </c>
    </row>
    <row r="77" spans="1:50" x14ac:dyDescent="0.2">
      <c r="A77" s="1"/>
      <c r="B77" s="13" t="s">
        <v>193</v>
      </c>
      <c r="C77" s="57">
        <v>3273</v>
      </c>
      <c r="D77" s="58">
        <v>1734.69</v>
      </c>
      <c r="E77" s="58">
        <v>900.07500000000005</v>
      </c>
      <c r="F77" s="58">
        <v>305.48</v>
      </c>
      <c r="G77" s="57">
        <v>2823</v>
      </c>
      <c r="H77" s="58">
        <v>1496.19</v>
      </c>
      <c r="I77" s="58">
        <v>776.32500000000005</v>
      </c>
      <c r="J77" s="58">
        <v>263.48</v>
      </c>
      <c r="K77" s="57">
        <v>2370</v>
      </c>
      <c r="L77" s="58">
        <v>1256.1000000000001</v>
      </c>
      <c r="M77" s="58">
        <v>651.75</v>
      </c>
      <c r="N77" s="58">
        <v>221.20000000000002</v>
      </c>
      <c r="O77" s="57">
        <v>1822</v>
      </c>
      <c r="P77" s="58">
        <v>965.66000000000008</v>
      </c>
      <c r="Q77" s="58">
        <v>501.05000000000007</v>
      </c>
      <c r="R77" s="58">
        <v>170.05333333333337</v>
      </c>
      <c r="S77" s="57">
        <v>1286</v>
      </c>
      <c r="T77" s="58">
        <v>681.58</v>
      </c>
      <c r="U77" s="58">
        <v>353.65000000000003</v>
      </c>
      <c r="V77" s="58">
        <v>120.02666666666669</v>
      </c>
      <c r="W77" s="57">
        <v>722</v>
      </c>
      <c r="X77" s="58">
        <v>382.66</v>
      </c>
      <c r="Y77" s="58">
        <v>198.55</v>
      </c>
      <c r="Z77" s="58">
        <v>67.38666666666667</v>
      </c>
      <c r="AA77" s="1" t="b">
        <v>1</v>
      </c>
      <c r="AB77" s="6" t="b">
        <v>1</v>
      </c>
      <c r="AC77" s="6" t="b">
        <v>1</v>
      </c>
      <c r="AD77" s="6" t="b">
        <v>1</v>
      </c>
      <c r="AE77" s="6" t="b">
        <v>1</v>
      </c>
      <c r="AF77" s="6" t="b">
        <v>1</v>
      </c>
      <c r="AG77" s="6" t="b">
        <v>1</v>
      </c>
      <c r="AH77" t="b">
        <v>1</v>
      </c>
      <c r="AI77" t="b">
        <v>1</v>
      </c>
      <c r="AJ77" t="b">
        <v>1</v>
      </c>
      <c r="AK77" t="b">
        <v>1</v>
      </c>
      <c r="AL77" t="b">
        <v>1</v>
      </c>
      <c r="AM77" t="b">
        <v>1</v>
      </c>
      <c r="AN77" t="b">
        <v>1</v>
      </c>
      <c r="AO77" t="b">
        <v>1</v>
      </c>
      <c r="AP77" t="b">
        <v>1</v>
      </c>
      <c r="AQ77" t="b">
        <v>1</v>
      </c>
      <c r="AR77" t="b">
        <v>1</v>
      </c>
      <c r="AS77" t="b">
        <v>1</v>
      </c>
      <c r="AT77" t="b">
        <v>1</v>
      </c>
      <c r="AU77" t="b">
        <v>1</v>
      </c>
      <c r="AV77" t="b">
        <v>1</v>
      </c>
      <c r="AW77" t="b">
        <v>1</v>
      </c>
      <c r="AX77" t="b">
        <v>1</v>
      </c>
    </row>
    <row r="78" spans="1:50" x14ac:dyDescent="0.2">
      <c r="A78" s="1"/>
      <c r="B78" s="13" t="s">
        <v>194</v>
      </c>
      <c r="C78" s="57">
        <v>5345</v>
      </c>
      <c r="D78" s="58">
        <v>2832.8500000000004</v>
      </c>
      <c r="E78" s="58">
        <v>1469.8750000000002</v>
      </c>
      <c r="F78" s="58">
        <v>498.86666666666673</v>
      </c>
      <c r="G78" s="57">
        <v>4518</v>
      </c>
      <c r="H78" s="58">
        <v>2394.54</v>
      </c>
      <c r="I78" s="58">
        <v>1242.45</v>
      </c>
      <c r="J78" s="58">
        <v>421.68000000000006</v>
      </c>
      <c r="K78" s="57">
        <v>3850</v>
      </c>
      <c r="L78" s="58">
        <v>2040.5</v>
      </c>
      <c r="M78" s="58">
        <v>1058.75</v>
      </c>
      <c r="N78" s="58">
        <v>359.33333333333337</v>
      </c>
      <c r="O78" s="57">
        <v>2925</v>
      </c>
      <c r="P78" s="58">
        <v>1550.25</v>
      </c>
      <c r="Q78" s="58">
        <v>804.37500000000011</v>
      </c>
      <c r="R78" s="58">
        <v>273</v>
      </c>
      <c r="S78" s="57">
        <v>2033</v>
      </c>
      <c r="T78" s="58">
        <v>1077.49</v>
      </c>
      <c r="U78" s="58">
        <v>559.07500000000005</v>
      </c>
      <c r="V78" s="58">
        <v>189.74666666666667</v>
      </c>
      <c r="W78" s="57">
        <v>1095</v>
      </c>
      <c r="X78" s="58">
        <v>580.35</v>
      </c>
      <c r="Y78" s="58">
        <v>301.125</v>
      </c>
      <c r="Z78" s="58">
        <v>102.2</v>
      </c>
      <c r="AA78" s="1" t="b">
        <v>1</v>
      </c>
      <c r="AB78" s="6" t="b">
        <v>1</v>
      </c>
      <c r="AC78" s="6" t="b">
        <v>1</v>
      </c>
      <c r="AD78" s="6" t="b">
        <v>1</v>
      </c>
      <c r="AE78" s="6" t="b">
        <v>1</v>
      </c>
      <c r="AF78" s="6" t="b">
        <v>1</v>
      </c>
      <c r="AG78" s="6" t="b">
        <v>1</v>
      </c>
      <c r="AH78" t="b">
        <v>1</v>
      </c>
      <c r="AI78" t="b">
        <v>1</v>
      </c>
      <c r="AJ78" t="b">
        <v>1</v>
      </c>
      <c r="AK78" t="b">
        <v>1</v>
      </c>
      <c r="AL78" t="b">
        <v>1</v>
      </c>
      <c r="AM78" t="b">
        <v>1</v>
      </c>
      <c r="AN78" t="b">
        <v>1</v>
      </c>
      <c r="AO78" t="b">
        <v>1</v>
      </c>
      <c r="AP78" t="b">
        <v>1</v>
      </c>
      <c r="AQ78" t="b">
        <v>1</v>
      </c>
      <c r="AR78" t="b">
        <v>1</v>
      </c>
      <c r="AS78" t="b">
        <v>1</v>
      </c>
      <c r="AT78" t="b">
        <v>1</v>
      </c>
      <c r="AU78" t="b">
        <v>1</v>
      </c>
      <c r="AV78" t="b">
        <v>1</v>
      </c>
      <c r="AW78" t="b">
        <v>1</v>
      </c>
      <c r="AX78" t="b">
        <v>1</v>
      </c>
    </row>
    <row r="79" spans="1:50" x14ac:dyDescent="0.2">
      <c r="A79" s="1"/>
      <c r="B79" s="13" t="s">
        <v>195</v>
      </c>
      <c r="C79" s="57">
        <v>7410</v>
      </c>
      <c r="D79" s="58">
        <v>3927.3</v>
      </c>
      <c r="E79" s="58">
        <v>2037.7500000000002</v>
      </c>
      <c r="F79" s="58">
        <v>691.6</v>
      </c>
      <c r="G79" s="57">
        <v>6218</v>
      </c>
      <c r="H79" s="58">
        <v>3295.54</v>
      </c>
      <c r="I79" s="58">
        <v>1709.95</v>
      </c>
      <c r="J79" s="58">
        <v>580.34666666666669</v>
      </c>
      <c r="K79" s="57">
        <v>5313</v>
      </c>
      <c r="L79" s="58">
        <v>2815.8900000000003</v>
      </c>
      <c r="M79" s="58">
        <v>1461.075</v>
      </c>
      <c r="N79" s="58">
        <v>495.88000000000005</v>
      </c>
      <c r="O79" s="57">
        <v>4030</v>
      </c>
      <c r="P79" s="58">
        <v>2135.9</v>
      </c>
      <c r="Q79" s="58">
        <v>1108.25</v>
      </c>
      <c r="R79" s="58">
        <v>376.13333333333333</v>
      </c>
      <c r="S79" s="57">
        <v>2790</v>
      </c>
      <c r="T79" s="58">
        <v>1478.7</v>
      </c>
      <c r="U79" s="58">
        <v>767.25000000000011</v>
      </c>
      <c r="V79" s="58">
        <v>260.40000000000003</v>
      </c>
      <c r="W79" s="57">
        <v>1468</v>
      </c>
      <c r="X79" s="58">
        <v>778.04000000000008</v>
      </c>
      <c r="Y79" s="58">
        <v>403.70000000000005</v>
      </c>
      <c r="Z79" s="58">
        <v>137.01333333333335</v>
      </c>
      <c r="AA79" s="1" t="b">
        <v>1</v>
      </c>
      <c r="AB79" s="6" t="b">
        <v>1</v>
      </c>
      <c r="AC79" s="6" t="b">
        <v>1</v>
      </c>
      <c r="AD79" s="6" t="b">
        <v>1</v>
      </c>
      <c r="AE79" s="6" t="b">
        <v>1</v>
      </c>
      <c r="AF79" s="6" t="b">
        <v>1</v>
      </c>
      <c r="AG79" s="6" t="b">
        <v>1</v>
      </c>
      <c r="AH79" t="b">
        <v>1</v>
      </c>
      <c r="AI79" t="b">
        <v>1</v>
      </c>
      <c r="AJ79" t="b">
        <v>1</v>
      </c>
      <c r="AK79" t="b">
        <v>1</v>
      </c>
      <c r="AL79" t="b">
        <v>1</v>
      </c>
      <c r="AM79" t="b">
        <v>1</v>
      </c>
      <c r="AN79" t="b">
        <v>1</v>
      </c>
      <c r="AO79" t="b">
        <v>1</v>
      </c>
      <c r="AP79" t="b">
        <v>1</v>
      </c>
      <c r="AQ79" t="b">
        <v>1</v>
      </c>
      <c r="AR79" t="b">
        <v>1</v>
      </c>
      <c r="AS79" t="b">
        <v>1</v>
      </c>
      <c r="AT79" t="b">
        <v>1</v>
      </c>
      <c r="AU79" t="b">
        <v>1</v>
      </c>
      <c r="AV79" t="b">
        <v>1</v>
      </c>
      <c r="AW79" t="b">
        <v>1</v>
      </c>
      <c r="AX79" t="b">
        <v>1</v>
      </c>
    </row>
    <row r="81" spans="1:50" x14ac:dyDescent="0.2">
      <c r="B81" s="126" t="s">
        <v>234</v>
      </c>
      <c r="C81" s="126"/>
      <c r="D81" s="126"/>
      <c r="E81" s="126"/>
      <c r="F81" s="126"/>
    </row>
    <row r="84" spans="1:50" ht="19" x14ac:dyDescent="0.2">
      <c r="B84" s="16" t="s">
        <v>239</v>
      </c>
    </row>
    <row r="86" spans="1:50" x14ac:dyDescent="0.2">
      <c r="B86" s="8" t="s">
        <v>5</v>
      </c>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50" x14ac:dyDescent="0.2">
      <c r="B87" s="10" t="s">
        <v>185</v>
      </c>
      <c r="C87" s="49">
        <v>2000</v>
      </c>
      <c r="D87" s="50"/>
      <c r="E87" s="50"/>
      <c r="F87" s="50"/>
      <c r="G87" s="49">
        <v>3500</v>
      </c>
      <c r="H87" s="50"/>
      <c r="I87" s="50"/>
      <c r="J87" s="50"/>
      <c r="K87" s="49">
        <v>5000</v>
      </c>
      <c r="L87" s="50"/>
      <c r="M87" s="50"/>
      <c r="N87" s="50"/>
      <c r="O87" s="49">
        <v>10000</v>
      </c>
      <c r="P87" s="50"/>
      <c r="Q87" s="50"/>
      <c r="R87" s="50"/>
      <c r="S87" s="49">
        <v>20000</v>
      </c>
      <c r="T87" s="50"/>
      <c r="U87" s="50"/>
      <c r="V87" s="50"/>
      <c r="W87" s="49">
        <v>50000</v>
      </c>
      <c r="X87" s="50"/>
      <c r="Y87" s="50"/>
      <c r="Z87" s="50"/>
    </row>
    <row r="88" spans="1:50" x14ac:dyDescent="0.2">
      <c r="A88" s="1"/>
      <c r="B88" s="10" t="s">
        <v>186</v>
      </c>
      <c r="C88" s="49">
        <v>2000</v>
      </c>
      <c r="D88" s="51"/>
      <c r="E88" s="51"/>
      <c r="F88" s="51"/>
      <c r="G88" s="49">
        <v>3500</v>
      </c>
      <c r="H88" s="49"/>
      <c r="I88" s="49"/>
      <c r="J88" s="49"/>
      <c r="K88" s="49">
        <v>5000</v>
      </c>
      <c r="L88" s="49"/>
      <c r="M88" s="49"/>
      <c r="N88" s="49"/>
      <c r="O88" s="49">
        <v>10000</v>
      </c>
      <c r="P88" s="49"/>
      <c r="Q88" s="49"/>
      <c r="R88" s="49"/>
      <c r="S88" s="49">
        <v>20000</v>
      </c>
      <c r="T88" s="49"/>
      <c r="U88" s="49"/>
      <c r="V88" s="49"/>
      <c r="W88" s="49">
        <v>50000</v>
      </c>
      <c r="X88" s="52"/>
      <c r="Y88" s="52"/>
      <c r="Z88" s="52"/>
      <c r="AA88" s="1"/>
      <c r="AB88" s="1"/>
      <c r="AC88" s="1"/>
      <c r="AD88" s="1"/>
      <c r="AE88" s="1"/>
      <c r="AF88" s="1"/>
      <c r="AG88" s="1"/>
    </row>
    <row r="89" spans="1:50" x14ac:dyDescent="0.2">
      <c r="A89" s="1"/>
      <c r="B89" s="53"/>
      <c r="C89" s="54" t="s">
        <v>23</v>
      </c>
      <c r="D89" s="54" t="s">
        <v>24</v>
      </c>
      <c r="E89" s="54" t="s">
        <v>187</v>
      </c>
      <c r="F89" s="54" t="s">
        <v>188</v>
      </c>
      <c r="G89" s="54" t="s">
        <v>23</v>
      </c>
      <c r="H89" s="54" t="s">
        <v>24</v>
      </c>
      <c r="I89" s="54" t="s">
        <v>187</v>
      </c>
      <c r="J89" s="54" t="s">
        <v>188</v>
      </c>
      <c r="K89" s="54" t="s">
        <v>23</v>
      </c>
      <c r="L89" s="54" t="s">
        <v>24</v>
      </c>
      <c r="M89" s="54" t="s">
        <v>187</v>
      </c>
      <c r="N89" s="54" t="s">
        <v>188</v>
      </c>
      <c r="O89" s="54" t="s">
        <v>23</v>
      </c>
      <c r="P89" s="54" t="s">
        <v>24</v>
      </c>
      <c r="Q89" s="54" t="s">
        <v>187</v>
      </c>
      <c r="R89" s="54" t="s">
        <v>188</v>
      </c>
      <c r="S89" s="54" t="s">
        <v>23</v>
      </c>
      <c r="T89" s="54" t="s">
        <v>24</v>
      </c>
      <c r="U89" s="54" t="s">
        <v>187</v>
      </c>
      <c r="V89" s="54" t="s">
        <v>188</v>
      </c>
      <c r="W89" s="54" t="s">
        <v>23</v>
      </c>
      <c r="X89" s="54" t="s">
        <v>24</v>
      </c>
      <c r="Y89" s="54" t="s">
        <v>187</v>
      </c>
      <c r="Z89" s="54" t="s">
        <v>188</v>
      </c>
      <c r="AA89" s="1"/>
      <c r="AB89" s="1"/>
      <c r="AC89" s="1"/>
      <c r="AD89" s="1"/>
      <c r="AE89" s="1"/>
      <c r="AF89" s="1"/>
      <c r="AG89" s="1"/>
    </row>
    <row r="90" spans="1:50" x14ac:dyDescent="0.2">
      <c r="A90" s="1"/>
      <c r="B90" s="53"/>
      <c r="C90" s="55" t="s">
        <v>189</v>
      </c>
      <c r="D90" s="55" t="s">
        <v>27</v>
      </c>
      <c r="E90" s="55" t="s">
        <v>190</v>
      </c>
      <c r="F90" s="55" t="s">
        <v>191</v>
      </c>
      <c r="G90" s="55" t="s">
        <v>189</v>
      </c>
      <c r="H90" s="55" t="s">
        <v>27</v>
      </c>
      <c r="I90" s="55" t="s">
        <v>190</v>
      </c>
      <c r="J90" s="55" t="s">
        <v>191</v>
      </c>
      <c r="K90" s="55" t="s">
        <v>189</v>
      </c>
      <c r="L90" s="55" t="s">
        <v>27</v>
      </c>
      <c r="M90" s="55" t="s">
        <v>190</v>
      </c>
      <c r="N90" s="55" t="s">
        <v>191</v>
      </c>
      <c r="O90" s="55" t="s">
        <v>189</v>
      </c>
      <c r="P90" s="55" t="s">
        <v>27</v>
      </c>
      <c r="Q90" s="55" t="s">
        <v>190</v>
      </c>
      <c r="R90" s="55" t="s">
        <v>191</v>
      </c>
      <c r="S90" s="55" t="s">
        <v>189</v>
      </c>
      <c r="T90" s="55" t="s">
        <v>27</v>
      </c>
      <c r="U90" s="55" t="s">
        <v>190</v>
      </c>
      <c r="V90" s="55" t="s">
        <v>191</v>
      </c>
      <c r="W90" s="55" t="s">
        <v>189</v>
      </c>
      <c r="X90" s="55" t="s">
        <v>27</v>
      </c>
      <c r="Y90" s="55" t="s">
        <v>190</v>
      </c>
      <c r="Z90" s="55" t="s">
        <v>191</v>
      </c>
      <c r="AA90" s="1"/>
      <c r="AB90" s="1"/>
      <c r="AC90" s="1"/>
      <c r="AD90" s="1"/>
      <c r="AE90" s="1"/>
      <c r="AF90" s="1"/>
      <c r="AG90" s="1"/>
    </row>
    <row r="91" spans="1:50" x14ac:dyDescent="0.2">
      <c r="A91" s="1"/>
      <c r="B91" s="46" t="s">
        <v>192</v>
      </c>
      <c r="C91" s="44"/>
      <c r="D91" s="42"/>
      <c r="E91" s="42"/>
      <c r="F91" s="42"/>
      <c r="G91" s="40"/>
      <c r="H91" s="42"/>
      <c r="I91" s="42"/>
      <c r="J91" s="42"/>
      <c r="K91" s="40"/>
      <c r="L91" s="42"/>
      <c r="M91" s="42"/>
      <c r="N91" s="42"/>
      <c r="O91" s="40"/>
      <c r="P91" s="42"/>
      <c r="Q91" s="42"/>
      <c r="R91" s="42"/>
      <c r="S91" s="40"/>
      <c r="T91" s="42"/>
      <c r="U91" s="42"/>
      <c r="V91" s="42"/>
      <c r="W91" s="40"/>
      <c r="X91" s="42"/>
      <c r="Y91" s="42"/>
      <c r="Z91" s="42"/>
    </row>
    <row r="92" spans="1:50" x14ac:dyDescent="0.2">
      <c r="A92" s="1"/>
      <c r="B92" s="13" t="s">
        <v>193</v>
      </c>
      <c r="C92" s="40">
        <v>2803</v>
      </c>
      <c r="D92" s="56">
        <v>1485.5900000000001</v>
      </c>
      <c r="E92" s="56">
        <v>770.82500000000005</v>
      </c>
      <c r="F92" s="56">
        <v>261.61333333333334</v>
      </c>
      <c r="G92" s="40">
        <v>2257</v>
      </c>
      <c r="H92" s="56">
        <v>1196.21</v>
      </c>
      <c r="I92" s="56">
        <v>620.67500000000007</v>
      </c>
      <c r="J92" s="56">
        <v>210.65333333333336</v>
      </c>
      <c r="K92" s="40">
        <v>1927</v>
      </c>
      <c r="L92" s="56">
        <v>1021.3100000000001</v>
      </c>
      <c r="M92" s="56">
        <v>529.92500000000007</v>
      </c>
      <c r="N92" s="56">
        <v>179.85333333333335</v>
      </c>
      <c r="O92" s="40">
        <v>1535</v>
      </c>
      <c r="P92" s="56">
        <v>813.55000000000007</v>
      </c>
      <c r="Q92" s="56">
        <v>422.12500000000006</v>
      </c>
      <c r="R92" s="56">
        <v>143.26666666666668</v>
      </c>
      <c r="S92" s="40">
        <v>1157</v>
      </c>
      <c r="T92" s="56">
        <v>613.21</v>
      </c>
      <c r="U92" s="56">
        <v>318.17500000000001</v>
      </c>
      <c r="V92" s="56">
        <v>107.98666666666668</v>
      </c>
      <c r="W92" s="40">
        <v>749</v>
      </c>
      <c r="X92" s="56">
        <v>396.97</v>
      </c>
      <c r="Y92" s="56">
        <v>205.97500000000002</v>
      </c>
      <c r="Z92" s="56">
        <v>69.906666666666666</v>
      </c>
      <c r="AA92" s="1" t="b">
        <v>1</v>
      </c>
      <c r="AB92" s="6" t="b">
        <v>1</v>
      </c>
      <c r="AC92" s="6" t="b">
        <v>1</v>
      </c>
      <c r="AD92" s="6" t="b">
        <v>1</v>
      </c>
      <c r="AE92" s="6" t="b">
        <v>1</v>
      </c>
      <c r="AF92" s="6" t="b">
        <v>1</v>
      </c>
      <c r="AG92" s="6" t="b">
        <v>1</v>
      </c>
      <c r="AH92" t="b">
        <v>1</v>
      </c>
      <c r="AI92" t="b">
        <v>1</v>
      </c>
      <c r="AJ92" t="b">
        <v>1</v>
      </c>
      <c r="AK92" t="b">
        <v>1</v>
      </c>
      <c r="AL92" t="b">
        <v>1</v>
      </c>
      <c r="AM92" t="b">
        <v>1</v>
      </c>
      <c r="AN92" t="b">
        <v>1</v>
      </c>
      <c r="AO92" t="b">
        <v>1</v>
      </c>
      <c r="AP92" t="b">
        <v>1</v>
      </c>
      <c r="AQ92" t="b">
        <v>1</v>
      </c>
      <c r="AR92" t="b">
        <v>1</v>
      </c>
      <c r="AS92" t="b">
        <v>1</v>
      </c>
      <c r="AT92" t="b">
        <v>1</v>
      </c>
      <c r="AU92" t="b">
        <v>1</v>
      </c>
      <c r="AV92" t="b">
        <v>1</v>
      </c>
      <c r="AW92" t="b">
        <v>1</v>
      </c>
      <c r="AX92" t="b">
        <v>1</v>
      </c>
    </row>
    <row r="93" spans="1:50" x14ac:dyDescent="0.2">
      <c r="A93" s="1"/>
      <c r="B93" s="13" t="s">
        <v>194</v>
      </c>
      <c r="C93" s="57">
        <v>4917</v>
      </c>
      <c r="D93" s="58">
        <v>2606.0100000000002</v>
      </c>
      <c r="E93" s="58">
        <v>1352.1750000000002</v>
      </c>
      <c r="F93" s="58">
        <v>458.92</v>
      </c>
      <c r="G93" s="57">
        <v>3823</v>
      </c>
      <c r="H93" s="58">
        <v>2026.19</v>
      </c>
      <c r="I93" s="58">
        <v>1051.325</v>
      </c>
      <c r="J93" s="58">
        <v>356.81333333333333</v>
      </c>
      <c r="K93" s="57">
        <v>3290</v>
      </c>
      <c r="L93" s="58">
        <v>1743.7</v>
      </c>
      <c r="M93" s="58">
        <v>904.75000000000011</v>
      </c>
      <c r="N93" s="58">
        <v>307.06666666666672</v>
      </c>
      <c r="O93" s="57">
        <v>2557</v>
      </c>
      <c r="P93" s="58">
        <v>1355.21</v>
      </c>
      <c r="Q93" s="58">
        <v>703.17500000000007</v>
      </c>
      <c r="R93" s="58">
        <v>238.65333333333336</v>
      </c>
      <c r="S93" s="57">
        <v>1853</v>
      </c>
      <c r="T93" s="58">
        <v>982.09</v>
      </c>
      <c r="U93" s="58">
        <v>509.57500000000005</v>
      </c>
      <c r="V93" s="58">
        <v>172.94666666666666</v>
      </c>
      <c r="W93" s="57">
        <v>1096</v>
      </c>
      <c r="X93" s="58">
        <v>580.88</v>
      </c>
      <c r="Y93" s="58">
        <v>301.40000000000003</v>
      </c>
      <c r="Z93" s="58">
        <v>102.29333333333334</v>
      </c>
      <c r="AA93" s="1" t="b">
        <v>1</v>
      </c>
      <c r="AB93" s="6" t="b">
        <v>1</v>
      </c>
      <c r="AC93" s="6" t="b">
        <v>1</v>
      </c>
      <c r="AD93" s="6" t="b">
        <v>1</v>
      </c>
      <c r="AE93" s="6" t="b">
        <v>1</v>
      </c>
      <c r="AF93" s="6" t="b">
        <v>1</v>
      </c>
      <c r="AG93" s="6" t="b">
        <v>1</v>
      </c>
      <c r="AH93" t="b">
        <v>1</v>
      </c>
      <c r="AI93" t="b">
        <v>1</v>
      </c>
      <c r="AJ93" t="b">
        <v>1</v>
      </c>
      <c r="AK93" t="b">
        <v>1</v>
      </c>
      <c r="AL93" t="b">
        <v>1</v>
      </c>
      <c r="AM93" t="b">
        <v>1</v>
      </c>
      <c r="AN93" t="b">
        <v>1</v>
      </c>
      <c r="AO93" t="b">
        <v>1</v>
      </c>
      <c r="AP93" t="b">
        <v>1</v>
      </c>
      <c r="AQ93" t="b">
        <v>1</v>
      </c>
      <c r="AR93" t="b">
        <v>1</v>
      </c>
      <c r="AS93" t="b">
        <v>1</v>
      </c>
      <c r="AT93" t="b">
        <v>1</v>
      </c>
      <c r="AU93" t="b">
        <v>1</v>
      </c>
      <c r="AV93" t="b">
        <v>1</v>
      </c>
      <c r="AW93" t="b">
        <v>1</v>
      </c>
      <c r="AX93" t="b">
        <v>1</v>
      </c>
    </row>
    <row r="94" spans="1:50" x14ac:dyDescent="0.2">
      <c r="A94" s="1"/>
      <c r="B94" s="13" t="s">
        <v>195</v>
      </c>
      <c r="C94" s="57">
        <v>7028</v>
      </c>
      <c r="D94" s="58">
        <v>3724.84</v>
      </c>
      <c r="E94" s="58">
        <v>1932.7</v>
      </c>
      <c r="F94" s="58">
        <v>655.94666666666672</v>
      </c>
      <c r="G94" s="57">
        <v>5410</v>
      </c>
      <c r="H94" s="58">
        <v>2867.3</v>
      </c>
      <c r="I94" s="58">
        <v>1487.7500000000002</v>
      </c>
      <c r="J94" s="58">
        <v>504.93333333333334</v>
      </c>
      <c r="K94" s="57">
        <v>4662</v>
      </c>
      <c r="L94" s="58">
        <v>2470.86</v>
      </c>
      <c r="M94" s="58">
        <v>1282.0500000000002</v>
      </c>
      <c r="N94" s="58">
        <v>435.12000000000006</v>
      </c>
      <c r="O94" s="57">
        <v>3586</v>
      </c>
      <c r="P94" s="58">
        <v>1900.5800000000002</v>
      </c>
      <c r="Q94" s="58">
        <v>986.15000000000009</v>
      </c>
      <c r="R94" s="58">
        <v>334.69333333333333</v>
      </c>
      <c r="S94" s="57">
        <v>2550</v>
      </c>
      <c r="T94" s="58">
        <v>1351.5</v>
      </c>
      <c r="U94" s="58">
        <v>701.25</v>
      </c>
      <c r="V94" s="58">
        <v>238.00000000000003</v>
      </c>
      <c r="W94" s="57">
        <v>1448</v>
      </c>
      <c r="X94" s="58">
        <v>767.44</v>
      </c>
      <c r="Y94" s="58">
        <v>398.20000000000005</v>
      </c>
      <c r="Z94" s="58">
        <v>135.14666666666668</v>
      </c>
      <c r="AA94" s="1" t="b">
        <v>1</v>
      </c>
      <c r="AB94" s="6" t="b">
        <v>1</v>
      </c>
      <c r="AC94" s="6" t="b">
        <v>1</v>
      </c>
      <c r="AD94" s="6" t="b">
        <v>1</v>
      </c>
      <c r="AE94" s="6" t="b">
        <v>1</v>
      </c>
      <c r="AF94" s="6" t="b">
        <v>1</v>
      </c>
      <c r="AG94" s="6" t="b">
        <v>1</v>
      </c>
      <c r="AH94" t="b">
        <v>1</v>
      </c>
      <c r="AI94" t="b">
        <v>1</v>
      </c>
      <c r="AJ94" t="b">
        <v>1</v>
      </c>
      <c r="AK94" t="b">
        <v>1</v>
      </c>
      <c r="AL94" t="b">
        <v>1</v>
      </c>
      <c r="AM94" t="b">
        <v>1</v>
      </c>
      <c r="AN94" t="b">
        <v>1</v>
      </c>
      <c r="AO94" t="b">
        <v>1</v>
      </c>
      <c r="AP94" t="b">
        <v>1</v>
      </c>
      <c r="AQ94" t="b">
        <v>1</v>
      </c>
      <c r="AR94" t="b">
        <v>1</v>
      </c>
      <c r="AS94" t="b">
        <v>1</v>
      </c>
      <c r="AT94" t="b">
        <v>1</v>
      </c>
      <c r="AU94" t="b">
        <v>1</v>
      </c>
      <c r="AV94" t="b">
        <v>1</v>
      </c>
      <c r="AW94" t="b">
        <v>1</v>
      </c>
      <c r="AX94" t="b">
        <v>1</v>
      </c>
    </row>
    <row r="95" spans="1:50" x14ac:dyDescent="0.2">
      <c r="A95" s="1"/>
      <c r="B95" s="43" t="s">
        <v>196</v>
      </c>
      <c r="D95" s="58"/>
      <c r="E95" s="58"/>
      <c r="F95" s="58"/>
      <c r="H95" s="58"/>
      <c r="I95" s="58"/>
      <c r="J95" s="58"/>
      <c r="L95" s="58"/>
      <c r="M95" s="58"/>
      <c r="N95" s="58"/>
      <c r="P95" s="58"/>
      <c r="Q95" s="58"/>
      <c r="R95" s="58"/>
      <c r="T95" s="58"/>
      <c r="U95" s="58"/>
      <c r="V95" s="58"/>
      <c r="X95" s="58"/>
      <c r="Y95" s="58"/>
      <c r="Z95" s="58"/>
      <c r="AA95" t="b">
        <v>1</v>
      </c>
      <c r="AB95" t="b">
        <v>1</v>
      </c>
      <c r="AC95" t="b">
        <v>1</v>
      </c>
      <c r="AD95" t="b">
        <v>1</v>
      </c>
      <c r="AE95" t="b">
        <v>1</v>
      </c>
      <c r="AF95" t="b">
        <v>1</v>
      </c>
      <c r="AG95" t="b">
        <v>1</v>
      </c>
      <c r="AH95" t="b">
        <v>1</v>
      </c>
      <c r="AI95" t="b">
        <v>1</v>
      </c>
      <c r="AJ95" t="b">
        <v>1</v>
      </c>
      <c r="AK95" t="b">
        <v>1</v>
      </c>
      <c r="AL95" t="b">
        <v>1</v>
      </c>
      <c r="AM95" t="b">
        <v>1</v>
      </c>
      <c r="AN95" t="b">
        <v>1</v>
      </c>
      <c r="AO95" t="b">
        <v>1</v>
      </c>
      <c r="AP95" t="b">
        <v>1</v>
      </c>
      <c r="AQ95" t="b">
        <v>1</v>
      </c>
      <c r="AR95" t="b">
        <v>1</v>
      </c>
      <c r="AS95" t="b">
        <v>1</v>
      </c>
      <c r="AT95" t="b">
        <v>1</v>
      </c>
      <c r="AU95" t="b">
        <v>1</v>
      </c>
      <c r="AV95" t="b">
        <v>1</v>
      </c>
      <c r="AW95" t="b">
        <v>1</v>
      </c>
      <c r="AX95" t="b">
        <v>1</v>
      </c>
    </row>
    <row r="96" spans="1:50" x14ac:dyDescent="0.2">
      <c r="A96" s="1"/>
      <c r="B96" s="47" t="s">
        <v>197</v>
      </c>
      <c r="D96" s="58"/>
      <c r="E96" s="58"/>
      <c r="F96" s="58"/>
      <c r="H96" s="58"/>
      <c r="I96" s="58"/>
      <c r="J96" s="58"/>
      <c r="L96" s="58"/>
      <c r="M96" s="58"/>
      <c r="N96" s="58"/>
      <c r="P96" s="58"/>
      <c r="Q96" s="58"/>
      <c r="R96" s="58"/>
      <c r="T96" s="58"/>
      <c r="U96" s="58"/>
      <c r="V96" s="58"/>
      <c r="X96" s="58"/>
      <c r="Y96" s="58"/>
      <c r="Z96" s="58"/>
      <c r="AA96" t="b">
        <v>1</v>
      </c>
      <c r="AB96" t="b">
        <v>1</v>
      </c>
      <c r="AC96" t="b">
        <v>1</v>
      </c>
      <c r="AD96" t="b">
        <v>1</v>
      </c>
      <c r="AE96" t="b">
        <v>1</v>
      </c>
      <c r="AF96" t="b">
        <v>1</v>
      </c>
      <c r="AG96" t="b">
        <v>1</v>
      </c>
      <c r="AH96" t="b">
        <v>1</v>
      </c>
      <c r="AI96" t="b">
        <v>1</v>
      </c>
      <c r="AJ96" t="b">
        <v>1</v>
      </c>
      <c r="AK96" t="b">
        <v>1</v>
      </c>
      <c r="AL96" t="b">
        <v>1</v>
      </c>
      <c r="AM96" t="b">
        <v>1</v>
      </c>
      <c r="AN96" t="b">
        <v>1</v>
      </c>
      <c r="AO96" t="b">
        <v>1</v>
      </c>
      <c r="AP96" t="b">
        <v>1</v>
      </c>
      <c r="AQ96" t="b">
        <v>1</v>
      </c>
      <c r="AR96" t="b">
        <v>1</v>
      </c>
      <c r="AS96" t="b">
        <v>1</v>
      </c>
      <c r="AT96" t="b">
        <v>1</v>
      </c>
      <c r="AU96" t="b">
        <v>1</v>
      </c>
      <c r="AV96" t="b">
        <v>1</v>
      </c>
      <c r="AW96" t="b">
        <v>1</v>
      </c>
      <c r="AX96" t="b">
        <v>1</v>
      </c>
    </row>
    <row r="97" spans="1:50" x14ac:dyDescent="0.2">
      <c r="A97" s="1"/>
      <c r="B97" s="13" t="s">
        <v>193</v>
      </c>
      <c r="C97" s="57">
        <v>3536</v>
      </c>
      <c r="D97" s="58">
        <v>1874.0800000000002</v>
      </c>
      <c r="E97" s="58">
        <v>972.40000000000009</v>
      </c>
      <c r="F97" s="58">
        <v>330.0266666666667</v>
      </c>
      <c r="G97" s="57">
        <v>2833</v>
      </c>
      <c r="H97" s="58">
        <v>1501.49</v>
      </c>
      <c r="I97" s="58">
        <v>779.07500000000005</v>
      </c>
      <c r="J97" s="58">
        <v>264.41333333333336</v>
      </c>
      <c r="K97" s="57">
        <v>2406</v>
      </c>
      <c r="L97" s="58">
        <v>1275.18</v>
      </c>
      <c r="M97" s="58">
        <v>661.65000000000009</v>
      </c>
      <c r="N97" s="58">
        <v>224.56000000000003</v>
      </c>
      <c r="O97" s="57">
        <v>1889</v>
      </c>
      <c r="P97" s="58">
        <v>1001.1700000000001</v>
      </c>
      <c r="Q97" s="58">
        <v>519.47500000000002</v>
      </c>
      <c r="R97" s="58">
        <v>176.30666666666667</v>
      </c>
      <c r="S97" s="57">
        <v>1394</v>
      </c>
      <c r="T97" s="58">
        <v>738.82</v>
      </c>
      <c r="U97" s="58">
        <v>383.35</v>
      </c>
      <c r="V97" s="58">
        <v>130.10666666666668</v>
      </c>
      <c r="W97" s="57">
        <v>873</v>
      </c>
      <c r="X97" s="58">
        <v>462.69</v>
      </c>
      <c r="Y97" s="58">
        <v>240.07500000000002</v>
      </c>
      <c r="Z97" s="58">
        <v>81.48</v>
      </c>
      <c r="AA97" s="1" t="b">
        <v>1</v>
      </c>
      <c r="AB97" s="6" t="b">
        <v>1</v>
      </c>
      <c r="AC97" s="6" t="b">
        <v>1</v>
      </c>
      <c r="AD97" s="6" t="b">
        <v>1</v>
      </c>
      <c r="AE97" s="6" t="b">
        <v>1</v>
      </c>
      <c r="AF97" s="6" t="b">
        <v>1</v>
      </c>
      <c r="AG97" s="6" t="b">
        <v>1</v>
      </c>
      <c r="AH97" t="b">
        <v>1</v>
      </c>
      <c r="AI97" t="b">
        <v>1</v>
      </c>
      <c r="AJ97" t="b">
        <v>1</v>
      </c>
      <c r="AK97" t="b">
        <v>1</v>
      </c>
      <c r="AL97" t="b">
        <v>1</v>
      </c>
      <c r="AM97" t="b">
        <v>1</v>
      </c>
      <c r="AN97" t="b">
        <v>1</v>
      </c>
      <c r="AO97" t="b">
        <v>1</v>
      </c>
      <c r="AP97" t="b">
        <v>1</v>
      </c>
      <c r="AQ97" t="b">
        <v>1</v>
      </c>
      <c r="AR97" t="b">
        <v>1</v>
      </c>
      <c r="AS97" t="b">
        <v>1</v>
      </c>
      <c r="AT97" t="b">
        <v>1</v>
      </c>
      <c r="AU97" t="b">
        <v>1</v>
      </c>
      <c r="AV97" t="b">
        <v>1</v>
      </c>
      <c r="AW97" t="b">
        <v>1</v>
      </c>
      <c r="AX97" t="b">
        <v>1</v>
      </c>
    </row>
    <row r="98" spans="1:50" x14ac:dyDescent="0.2">
      <c r="A98" s="1"/>
      <c r="B98" s="13" t="s">
        <v>194</v>
      </c>
      <c r="C98" s="57">
        <v>5649</v>
      </c>
      <c r="D98" s="58">
        <v>2993.9700000000003</v>
      </c>
      <c r="E98" s="58">
        <v>1553.4750000000001</v>
      </c>
      <c r="F98" s="58">
        <v>527.24</v>
      </c>
      <c r="G98" s="57">
        <v>4409</v>
      </c>
      <c r="H98" s="58">
        <v>2336.77</v>
      </c>
      <c r="I98" s="58">
        <v>1212.4750000000001</v>
      </c>
      <c r="J98" s="58">
        <v>411.50666666666672</v>
      </c>
      <c r="K98" s="57">
        <v>3775</v>
      </c>
      <c r="L98" s="58">
        <v>2000.75</v>
      </c>
      <c r="M98" s="58">
        <v>1038.125</v>
      </c>
      <c r="N98" s="58">
        <v>352.33333333333337</v>
      </c>
      <c r="O98" s="57">
        <v>2917</v>
      </c>
      <c r="P98" s="58">
        <v>1546.01</v>
      </c>
      <c r="Q98" s="58">
        <v>802.17500000000007</v>
      </c>
      <c r="R98" s="58">
        <v>272.25333333333339</v>
      </c>
      <c r="S98" s="57">
        <v>2089</v>
      </c>
      <c r="T98" s="58">
        <v>1107.17</v>
      </c>
      <c r="U98" s="58">
        <v>574.47500000000002</v>
      </c>
      <c r="V98" s="58">
        <v>194.97333333333336</v>
      </c>
      <c r="W98" s="57">
        <v>1218</v>
      </c>
      <c r="X98" s="58">
        <v>645.54000000000008</v>
      </c>
      <c r="Y98" s="58">
        <v>334.95000000000005</v>
      </c>
      <c r="Z98" s="58">
        <v>113.68</v>
      </c>
      <c r="AA98" s="1" t="b">
        <v>1</v>
      </c>
      <c r="AB98" s="6" t="b">
        <v>1</v>
      </c>
      <c r="AC98" s="6" t="b">
        <v>1</v>
      </c>
      <c r="AD98" s="6" t="b">
        <v>1</v>
      </c>
      <c r="AE98" s="6" t="b">
        <v>1</v>
      </c>
      <c r="AF98" s="6" t="b">
        <v>1</v>
      </c>
      <c r="AG98" s="6" t="b">
        <v>1</v>
      </c>
      <c r="AH98" t="b">
        <v>1</v>
      </c>
      <c r="AI98" t="b">
        <v>1</v>
      </c>
      <c r="AJ98" t="b">
        <v>1</v>
      </c>
      <c r="AK98" t="b">
        <v>1</v>
      </c>
      <c r="AL98" t="b">
        <v>1</v>
      </c>
      <c r="AM98" t="b">
        <v>1</v>
      </c>
      <c r="AN98" t="b">
        <v>1</v>
      </c>
      <c r="AO98" t="b">
        <v>1</v>
      </c>
      <c r="AP98" t="b">
        <v>1</v>
      </c>
      <c r="AQ98" t="b">
        <v>1</v>
      </c>
      <c r="AR98" t="b">
        <v>1</v>
      </c>
      <c r="AS98" t="b">
        <v>1</v>
      </c>
      <c r="AT98" t="b">
        <v>1</v>
      </c>
      <c r="AU98" t="b">
        <v>1</v>
      </c>
      <c r="AV98" t="b">
        <v>1</v>
      </c>
      <c r="AW98" t="b">
        <v>1</v>
      </c>
      <c r="AX98" t="b">
        <v>1</v>
      </c>
    </row>
    <row r="99" spans="1:50" x14ac:dyDescent="0.2">
      <c r="A99" s="1"/>
      <c r="B99" s="13" t="s">
        <v>195</v>
      </c>
      <c r="C99" s="57">
        <v>7760</v>
      </c>
      <c r="D99" s="58">
        <v>4112.8</v>
      </c>
      <c r="E99" s="58">
        <v>2134</v>
      </c>
      <c r="F99" s="58">
        <v>724.26666666666665</v>
      </c>
      <c r="G99" s="57">
        <v>5977</v>
      </c>
      <c r="H99" s="58">
        <v>3167.81</v>
      </c>
      <c r="I99" s="58">
        <v>1643.6750000000002</v>
      </c>
      <c r="J99" s="58">
        <v>557.85333333333335</v>
      </c>
      <c r="K99" s="57">
        <v>5141</v>
      </c>
      <c r="L99" s="58">
        <v>2724.73</v>
      </c>
      <c r="M99" s="58">
        <v>1413.7750000000001</v>
      </c>
      <c r="N99" s="58">
        <v>479.82666666666671</v>
      </c>
      <c r="O99" s="57">
        <v>3944</v>
      </c>
      <c r="P99" s="58">
        <v>2090.3200000000002</v>
      </c>
      <c r="Q99" s="58">
        <v>1084.6000000000001</v>
      </c>
      <c r="R99" s="58">
        <v>368.10666666666674</v>
      </c>
      <c r="S99" s="57">
        <v>2783</v>
      </c>
      <c r="T99" s="58">
        <v>1474.99</v>
      </c>
      <c r="U99" s="58">
        <v>765.32500000000005</v>
      </c>
      <c r="V99" s="58">
        <v>259.74666666666667</v>
      </c>
      <c r="W99" s="57">
        <v>1568</v>
      </c>
      <c r="X99" s="58">
        <v>831.04000000000008</v>
      </c>
      <c r="Y99" s="58">
        <v>431.20000000000005</v>
      </c>
      <c r="Z99" s="58">
        <v>146.34666666666666</v>
      </c>
      <c r="AA99" s="1" t="b">
        <v>1</v>
      </c>
      <c r="AB99" s="6" t="b">
        <v>1</v>
      </c>
      <c r="AC99" s="6" t="b">
        <v>1</v>
      </c>
      <c r="AD99" s="6" t="b">
        <v>1</v>
      </c>
      <c r="AE99" s="6" t="b">
        <v>1</v>
      </c>
      <c r="AF99" s="6" t="b">
        <v>1</v>
      </c>
      <c r="AG99" s="6" t="b">
        <v>1</v>
      </c>
      <c r="AH99" t="b">
        <v>1</v>
      </c>
      <c r="AI99" t="b">
        <v>1</v>
      </c>
      <c r="AJ99" t="b">
        <v>1</v>
      </c>
      <c r="AK99" t="b">
        <v>1</v>
      </c>
      <c r="AL99" t="b">
        <v>1</v>
      </c>
      <c r="AM99" t="b">
        <v>1</v>
      </c>
      <c r="AN99" t="b">
        <v>1</v>
      </c>
      <c r="AO99" t="b">
        <v>1</v>
      </c>
      <c r="AP99" t="b">
        <v>1</v>
      </c>
      <c r="AQ99" t="b">
        <v>1</v>
      </c>
      <c r="AR99" t="b">
        <v>1</v>
      </c>
      <c r="AS99" t="b">
        <v>1</v>
      </c>
      <c r="AT99" t="b">
        <v>1</v>
      </c>
      <c r="AU99" t="b">
        <v>1</v>
      </c>
      <c r="AV99" t="b">
        <v>1</v>
      </c>
      <c r="AW99" t="b">
        <v>1</v>
      </c>
      <c r="AX99" t="b">
        <v>1</v>
      </c>
    </row>
    <row r="101" spans="1:50" x14ac:dyDescent="0.2">
      <c r="B101" s="126" t="s">
        <v>234</v>
      </c>
      <c r="C101" s="126"/>
      <c r="D101" s="126"/>
      <c r="E101" s="126"/>
      <c r="F101" s="126"/>
    </row>
    <row r="104" spans="1:50" ht="19" x14ac:dyDescent="0.2">
      <c r="B104" s="16" t="s">
        <v>240</v>
      </c>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row>
    <row r="105" spans="1:50" x14ac:dyDescent="0.2">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row>
    <row r="106" spans="1:50" x14ac:dyDescent="0.2">
      <c r="B106" s="64" t="s">
        <v>5</v>
      </c>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row>
    <row r="107" spans="1:50" x14ac:dyDescent="0.2">
      <c r="B107" s="65" t="s">
        <v>185</v>
      </c>
      <c r="C107" s="66">
        <v>2000</v>
      </c>
      <c r="D107" s="63"/>
      <c r="E107" s="63"/>
      <c r="F107" s="63"/>
      <c r="G107" s="66">
        <v>3500</v>
      </c>
      <c r="H107" s="63"/>
      <c r="I107" s="63"/>
      <c r="J107" s="63"/>
      <c r="K107" s="66">
        <v>5000</v>
      </c>
      <c r="L107" s="63"/>
      <c r="M107" s="63"/>
      <c r="N107" s="63"/>
      <c r="O107" s="66">
        <v>10000</v>
      </c>
      <c r="P107" s="63"/>
      <c r="Q107" s="63"/>
      <c r="R107" s="63"/>
      <c r="S107" s="66">
        <v>20000</v>
      </c>
      <c r="T107" s="63"/>
      <c r="U107" s="63"/>
      <c r="V107" s="63"/>
      <c r="W107" s="66">
        <v>50000</v>
      </c>
      <c r="X107" s="63"/>
      <c r="Y107" s="63"/>
      <c r="Z107" s="63"/>
      <c r="AA107" s="63"/>
      <c r="AB107" s="63"/>
      <c r="AC107" s="63"/>
      <c r="AD107" s="63"/>
      <c r="AE107" s="63"/>
      <c r="AF107" s="63"/>
      <c r="AG107" s="63"/>
    </row>
    <row r="108" spans="1:50" x14ac:dyDescent="0.2">
      <c r="A108" s="1"/>
      <c r="B108" s="65" t="s">
        <v>186</v>
      </c>
      <c r="C108" s="66">
        <v>2000</v>
      </c>
      <c r="D108" s="67"/>
      <c r="E108" s="67"/>
      <c r="F108" s="67"/>
      <c r="G108" s="66">
        <v>3500</v>
      </c>
      <c r="H108" s="66"/>
      <c r="I108" s="66"/>
      <c r="J108" s="66"/>
      <c r="K108" s="66">
        <v>5000</v>
      </c>
      <c r="L108" s="66"/>
      <c r="M108" s="66"/>
      <c r="N108" s="66"/>
      <c r="O108" s="66">
        <v>10000</v>
      </c>
      <c r="P108" s="66"/>
      <c r="Q108" s="66"/>
      <c r="R108" s="66"/>
      <c r="S108" s="66">
        <v>20000</v>
      </c>
      <c r="T108" s="66"/>
      <c r="U108" s="66"/>
      <c r="V108" s="66"/>
      <c r="W108" s="66">
        <v>50000</v>
      </c>
      <c r="X108" s="68"/>
      <c r="Y108" s="68"/>
      <c r="Z108" s="68"/>
      <c r="AA108" s="1"/>
      <c r="AB108" s="1"/>
      <c r="AC108" s="1"/>
      <c r="AD108" s="1"/>
      <c r="AE108" s="1"/>
      <c r="AF108" s="1"/>
      <c r="AG108" s="1"/>
    </row>
    <row r="109" spans="1:50" x14ac:dyDescent="0.2">
      <c r="A109" s="1"/>
      <c r="B109" s="1"/>
      <c r="C109" s="69" t="s">
        <v>23</v>
      </c>
      <c r="D109" s="69" t="s">
        <v>24</v>
      </c>
      <c r="E109" s="69" t="s">
        <v>187</v>
      </c>
      <c r="F109" s="69" t="s">
        <v>188</v>
      </c>
      <c r="G109" s="69" t="s">
        <v>23</v>
      </c>
      <c r="H109" s="69" t="s">
        <v>24</v>
      </c>
      <c r="I109" s="69" t="s">
        <v>187</v>
      </c>
      <c r="J109" s="69" t="s">
        <v>188</v>
      </c>
      <c r="K109" s="69" t="s">
        <v>23</v>
      </c>
      <c r="L109" s="69" t="s">
        <v>24</v>
      </c>
      <c r="M109" s="69" t="s">
        <v>187</v>
      </c>
      <c r="N109" s="69" t="s">
        <v>188</v>
      </c>
      <c r="O109" s="69" t="s">
        <v>23</v>
      </c>
      <c r="P109" s="69" t="s">
        <v>24</v>
      </c>
      <c r="Q109" s="69" t="s">
        <v>187</v>
      </c>
      <c r="R109" s="69" t="s">
        <v>188</v>
      </c>
      <c r="S109" s="69" t="s">
        <v>23</v>
      </c>
      <c r="T109" s="69" t="s">
        <v>24</v>
      </c>
      <c r="U109" s="69" t="s">
        <v>187</v>
      </c>
      <c r="V109" s="69" t="s">
        <v>188</v>
      </c>
      <c r="W109" s="69" t="s">
        <v>23</v>
      </c>
      <c r="X109" s="69" t="s">
        <v>24</v>
      </c>
      <c r="Y109" s="69" t="s">
        <v>187</v>
      </c>
      <c r="Z109" s="69" t="s">
        <v>188</v>
      </c>
      <c r="AA109" s="1"/>
      <c r="AB109" s="1"/>
      <c r="AC109" s="1"/>
      <c r="AD109" s="1"/>
      <c r="AE109" s="1"/>
      <c r="AF109" s="1"/>
      <c r="AG109" s="1"/>
    </row>
    <row r="110" spans="1:50" x14ac:dyDescent="0.2">
      <c r="A110" s="1"/>
      <c r="B110" s="1"/>
      <c r="C110" s="70" t="s">
        <v>189</v>
      </c>
      <c r="D110" s="70" t="s">
        <v>27</v>
      </c>
      <c r="E110" s="70" t="s">
        <v>190</v>
      </c>
      <c r="F110" s="70" t="s">
        <v>191</v>
      </c>
      <c r="G110" s="70" t="s">
        <v>189</v>
      </c>
      <c r="H110" s="70" t="s">
        <v>27</v>
      </c>
      <c r="I110" s="70" t="s">
        <v>190</v>
      </c>
      <c r="J110" s="70" t="s">
        <v>191</v>
      </c>
      <c r="K110" s="70" t="s">
        <v>189</v>
      </c>
      <c r="L110" s="70" t="s">
        <v>27</v>
      </c>
      <c r="M110" s="70" t="s">
        <v>190</v>
      </c>
      <c r="N110" s="70" t="s">
        <v>191</v>
      </c>
      <c r="O110" s="70" t="s">
        <v>189</v>
      </c>
      <c r="P110" s="70" t="s">
        <v>27</v>
      </c>
      <c r="Q110" s="70" t="s">
        <v>190</v>
      </c>
      <c r="R110" s="70" t="s">
        <v>191</v>
      </c>
      <c r="S110" s="70" t="s">
        <v>189</v>
      </c>
      <c r="T110" s="70" t="s">
        <v>27</v>
      </c>
      <c r="U110" s="70" t="s">
        <v>190</v>
      </c>
      <c r="V110" s="70" t="s">
        <v>191</v>
      </c>
      <c r="W110" s="70" t="s">
        <v>189</v>
      </c>
      <c r="X110" s="70" t="s">
        <v>27</v>
      </c>
      <c r="Y110" s="70" t="s">
        <v>190</v>
      </c>
      <c r="Z110" s="70" t="s">
        <v>191</v>
      </c>
      <c r="AA110" s="1"/>
      <c r="AB110" s="1"/>
      <c r="AC110" s="1"/>
      <c r="AD110" s="1"/>
      <c r="AE110" s="1"/>
      <c r="AF110" s="1"/>
      <c r="AG110" s="1"/>
    </row>
    <row r="111" spans="1:50" x14ac:dyDescent="0.2">
      <c r="A111" s="1"/>
      <c r="B111" s="71" t="s">
        <v>192</v>
      </c>
      <c r="C111" s="44"/>
      <c r="D111" s="42"/>
      <c r="E111" s="42"/>
      <c r="F111" s="42"/>
      <c r="G111" s="40"/>
      <c r="H111" s="42"/>
      <c r="I111" s="42"/>
      <c r="J111" s="42"/>
      <c r="K111" s="40"/>
      <c r="L111" s="42"/>
      <c r="M111" s="42"/>
      <c r="N111" s="42"/>
      <c r="O111" s="40"/>
      <c r="P111" s="42"/>
      <c r="Q111" s="42"/>
      <c r="R111" s="42"/>
      <c r="S111" s="40"/>
      <c r="T111" s="42"/>
      <c r="U111" s="42"/>
      <c r="V111" s="42"/>
      <c r="W111" s="40"/>
      <c r="X111" s="42"/>
      <c r="Y111" s="42"/>
      <c r="Z111" s="42"/>
      <c r="AA111" s="63"/>
      <c r="AB111" s="63"/>
      <c r="AC111" s="63"/>
      <c r="AD111" s="63"/>
      <c r="AE111" s="63"/>
      <c r="AF111" s="63"/>
      <c r="AG111" s="63"/>
    </row>
    <row r="112" spans="1:50" x14ac:dyDescent="0.2">
      <c r="A112" s="1"/>
      <c r="B112" s="13" t="s">
        <v>193</v>
      </c>
      <c r="C112" s="40">
        <v>1626</v>
      </c>
      <c r="D112" s="56">
        <v>861.78000000000009</v>
      </c>
      <c r="E112" s="56">
        <v>447.15000000000003</v>
      </c>
      <c r="F112" s="56">
        <v>151.76000000000002</v>
      </c>
      <c r="G112" s="40">
        <v>1324</v>
      </c>
      <c r="H112" s="56">
        <v>701.72</v>
      </c>
      <c r="I112" s="56">
        <v>364.1</v>
      </c>
      <c r="J112" s="56">
        <v>123.57333333333334</v>
      </c>
      <c r="K112" s="40">
        <v>1134</v>
      </c>
      <c r="L112" s="56">
        <v>601.02</v>
      </c>
      <c r="M112" s="56">
        <v>311.85000000000002</v>
      </c>
      <c r="N112" s="56">
        <v>105.84</v>
      </c>
      <c r="O112" s="40">
        <v>917</v>
      </c>
      <c r="P112" s="56">
        <v>486.01000000000005</v>
      </c>
      <c r="Q112" s="56">
        <v>252.17500000000001</v>
      </c>
      <c r="R112" s="56">
        <v>85.586666666666673</v>
      </c>
      <c r="S112" s="40">
        <v>705</v>
      </c>
      <c r="T112" s="56">
        <v>373.65000000000003</v>
      </c>
      <c r="U112" s="56">
        <v>193.87500000000003</v>
      </c>
      <c r="V112" s="56">
        <v>65.800000000000011</v>
      </c>
      <c r="W112" s="40">
        <v>480</v>
      </c>
      <c r="X112" s="56">
        <v>254.4</v>
      </c>
      <c r="Y112" s="56">
        <v>132</v>
      </c>
      <c r="Z112" s="56">
        <v>44.800000000000004</v>
      </c>
      <c r="AA112" s="1" t="b">
        <v>1</v>
      </c>
      <c r="AB112" s="72" t="b">
        <v>1</v>
      </c>
      <c r="AC112" s="72" t="b">
        <v>1</v>
      </c>
      <c r="AD112" s="72" t="b">
        <v>1</v>
      </c>
      <c r="AE112" s="72" t="b">
        <v>1</v>
      </c>
      <c r="AF112" s="72" t="b">
        <v>1</v>
      </c>
      <c r="AG112" s="72" t="b">
        <v>1</v>
      </c>
      <c r="AH112" t="b">
        <v>1</v>
      </c>
      <c r="AI112" t="b">
        <v>1</v>
      </c>
      <c r="AJ112" t="b">
        <v>1</v>
      </c>
      <c r="AK112" t="b">
        <v>1</v>
      </c>
      <c r="AL112" t="b">
        <v>1</v>
      </c>
      <c r="AM112" t="b">
        <v>1</v>
      </c>
      <c r="AN112" t="b">
        <v>1</v>
      </c>
      <c r="AO112" t="b">
        <v>1</v>
      </c>
      <c r="AP112" t="b">
        <v>1</v>
      </c>
      <c r="AQ112" t="b">
        <v>1</v>
      </c>
      <c r="AR112" t="b">
        <v>1</v>
      </c>
      <c r="AS112" t="b">
        <v>1</v>
      </c>
      <c r="AT112" t="b">
        <v>1</v>
      </c>
      <c r="AU112" t="b">
        <v>1</v>
      </c>
      <c r="AV112" t="b">
        <v>1</v>
      </c>
      <c r="AW112" t="b">
        <v>1</v>
      </c>
      <c r="AX112" t="b">
        <v>1</v>
      </c>
    </row>
    <row r="113" spans="1:50" x14ac:dyDescent="0.2">
      <c r="A113" s="1"/>
      <c r="B113" s="13" t="s">
        <v>194</v>
      </c>
      <c r="C113" s="57">
        <v>2800</v>
      </c>
      <c r="D113" s="58">
        <v>1484</v>
      </c>
      <c r="E113" s="58">
        <v>770.00000000000011</v>
      </c>
      <c r="F113" s="58">
        <v>261.33333333333337</v>
      </c>
      <c r="G113" s="57">
        <v>2193</v>
      </c>
      <c r="H113" s="58">
        <v>1162.29</v>
      </c>
      <c r="I113" s="58">
        <v>603.07500000000005</v>
      </c>
      <c r="J113" s="58">
        <v>204.68</v>
      </c>
      <c r="K113" s="57">
        <v>1893</v>
      </c>
      <c r="L113" s="58">
        <v>1003.2900000000001</v>
      </c>
      <c r="M113" s="58">
        <v>520.57500000000005</v>
      </c>
      <c r="N113" s="58">
        <v>176.68</v>
      </c>
      <c r="O113" s="57">
        <v>1483</v>
      </c>
      <c r="P113" s="58">
        <v>785.99</v>
      </c>
      <c r="Q113" s="58">
        <v>407.82500000000005</v>
      </c>
      <c r="R113" s="58">
        <v>138.41333333333336</v>
      </c>
      <c r="S113" s="57">
        <v>1091</v>
      </c>
      <c r="T113" s="58">
        <v>578.23</v>
      </c>
      <c r="U113" s="58">
        <v>300.02500000000003</v>
      </c>
      <c r="V113" s="58">
        <v>101.82666666666668</v>
      </c>
      <c r="W113" s="57">
        <v>672</v>
      </c>
      <c r="X113" s="58">
        <v>356.16</v>
      </c>
      <c r="Y113" s="58">
        <v>184.8</v>
      </c>
      <c r="Z113" s="58">
        <v>62.720000000000006</v>
      </c>
      <c r="AA113" s="1" t="b">
        <v>1</v>
      </c>
      <c r="AB113" s="72" t="b">
        <v>1</v>
      </c>
      <c r="AC113" s="72" t="b">
        <v>1</v>
      </c>
      <c r="AD113" s="72" t="b">
        <v>1</v>
      </c>
      <c r="AE113" s="72" t="b">
        <v>1</v>
      </c>
      <c r="AF113" s="72" t="b">
        <v>1</v>
      </c>
      <c r="AG113" s="72" t="b">
        <v>1</v>
      </c>
      <c r="AH113" t="b">
        <v>1</v>
      </c>
      <c r="AI113" t="b">
        <v>1</v>
      </c>
      <c r="AJ113" t="b">
        <v>1</v>
      </c>
      <c r="AK113" t="b">
        <v>1</v>
      </c>
      <c r="AL113" t="b">
        <v>1</v>
      </c>
      <c r="AM113" t="b">
        <v>1</v>
      </c>
      <c r="AN113" t="b">
        <v>1</v>
      </c>
      <c r="AO113" t="b">
        <v>1</v>
      </c>
      <c r="AP113" t="b">
        <v>1</v>
      </c>
      <c r="AQ113" t="b">
        <v>1</v>
      </c>
      <c r="AR113" t="b">
        <v>1</v>
      </c>
      <c r="AS113" t="b">
        <v>1</v>
      </c>
      <c r="AT113" t="b">
        <v>1</v>
      </c>
      <c r="AU113" t="b">
        <v>1</v>
      </c>
      <c r="AV113" t="b">
        <v>1</v>
      </c>
      <c r="AW113" t="b">
        <v>1</v>
      </c>
      <c r="AX113" t="b">
        <v>1</v>
      </c>
    </row>
    <row r="114" spans="1:50" x14ac:dyDescent="0.2">
      <c r="A114" s="1"/>
      <c r="B114" s="13" t="s">
        <v>195</v>
      </c>
      <c r="C114" s="57">
        <v>3974</v>
      </c>
      <c r="D114" s="58">
        <v>2106.2200000000003</v>
      </c>
      <c r="E114" s="58">
        <v>1092.8500000000001</v>
      </c>
      <c r="F114" s="58">
        <v>370.90666666666675</v>
      </c>
      <c r="G114" s="57">
        <v>3067</v>
      </c>
      <c r="H114" s="58">
        <v>1625.51</v>
      </c>
      <c r="I114" s="58">
        <v>843.42500000000007</v>
      </c>
      <c r="J114" s="58">
        <v>286.25333333333339</v>
      </c>
      <c r="K114" s="57">
        <v>2659</v>
      </c>
      <c r="L114" s="58">
        <v>1409.27</v>
      </c>
      <c r="M114" s="58">
        <v>731.22500000000002</v>
      </c>
      <c r="N114" s="58">
        <v>248.17333333333337</v>
      </c>
      <c r="O114" s="57">
        <v>2052</v>
      </c>
      <c r="P114" s="58">
        <v>1087.56</v>
      </c>
      <c r="Q114" s="58">
        <v>564.30000000000007</v>
      </c>
      <c r="R114" s="58">
        <v>191.52</v>
      </c>
      <c r="S114" s="57">
        <v>1481</v>
      </c>
      <c r="T114" s="58">
        <v>784.93000000000006</v>
      </c>
      <c r="U114" s="58">
        <v>407.27500000000003</v>
      </c>
      <c r="V114" s="58">
        <v>138.22666666666669</v>
      </c>
      <c r="W114" s="57">
        <v>862</v>
      </c>
      <c r="X114" s="58">
        <v>456.86</v>
      </c>
      <c r="Y114" s="58">
        <v>237.05</v>
      </c>
      <c r="Z114" s="58">
        <v>80.453333333333333</v>
      </c>
      <c r="AA114" s="1" t="b">
        <v>1</v>
      </c>
      <c r="AB114" s="72" t="b">
        <v>1</v>
      </c>
      <c r="AC114" s="72" t="b">
        <v>1</v>
      </c>
      <c r="AD114" s="72" t="b">
        <v>1</v>
      </c>
      <c r="AE114" s="72" t="b">
        <v>1</v>
      </c>
      <c r="AF114" s="72" t="b">
        <v>1</v>
      </c>
      <c r="AG114" s="72" t="b">
        <v>1</v>
      </c>
      <c r="AH114" t="b">
        <v>1</v>
      </c>
      <c r="AI114" t="b">
        <v>1</v>
      </c>
      <c r="AJ114" t="b">
        <v>1</v>
      </c>
      <c r="AK114" t="b">
        <v>1</v>
      </c>
      <c r="AL114" t="b">
        <v>1</v>
      </c>
      <c r="AM114" t="b">
        <v>1</v>
      </c>
      <c r="AN114" t="b">
        <v>1</v>
      </c>
      <c r="AO114" t="b">
        <v>1</v>
      </c>
      <c r="AP114" t="b">
        <v>1</v>
      </c>
      <c r="AQ114" t="b">
        <v>1</v>
      </c>
      <c r="AR114" t="b">
        <v>1</v>
      </c>
      <c r="AS114" t="b">
        <v>1</v>
      </c>
      <c r="AT114" t="b">
        <v>1</v>
      </c>
      <c r="AU114" t="b">
        <v>1</v>
      </c>
      <c r="AV114" t="b">
        <v>1</v>
      </c>
      <c r="AW114" t="b">
        <v>1</v>
      </c>
      <c r="AX114" t="b">
        <v>1</v>
      </c>
    </row>
    <row r="115" spans="1:50" x14ac:dyDescent="0.2">
      <c r="A115" s="1"/>
      <c r="B115" s="43" t="s">
        <v>196</v>
      </c>
      <c r="C115" s="63"/>
      <c r="D115" s="58"/>
      <c r="E115" s="58"/>
      <c r="F115" s="58"/>
      <c r="G115" s="63"/>
      <c r="H115" s="58"/>
      <c r="I115" s="58"/>
      <c r="J115" s="58"/>
      <c r="K115" s="63"/>
      <c r="L115" s="58"/>
      <c r="M115" s="58"/>
      <c r="N115" s="58"/>
      <c r="O115" s="63"/>
      <c r="P115" s="58"/>
      <c r="Q115" s="58"/>
      <c r="R115" s="58"/>
      <c r="S115" s="63"/>
      <c r="T115" s="58"/>
      <c r="U115" s="58"/>
      <c r="V115" s="58"/>
      <c r="W115" s="63"/>
      <c r="X115" s="58"/>
      <c r="Y115" s="58"/>
      <c r="Z115" s="58"/>
      <c r="AA115" s="63" t="e">
        <v>#REF!</v>
      </c>
      <c r="AB115" s="63" t="e">
        <v>#REF!</v>
      </c>
      <c r="AC115" s="63" t="e">
        <v>#REF!</v>
      </c>
      <c r="AD115" s="63" t="e">
        <v>#REF!</v>
      </c>
      <c r="AE115" s="63" t="e">
        <v>#REF!</v>
      </c>
      <c r="AF115" s="63" t="e">
        <v>#REF!</v>
      </c>
      <c r="AG115" s="63" t="e">
        <v>#REF!</v>
      </c>
      <c r="AH115" t="e">
        <v>#REF!</v>
      </c>
      <c r="AI115" t="e">
        <v>#REF!</v>
      </c>
      <c r="AJ115" t="e">
        <v>#REF!</v>
      </c>
      <c r="AK115" t="e">
        <v>#REF!</v>
      </c>
      <c r="AL115" t="e">
        <v>#REF!</v>
      </c>
      <c r="AM115" t="e">
        <v>#REF!</v>
      </c>
      <c r="AN115" t="e">
        <v>#REF!</v>
      </c>
      <c r="AO115" t="e">
        <v>#REF!</v>
      </c>
      <c r="AP115" t="e">
        <v>#REF!</v>
      </c>
      <c r="AQ115" t="e">
        <v>#REF!</v>
      </c>
      <c r="AR115" t="e">
        <v>#REF!</v>
      </c>
      <c r="AS115" t="e">
        <v>#REF!</v>
      </c>
      <c r="AT115" t="e">
        <v>#REF!</v>
      </c>
      <c r="AU115" t="e">
        <v>#REF!</v>
      </c>
      <c r="AV115" t="e">
        <v>#REF!</v>
      </c>
      <c r="AW115" t="e">
        <v>#REF!</v>
      </c>
      <c r="AX115" t="e">
        <v>#REF!</v>
      </c>
    </row>
    <row r="116" spans="1:50" x14ac:dyDescent="0.2">
      <c r="A116" s="1"/>
      <c r="B116" s="73" t="s">
        <v>197</v>
      </c>
      <c r="C116" s="63"/>
      <c r="D116" s="58"/>
      <c r="E116" s="58"/>
      <c r="F116" s="58"/>
      <c r="G116" s="63"/>
      <c r="H116" s="58"/>
      <c r="I116" s="58"/>
      <c r="J116" s="58"/>
      <c r="K116" s="63"/>
      <c r="L116" s="58"/>
      <c r="M116" s="58"/>
      <c r="N116" s="58"/>
      <c r="O116" s="63"/>
      <c r="P116" s="58"/>
      <c r="Q116" s="58"/>
      <c r="R116" s="58"/>
      <c r="S116" s="63"/>
      <c r="T116" s="58"/>
      <c r="U116" s="58"/>
      <c r="V116" s="58"/>
      <c r="W116" s="63"/>
      <c r="X116" s="58"/>
      <c r="Y116" s="58"/>
      <c r="Z116" s="58"/>
      <c r="AA116" s="63" t="e">
        <v>#REF!</v>
      </c>
      <c r="AB116" s="63" t="e">
        <v>#REF!</v>
      </c>
      <c r="AC116" s="63" t="e">
        <v>#REF!</v>
      </c>
      <c r="AD116" s="63" t="e">
        <v>#REF!</v>
      </c>
      <c r="AE116" s="63" t="e">
        <v>#REF!</v>
      </c>
      <c r="AF116" s="63" t="e">
        <v>#REF!</v>
      </c>
      <c r="AG116" s="63" t="e">
        <v>#REF!</v>
      </c>
      <c r="AH116" t="e">
        <v>#REF!</v>
      </c>
      <c r="AI116" t="e">
        <v>#REF!</v>
      </c>
      <c r="AJ116" t="e">
        <v>#REF!</v>
      </c>
      <c r="AK116" t="e">
        <v>#REF!</v>
      </c>
      <c r="AL116" t="e">
        <v>#REF!</v>
      </c>
      <c r="AM116" t="e">
        <v>#REF!</v>
      </c>
      <c r="AN116" t="e">
        <v>#REF!</v>
      </c>
      <c r="AO116" t="e">
        <v>#REF!</v>
      </c>
      <c r="AP116" t="e">
        <v>#REF!</v>
      </c>
      <c r="AQ116" t="e">
        <v>#REF!</v>
      </c>
      <c r="AR116" t="e">
        <v>#REF!</v>
      </c>
      <c r="AS116" t="e">
        <v>#REF!</v>
      </c>
      <c r="AT116" t="e">
        <v>#REF!</v>
      </c>
      <c r="AU116" t="e">
        <v>#REF!</v>
      </c>
      <c r="AV116" t="e">
        <v>#REF!</v>
      </c>
      <c r="AW116" t="e">
        <v>#REF!</v>
      </c>
      <c r="AX116" t="e">
        <v>#REF!</v>
      </c>
    </row>
    <row r="117" spans="1:50" x14ac:dyDescent="0.2">
      <c r="A117" s="1"/>
      <c r="B117" s="13" t="s">
        <v>193</v>
      </c>
      <c r="C117" s="57">
        <v>2032</v>
      </c>
      <c r="D117" s="58">
        <v>1076.96</v>
      </c>
      <c r="E117" s="58">
        <v>558.80000000000007</v>
      </c>
      <c r="F117" s="58">
        <v>189.65333333333336</v>
      </c>
      <c r="G117" s="57">
        <v>1639</v>
      </c>
      <c r="H117" s="58">
        <v>868.67000000000007</v>
      </c>
      <c r="I117" s="58">
        <v>450.72500000000002</v>
      </c>
      <c r="J117" s="58">
        <v>152.97333333333336</v>
      </c>
      <c r="K117" s="57">
        <v>1400</v>
      </c>
      <c r="L117" s="58">
        <v>742</v>
      </c>
      <c r="M117" s="58">
        <v>385.00000000000006</v>
      </c>
      <c r="N117" s="58">
        <v>130.66666666666669</v>
      </c>
      <c r="O117" s="57">
        <v>1109</v>
      </c>
      <c r="P117" s="58">
        <v>587.77</v>
      </c>
      <c r="Q117" s="58">
        <v>304.97500000000002</v>
      </c>
      <c r="R117" s="58">
        <v>103.50666666666667</v>
      </c>
      <c r="S117" s="57">
        <v>846</v>
      </c>
      <c r="T117" s="58">
        <v>448.38</v>
      </c>
      <c r="U117" s="58">
        <v>232.65</v>
      </c>
      <c r="V117" s="58">
        <v>78.960000000000008</v>
      </c>
      <c r="W117" s="57">
        <v>546</v>
      </c>
      <c r="X117" s="58">
        <v>289.38</v>
      </c>
      <c r="Y117" s="58">
        <v>150.15</v>
      </c>
      <c r="Z117" s="58">
        <v>50.960000000000008</v>
      </c>
      <c r="AA117" s="1" t="b">
        <v>1</v>
      </c>
      <c r="AB117" s="72" t="b">
        <v>1</v>
      </c>
      <c r="AC117" s="72" t="b">
        <v>1</v>
      </c>
      <c r="AD117" s="72" t="b">
        <v>1</v>
      </c>
      <c r="AE117" s="72" t="b">
        <v>1</v>
      </c>
      <c r="AF117" s="72" t="b">
        <v>1</v>
      </c>
      <c r="AG117" s="72" t="b">
        <v>1</v>
      </c>
      <c r="AH117" t="b">
        <v>1</v>
      </c>
      <c r="AI117" t="b">
        <v>1</v>
      </c>
      <c r="AJ117" t="b">
        <v>1</v>
      </c>
      <c r="AK117" t="b">
        <v>1</v>
      </c>
      <c r="AL117" t="b">
        <v>1</v>
      </c>
      <c r="AM117" t="b">
        <v>1</v>
      </c>
      <c r="AN117" t="b">
        <v>1</v>
      </c>
      <c r="AO117" t="b">
        <v>1</v>
      </c>
      <c r="AP117" t="b">
        <v>1</v>
      </c>
      <c r="AQ117" t="b">
        <v>1</v>
      </c>
      <c r="AR117" t="b">
        <v>1</v>
      </c>
      <c r="AS117" t="b">
        <v>1</v>
      </c>
      <c r="AT117" t="b">
        <v>1</v>
      </c>
      <c r="AU117" t="b">
        <v>1</v>
      </c>
      <c r="AV117" t="b">
        <v>1</v>
      </c>
      <c r="AW117" t="b">
        <v>1</v>
      </c>
      <c r="AX117" t="b">
        <v>1</v>
      </c>
    </row>
    <row r="118" spans="1:50" x14ac:dyDescent="0.2">
      <c r="A118" s="1"/>
      <c r="B118" s="13" t="s">
        <v>194</v>
      </c>
      <c r="C118" s="57">
        <v>3210</v>
      </c>
      <c r="D118" s="58">
        <v>1701.3000000000002</v>
      </c>
      <c r="E118" s="58">
        <v>882.75000000000011</v>
      </c>
      <c r="F118" s="58">
        <v>299.60000000000002</v>
      </c>
      <c r="G118" s="57">
        <v>2510</v>
      </c>
      <c r="H118" s="58">
        <v>1330.3</v>
      </c>
      <c r="I118" s="58">
        <v>690.25</v>
      </c>
      <c r="J118" s="58">
        <v>234.26666666666668</v>
      </c>
      <c r="K118" s="57">
        <v>2164</v>
      </c>
      <c r="L118" s="58">
        <v>1146.92</v>
      </c>
      <c r="M118" s="58">
        <v>595.1</v>
      </c>
      <c r="N118" s="58">
        <v>201.97333333333336</v>
      </c>
      <c r="O118" s="57">
        <v>1682</v>
      </c>
      <c r="P118" s="58">
        <v>891.46</v>
      </c>
      <c r="Q118" s="58">
        <v>462.55</v>
      </c>
      <c r="R118" s="58">
        <v>156.98666666666668</v>
      </c>
      <c r="S118" s="57">
        <v>1231</v>
      </c>
      <c r="T118" s="58">
        <v>652.43000000000006</v>
      </c>
      <c r="U118" s="58">
        <v>338.52500000000003</v>
      </c>
      <c r="V118" s="58">
        <v>114.89333333333335</v>
      </c>
      <c r="W118" s="57">
        <v>739</v>
      </c>
      <c r="X118" s="58">
        <v>391.67</v>
      </c>
      <c r="Y118" s="58">
        <v>203.22500000000002</v>
      </c>
      <c r="Z118" s="58">
        <v>68.973333333333343</v>
      </c>
      <c r="AA118" s="1" t="b">
        <v>1</v>
      </c>
      <c r="AB118" s="72" t="b">
        <v>1</v>
      </c>
      <c r="AC118" s="72" t="b">
        <v>1</v>
      </c>
      <c r="AD118" s="72" t="b">
        <v>1</v>
      </c>
      <c r="AE118" s="72" t="b">
        <v>1</v>
      </c>
      <c r="AF118" s="72" t="b">
        <v>1</v>
      </c>
      <c r="AG118" s="72" t="b">
        <v>1</v>
      </c>
      <c r="AH118" t="b">
        <v>1</v>
      </c>
      <c r="AI118" t="b">
        <v>1</v>
      </c>
      <c r="AJ118" t="b">
        <v>1</v>
      </c>
      <c r="AK118" t="b">
        <v>1</v>
      </c>
      <c r="AL118" t="b">
        <v>1</v>
      </c>
      <c r="AM118" t="b">
        <v>1</v>
      </c>
      <c r="AN118" t="b">
        <v>1</v>
      </c>
      <c r="AO118" t="b">
        <v>1</v>
      </c>
      <c r="AP118" t="b">
        <v>1</v>
      </c>
      <c r="AQ118" t="b">
        <v>1</v>
      </c>
      <c r="AR118" t="b">
        <v>1</v>
      </c>
      <c r="AS118" t="b">
        <v>1</v>
      </c>
      <c r="AT118" t="b">
        <v>1</v>
      </c>
      <c r="AU118" t="b">
        <v>1</v>
      </c>
      <c r="AV118" t="b">
        <v>1</v>
      </c>
      <c r="AW118" t="b">
        <v>1</v>
      </c>
      <c r="AX118" t="b">
        <v>1</v>
      </c>
    </row>
    <row r="119" spans="1:50" x14ac:dyDescent="0.2">
      <c r="A119" s="1"/>
      <c r="B119" s="13" t="s">
        <v>195</v>
      </c>
      <c r="C119" s="57">
        <v>4386</v>
      </c>
      <c r="D119" s="58">
        <v>2324.58</v>
      </c>
      <c r="E119" s="58">
        <v>1206.1500000000001</v>
      </c>
      <c r="F119" s="58">
        <v>409.36</v>
      </c>
      <c r="G119" s="57">
        <v>3385</v>
      </c>
      <c r="H119" s="58">
        <v>1794.0500000000002</v>
      </c>
      <c r="I119" s="58">
        <v>930.87500000000011</v>
      </c>
      <c r="J119" s="58">
        <v>315.93333333333334</v>
      </c>
      <c r="K119" s="57">
        <v>2920</v>
      </c>
      <c r="L119" s="58">
        <v>1547.6000000000001</v>
      </c>
      <c r="M119" s="58">
        <v>803.00000000000011</v>
      </c>
      <c r="N119" s="58">
        <v>272.53333333333336</v>
      </c>
      <c r="O119" s="57">
        <v>2247</v>
      </c>
      <c r="P119" s="58">
        <v>1190.9100000000001</v>
      </c>
      <c r="Q119" s="58">
        <v>617.92500000000007</v>
      </c>
      <c r="R119" s="58">
        <v>209.72000000000003</v>
      </c>
      <c r="S119" s="57">
        <v>1617</v>
      </c>
      <c r="T119" s="58">
        <v>857.01</v>
      </c>
      <c r="U119" s="58">
        <v>444.67500000000001</v>
      </c>
      <c r="V119" s="58">
        <v>150.92000000000002</v>
      </c>
      <c r="W119" s="57">
        <v>931</v>
      </c>
      <c r="X119" s="58">
        <v>493.43</v>
      </c>
      <c r="Y119" s="58">
        <v>256.02500000000003</v>
      </c>
      <c r="Z119" s="58">
        <v>86.893333333333331</v>
      </c>
      <c r="AA119" s="1" t="b">
        <v>1</v>
      </c>
      <c r="AB119" s="72" t="b">
        <v>1</v>
      </c>
      <c r="AC119" s="72" t="b">
        <v>1</v>
      </c>
      <c r="AD119" s="72" t="b">
        <v>1</v>
      </c>
      <c r="AE119" s="72" t="b">
        <v>1</v>
      </c>
      <c r="AF119" s="72" t="b">
        <v>1</v>
      </c>
      <c r="AG119" s="72" t="b">
        <v>1</v>
      </c>
      <c r="AH119" t="b">
        <v>1</v>
      </c>
      <c r="AI119" t="b">
        <v>1</v>
      </c>
      <c r="AJ119" t="b">
        <v>1</v>
      </c>
      <c r="AK119" t="b">
        <v>1</v>
      </c>
      <c r="AL119" t="b">
        <v>1</v>
      </c>
      <c r="AM119" t="b">
        <v>1</v>
      </c>
      <c r="AN119" t="b">
        <v>1</v>
      </c>
      <c r="AO119" t="b">
        <v>1</v>
      </c>
      <c r="AP119" t="b">
        <v>1</v>
      </c>
      <c r="AQ119" t="b">
        <v>1</v>
      </c>
      <c r="AR119" t="b">
        <v>1</v>
      </c>
      <c r="AS119" t="b">
        <v>1</v>
      </c>
      <c r="AT119" t="b">
        <v>1</v>
      </c>
      <c r="AU119" t="b">
        <v>1</v>
      </c>
      <c r="AV119" t="b">
        <v>1</v>
      </c>
      <c r="AW119" t="b">
        <v>1</v>
      </c>
      <c r="AX119" t="b">
        <v>1</v>
      </c>
    </row>
    <row r="120" spans="1:50" x14ac:dyDescent="0.2">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row>
    <row r="121" spans="1:50" x14ac:dyDescent="0.2">
      <c r="B121" s="126" t="s">
        <v>234</v>
      </c>
      <c r="C121" s="126"/>
      <c r="D121" s="126"/>
      <c r="E121" s="126"/>
      <c r="F121" s="126"/>
    </row>
    <row r="124" spans="1:50" ht="19" x14ac:dyDescent="0.2">
      <c r="B124" s="16" t="s">
        <v>241</v>
      </c>
    </row>
    <row r="126" spans="1:50" x14ac:dyDescent="0.2">
      <c r="B126" s="8" t="s">
        <v>5</v>
      </c>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50" x14ac:dyDescent="0.2">
      <c r="B127" s="10" t="s">
        <v>185</v>
      </c>
      <c r="C127" s="49">
        <v>2000</v>
      </c>
      <c r="D127" s="50"/>
      <c r="E127" s="50"/>
      <c r="F127" s="50"/>
      <c r="G127" s="49">
        <v>3500</v>
      </c>
      <c r="H127" s="50"/>
      <c r="I127" s="50"/>
      <c r="J127" s="50"/>
      <c r="K127" s="49">
        <v>5000</v>
      </c>
      <c r="L127" s="50"/>
      <c r="M127" s="50"/>
      <c r="N127" s="50"/>
      <c r="O127" s="49">
        <v>10000</v>
      </c>
      <c r="P127" s="50"/>
      <c r="Q127" s="50"/>
      <c r="R127" s="50"/>
      <c r="S127" s="49">
        <v>20000</v>
      </c>
      <c r="T127" s="50"/>
      <c r="U127" s="50"/>
      <c r="V127" s="50"/>
      <c r="W127" s="49">
        <v>50000</v>
      </c>
      <c r="X127" s="50"/>
      <c r="Y127" s="50"/>
      <c r="Z127" s="50"/>
    </row>
    <row r="128" spans="1:50" x14ac:dyDescent="0.2">
      <c r="A128" s="1"/>
      <c r="B128" s="10" t="s">
        <v>186</v>
      </c>
      <c r="C128" s="49">
        <v>2000</v>
      </c>
      <c r="D128" s="51"/>
      <c r="E128" s="51"/>
      <c r="F128" s="51"/>
      <c r="G128" s="49">
        <v>3500</v>
      </c>
      <c r="H128" s="49"/>
      <c r="I128" s="49"/>
      <c r="J128" s="49"/>
      <c r="K128" s="49">
        <v>5000</v>
      </c>
      <c r="L128" s="49"/>
      <c r="M128" s="49"/>
      <c r="N128" s="49"/>
      <c r="O128" s="49">
        <v>10000</v>
      </c>
      <c r="P128" s="49"/>
      <c r="Q128" s="49"/>
      <c r="R128" s="49"/>
      <c r="S128" s="49">
        <v>20000</v>
      </c>
      <c r="T128" s="49"/>
      <c r="U128" s="49"/>
      <c r="V128" s="49"/>
      <c r="W128" s="49">
        <v>50000</v>
      </c>
      <c r="X128" s="52"/>
      <c r="Y128" s="52"/>
      <c r="Z128" s="52"/>
      <c r="AA128" s="1"/>
      <c r="AB128" s="1"/>
      <c r="AC128" s="1"/>
      <c r="AD128" s="1"/>
      <c r="AE128" s="1"/>
      <c r="AF128" s="1"/>
      <c r="AG128" s="1"/>
    </row>
    <row r="129" spans="1:50" x14ac:dyDescent="0.2">
      <c r="A129" s="1"/>
      <c r="B129" s="53"/>
      <c r="C129" s="54" t="s">
        <v>23</v>
      </c>
      <c r="D129" s="54" t="s">
        <v>24</v>
      </c>
      <c r="E129" s="54" t="s">
        <v>187</v>
      </c>
      <c r="F129" s="54" t="s">
        <v>188</v>
      </c>
      <c r="G129" s="54" t="s">
        <v>23</v>
      </c>
      <c r="H129" s="54" t="s">
        <v>24</v>
      </c>
      <c r="I129" s="54" t="s">
        <v>187</v>
      </c>
      <c r="J129" s="54" t="s">
        <v>188</v>
      </c>
      <c r="K129" s="54" t="s">
        <v>23</v>
      </c>
      <c r="L129" s="54" t="s">
        <v>24</v>
      </c>
      <c r="M129" s="54" t="s">
        <v>187</v>
      </c>
      <c r="N129" s="54" t="s">
        <v>188</v>
      </c>
      <c r="O129" s="54" t="s">
        <v>23</v>
      </c>
      <c r="P129" s="54" t="s">
        <v>24</v>
      </c>
      <c r="Q129" s="54" t="s">
        <v>187</v>
      </c>
      <c r="R129" s="54" t="s">
        <v>188</v>
      </c>
      <c r="S129" s="54" t="s">
        <v>23</v>
      </c>
      <c r="T129" s="54" t="s">
        <v>24</v>
      </c>
      <c r="U129" s="54" t="s">
        <v>187</v>
      </c>
      <c r="V129" s="54" t="s">
        <v>188</v>
      </c>
      <c r="W129" s="54" t="s">
        <v>23</v>
      </c>
      <c r="X129" s="54" t="s">
        <v>24</v>
      </c>
      <c r="Y129" s="54" t="s">
        <v>187</v>
      </c>
      <c r="Z129" s="54" t="s">
        <v>188</v>
      </c>
      <c r="AA129" s="1"/>
      <c r="AB129" s="1"/>
      <c r="AC129" s="1"/>
      <c r="AD129" s="1"/>
      <c r="AE129" s="1"/>
      <c r="AF129" s="1"/>
      <c r="AG129" s="1"/>
    </row>
    <row r="130" spans="1:50" x14ac:dyDescent="0.2">
      <c r="A130" s="1"/>
      <c r="B130" s="53"/>
      <c r="C130" s="55" t="s">
        <v>189</v>
      </c>
      <c r="D130" s="55" t="s">
        <v>27</v>
      </c>
      <c r="E130" s="55" t="s">
        <v>190</v>
      </c>
      <c r="F130" s="55" t="s">
        <v>191</v>
      </c>
      <c r="G130" s="55" t="s">
        <v>189</v>
      </c>
      <c r="H130" s="55" t="s">
        <v>27</v>
      </c>
      <c r="I130" s="55" t="s">
        <v>190</v>
      </c>
      <c r="J130" s="55" t="s">
        <v>191</v>
      </c>
      <c r="K130" s="55" t="s">
        <v>189</v>
      </c>
      <c r="L130" s="55" t="s">
        <v>27</v>
      </c>
      <c r="M130" s="55" t="s">
        <v>190</v>
      </c>
      <c r="N130" s="55" t="s">
        <v>191</v>
      </c>
      <c r="O130" s="55" t="s">
        <v>189</v>
      </c>
      <c r="P130" s="55" t="s">
        <v>27</v>
      </c>
      <c r="Q130" s="55" t="s">
        <v>190</v>
      </c>
      <c r="R130" s="55" t="s">
        <v>191</v>
      </c>
      <c r="S130" s="55" t="s">
        <v>189</v>
      </c>
      <c r="T130" s="55" t="s">
        <v>27</v>
      </c>
      <c r="U130" s="55" t="s">
        <v>190</v>
      </c>
      <c r="V130" s="55" t="s">
        <v>191</v>
      </c>
      <c r="W130" s="55" t="s">
        <v>189</v>
      </c>
      <c r="X130" s="55" t="s">
        <v>27</v>
      </c>
      <c r="Y130" s="55" t="s">
        <v>190</v>
      </c>
      <c r="Z130" s="55" t="s">
        <v>191</v>
      </c>
      <c r="AA130" s="1"/>
      <c r="AB130" s="1"/>
      <c r="AC130" s="1"/>
      <c r="AD130" s="1"/>
      <c r="AE130" s="1"/>
      <c r="AF130" s="1"/>
      <c r="AG130" s="1"/>
    </row>
    <row r="131" spans="1:50" x14ac:dyDescent="0.2">
      <c r="A131" s="1"/>
      <c r="B131" s="46" t="s">
        <v>192</v>
      </c>
      <c r="C131" s="44"/>
      <c r="D131" s="42"/>
      <c r="E131" s="42"/>
      <c r="F131" s="42"/>
      <c r="G131" s="40"/>
      <c r="H131" s="42"/>
      <c r="I131" s="42"/>
      <c r="J131" s="42"/>
      <c r="K131" s="40"/>
      <c r="L131" s="42"/>
      <c r="M131" s="42"/>
      <c r="N131" s="42"/>
      <c r="O131" s="40"/>
      <c r="P131" s="42"/>
      <c r="Q131" s="42"/>
      <c r="R131" s="42"/>
      <c r="S131" s="40"/>
      <c r="T131" s="42"/>
      <c r="U131" s="42"/>
      <c r="V131" s="42"/>
      <c r="W131" s="40"/>
      <c r="X131" s="42"/>
      <c r="Y131" s="42"/>
      <c r="Z131" s="42"/>
    </row>
    <row r="132" spans="1:50" x14ac:dyDescent="0.2">
      <c r="A132" s="1"/>
      <c r="B132" s="13" t="s">
        <v>193</v>
      </c>
      <c r="C132" s="40">
        <v>2536</v>
      </c>
      <c r="D132" s="56">
        <v>1344.0800000000002</v>
      </c>
      <c r="E132" s="56">
        <v>697.40000000000009</v>
      </c>
      <c r="F132" s="56">
        <v>236.69333333333336</v>
      </c>
      <c r="G132" s="40">
        <v>2033</v>
      </c>
      <c r="H132" s="56">
        <v>1077.49</v>
      </c>
      <c r="I132" s="56">
        <v>559.07500000000005</v>
      </c>
      <c r="J132" s="56">
        <v>189.74666666666667</v>
      </c>
      <c r="K132" s="40">
        <v>1739</v>
      </c>
      <c r="L132" s="56">
        <v>921.67000000000007</v>
      </c>
      <c r="M132" s="56">
        <v>478.22500000000002</v>
      </c>
      <c r="N132" s="56">
        <v>162.30666666666667</v>
      </c>
      <c r="O132" s="40">
        <v>1380</v>
      </c>
      <c r="P132" s="56">
        <v>731.40000000000009</v>
      </c>
      <c r="Q132" s="56">
        <v>379.50000000000006</v>
      </c>
      <c r="R132" s="56">
        <v>128.80000000000001</v>
      </c>
      <c r="S132" s="40">
        <v>1037</v>
      </c>
      <c r="T132" s="56">
        <v>549.61</v>
      </c>
      <c r="U132" s="56">
        <v>285.17500000000001</v>
      </c>
      <c r="V132" s="56">
        <v>96.786666666666676</v>
      </c>
      <c r="W132" s="40">
        <v>670</v>
      </c>
      <c r="X132" s="56">
        <v>355.1</v>
      </c>
      <c r="Y132" s="56">
        <v>184.25000000000003</v>
      </c>
      <c r="Z132" s="56">
        <v>62.533333333333339</v>
      </c>
      <c r="AA132" s="1" t="b">
        <v>1</v>
      </c>
      <c r="AB132" s="6" t="b">
        <v>1</v>
      </c>
      <c r="AC132" s="6" t="b">
        <v>1</v>
      </c>
      <c r="AD132" s="6" t="b">
        <v>1</v>
      </c>
      <c r="AE132" s="6" t="b">
        <v>1</v>
      </c>
      <c r="AF132" s="6" t="b">
        <v>1</v>
      </c>
      <c r="AG132" s="6" t="b">
        <v>1</v>
      </c>
      <c r="AH132" t="b">
        <v>1</v>
      </c>
      <c r="AI132" t="b">
        <v>1</v>
      </c>
      <c r="AJ132" t="b">
        <v>1</v>
      </c>
      <c r="AK132" t="b">
        <v>1</v>
      </c>
      <c r="AL132" t="b">
        <v>1</v>
      </c>
      <c r="AM132" t="b">
        <v>1</v>
      </c>
      <c r="AN132" t="b">
        <v>1</v>
      </c>
      <c r="AO132" t="b">
        <v>1</v>
      </c>
      <c r="AP132" t="b">
        <v>1</v>
      </c>
      <c r="AQ132" t="b">
        <v>1</v>
      </c>
      <c r="AR132" t="b">
        <v>1</v>
      </c>
      <c r="AS132" t="b">
        <v>1</v>
      </c>
      <c r="AT132" t="b">
        <v>1</v>
      </c>
      <c r="AU132" t="b">
        <v>1</v>
      </c>
      <c r="AV132" t="b">
        <v>1</v>
      </c>
      <c r="AW132" t="b">
        <v>1</v>
      </c>
      <c r="AX132" t="b">
        <v>1</v>
      </c>
    </row>
    <row r="133" spans="1:50" x14ac:dyDescent="0.2">
      <c r="A133" s="1"/>
      <c r="B133" s="13" t="s">
        <v>194</v>
      </c>
      <c r="C133" s="57">
        <v>4443</v>
      </c>
      <c r="D133" s="58">
        <v>2354.79</v>
      </c>
      <c r="E133" s="58">
        <v>1221.825</v>
      </c>
      <c r="F133" s="58">
        <v>414.68000000000006</v>
      </c>
      <c r="G133" s="57">
        <v>3457</v>
      </c>
      <c r="H133" s="58">
        <v>1832.21</v>
      </c>
      <c r="I133" s="58">
        <v>950.67500000000007</v>
      </c>
      <c r="J133" s="58">
        <v>322.65333333333336</v>
      </c>
      <c r="K133" s="57">
        <v>2977</v>
      </c>
      <c r="L133" s="58">
        <v>1577.8100000000002</v>
      </c>
      <c r="M133" s="58">
        <v>818.67500000000007</v>
      </c>
      <c r="N133" s="58">
        <v>277.85333333333335</v>
      </c>
      <c r="O133" s="57">
        <v>2307</v>
      </c>
      <c r="P133" s="58">
        <v>1222.71</v>
      </c>
      <c r="Q133" s="58">
        <v>634.42500000000007</v>
      </c>
      <c r="R133" s="58">
        <v>215.32000000000002</v>
      </c>
      <c r="S133" s="57">
        <v>1671</v>
      </c>
      <c r="T133" s="58">
        <v>885.63</v>
      </c>
      <c r="U133" s="58">
        <v>459.52500000000003</v>
      </c>
      <c r="V133" s="58">
        <v>155.96</v>
      </c>
      <c r="W133" s="57">
        <v>985</v>
      </c>
      <c r="X133" s="58">
        <v>522.05000000000007</v>
      </c>
      <c r="Y133" s="58">
        <v>270.875</v>
      </c>
      <c r="Z133" s="58">
        <v>91.933333333333337</v>
      </c>
      <c r="AA133" s="1" t="b">
        <v>1</v>
      </c>
      <c r="AB133" s="6" t="b">
        <v>1</v>
      </c>
      <c r="AC133" s="6" t="b">
        <v>1</v>
      </c>
      <c r="AD133" s="6" t="b">
        <v>1</v>
      </c>
      <c r="AE133" s="6" t="b">
        <v>1</v>
      </c>
      <c r="AF133" s="6" t="b">
        <v>1</v>
      </c>
      <c r="AG133" s="6" t="b">
        <v>1</v>
      </c>
      <c r="AH133" t="b">
        <v>1</v>
      </c>
      <c r="AI133" t="b">
        <v>1</v>
      </c>
      <c r="AJ133" t="b">
        <v>1</v>
      </c>
      <c r="AK133" t="b">
        <v>1</v>
      </c>
      <c r="AL133" t="b">
        <v>1</v>
      </c>
      <c r="AM133" t="b">
        <v>1</v>
      </c>
      <c r="AN133" t="b">
        <v>1</v>
      </c>
      <c r="AO133" t="b">
        <v>1</v>
      </c>
      <c r="AP133" t="b">
        <v>1</v>
      </c>
      <c r="AQ133" t="b">
        <v>1</v>
      </c>
      <c r="AR133" t="b">
        <v>1</v>
      </c>
      <c r="AS133" t="b">
        <v>1</v>
      </c>
      <c r="AT133" t="b">
        <v>1</v>
      </c>
      <c r="AU133" t="b">
        <v>1</v>
      </c>
      <c r="AV133" t="b">
        <v>1</v>
      </c>
      <c r="AW133" t="b">
        <v>1</v>
      </c>
      <c r="AX133" t="b">
        <v>1</v>
      </c>
    </row>
    <row r="134" spans="1:50" x14ac:dyDescent="0.2">
      <c r="A134" s="1"/>
      <c r="B134" s="13" t="s">
        <v>195</v>
      </c>
      <c r="C134" s="57">
        <v>6349</v>
      </c>
      <c r="D134" s="58">
        <v>3364.9700000000003</v>
      </c>
      <c r="E134" s="58">
        <v>1745.9750000000001</v>
      </c>
      <c r="F134" s="58">
        <v>592.57333333333338</v>
      </c>
      <c r="G134" s="57">
        <v>4887</v>
      </c>
      <c r="H134" s="58">
        <v>2590.11</v>
      </c>
      <c r="I134" s="58">
        <v>1343.9250000000002</v>
      </c>
      <c r="J134" s="58">
        <v>456.12000000000006</v>
      </c>
      <c r="K134" s="57">
        <v>4211</v>
      </c>
      <c r="L134" s="58">
        <v>2231.83</v>
      </c>
      <c r="M134" s="58">
        <v>1158.0250000000001</v>
      </c>
      <c r="N134" s="58">
        <v>393.0266666666667</v>
      </c>
      <c r="O134" s="57">
        <v>3236</v>
      </c>
      <c r="P134" s="58">
        <v>1715.0800000000002</v>
      </c>
      <c r="Q134" s="58">
        <v>889.90000000000009</v>
      </c>
      <c r="R134" s="58">
        <v>302.0266666666667</v>
      </c>
      <c r="S134" s="57">
        <v>2300</v>
      </c>
      <c r="T134" s="58">
        <v>1219</v>
      </c>
      <c r="U134" s="58">
        <v>632.5</v>
      </c>
      <c r="V134" s="58">
        <v>214.66666666666669</v>
      </c>
      <c r="W134" s="57">
        <v>1299</v>
      </c>
      <c r="X134" s="58">
        <v>688.47</v>
      </c>
      <c r="Y134" s="58">
        <v>357.22500000000002</v>
      </c>
      <c r="Z134" s="58">
        <v>121.24000000000001</v>
      </c>
      <c r="AA134" s="1" t="b">
        <v>1</v>
      </c>
      <c r="AB134" s="6" t="b">
        <v>1</v>
      </c>
      <c r="AC134" s="6" t="b">
        <v>1</v>
      </c>
      <c r="AD134" s="6" t="b">
        <v>1</v>
      </c>
      <c r="AE134" s="6" t="b">
        <v>1</v>
      </c>
      <c r="AF134" s="6" t="b">
        <v>1</v>
      </c>
      <c r="AG134" s="6" t="b">
        <v>1</v>
      </c>
      <c r="AH134" t="b">
        <v>1</v>
      </c>
      <c r="AI134" t="b">
        <v>1</v>
      </c>
      <c r="AJ134" t="b">
        <v>1</v>
      </c>
      <c r="AK134" t="b">
        <v>1</v>
      </c>
      <c r="AL134" t="b">
        <v>1</v>
      </c>
      <c r="AM134" t="b">
        <v>1</v>
      </c>
      <c r="AN134" t="b">
        <v>1</v>
      </c>
      <c r="AO134" t="b">
        <v>1</v>
      </c>
      <c r="AP134" t="b">
        <v>1</v>
      </c>
      <c r="AQ134" t="b">
        <v>1</v>
      </c>
      <c r="AR134" t="b">
        <v>1</v>
      </c>
      <c r="AS134" t="b">
        <v>1</v>
      </c>
      <c r="AT134" t="b">
        <v>1</v>
      </c>
      <c r="AU134" t="b">
        <v>1</v>
      </c>
      <c r="AV134" t="b">
        <v>1</v>
      </c>
      <c r="AW134" t="b">
        <v>1</v>
      </c>
      <c r="AX134" t="b">
        <v>1</v>
      </c>
    </row>
    <row r="135" spans="1:50" x14ac:dyDescent="0.2">
      <c r="A135" s="1"/>
      <c r="B135" s="43" t="s">
        <v>196</v>
      </c>
      <c r="D135" s="58"/>
      <c r="E135" s="58"/>
      <c r="F135" s="58"/>
      <c r="H135" s="58"/>
      <c r="I135" s="58"/>
      <c r="J135" s="58"/>
      <c r="L135" s="58"/>
      <c r="M135" s="58"/>
      <c r="N135" s="58"/>
      <c r="P135" s="58"/>
      <c r="Q135" s="58"/>
      <c r="R135" s="58"/>
      <c r="T135" s="58"/>
      <c r="U135" s="58"/>
      <c r="V135" s="58"/>
      <c r="X135" s="58"/>
      <c r="Y135" s="58"/>
      <c r="Z135" s="58"/>
      <c r="AA135" t="b">
        <v>1</v>
      </c>
      <c r="AB135" t="b">
        <v>1</v>
      </c>
      <c r="AC135" t="b">
        <v>1</v>
      </c>
      <c r="AD135" t="b">
        <v>1</v>
      </c>
      <c r="AE135" t="b">
        <v>1</v>
      </c>
      <c r="AF135" t="b">
        <v>1</v>
      </c>
      <c r="AG135" t="b">
        <v>1</v>
      </c>
      <c r="AH135" t="b">
        <v>1</v>
      </c>
      <c r="AI135" t="b">
        <v>1</v>
      </c>
      <c r="AJ135" t="b">
        <v>1</v>
      </c>
      <c r="AK135" t="b">
        <v>1</v>
      </c>
      <c r="AL135" t="b">
        <v>1</v>
      </c>
      <c r="AM135" t="b">
        <v>1</v>
      </c>
      <c r="AN135" t="b">
        <v>1</v>
      </c>
      <c r="AO135" t="b">
        <v>1</v>
      </c>
      <c r="AP135" t="b">
        <v>1</v>
      </c>
      <c r="AQ135" t="b">
        <v>1</v>
      </c>
      <c r="AR135" t="b">
        <v>1</v>
      </c>
      <c r="AS135" t="b">
        <v>1</v>
      </c>
      <c r="AT135" t="b">
        <v>1</v>
      </c>
      <c r="AU135" t="b">
        <v>1</v>
      </c>
      <c r="AV135" t="b">
        <v>1</v>
      </c>
      <c r="AW135" t="b">
        <v>1</v>
      </c>
      <c r="AX135" t="b">
        <v>1</v>
      </c>
    </row>
    <row r="136" spans="1:50" x14ac:dyDescent="0.2">
      <c r="A136" s="1"/>
      <c r="B136" s="47" t="s">
        <v>197</v>
      </c>
      <c r="D136" s="58"/>
      <c r="E136" s="58"/>
      <c r="F136" s="58"/>
      <c r="H136" s="58"/>
      <c r="I136" s="58"/>
      <c r="J136" s="58"/>
      <c r="L136" s="58"/>
      <c r="M136" s="58"/>
      <c r="N136" s="58"/>
      <c r="P136" s="58"/>
      <c r="Q136" s="58"/>
      <c r="R136" s="58"/>
      <c r="T136" s="58"/>
      <c r="U136" s="58"/>
      <c r="V136" s="58"/>
      <c r="X136" s="58"/>
      <c r="Y136" s="58"/>
      <c r="Z136" s="58"/>
      <c r="AA136" t="b">
        <v>1</v>
      </c>
      <c r="AB136" t="b">
        <v>1</v>
      </c>
      <c r="AC136" t="b">
        <v>1</v>
      </c>
      <c r="AD136" t="b">
        <v>1</v>
      </c>
      <c r="AE136" t="b">
        <v>1</v>
      </c>
      <c r="AF136" t="b">
        <v>1</v>
      </c>
      <c r="AG136" t="b">
        <v>1</v>
      </c>
      <c r="AH136" t="b">
        <v>1</v>
      </c>
      <c r="AI136" t="b">
        <v>1</v>
      </c>
      <c r="AJ136" t="b">
        <v>1</v>
      </c>
      <c r="AK136" t="b">
        <v>1</v>
      </c>
      <c r="AL136" t="b">
        <v>1</v>
      </c>
      <c r="AM136" t="b">
        <v>1</v>
      </c>
      <c r="AN136" t="b">
        <v>1</v>
      </c>
      <c r="AO136" t="b">
        <v>1</v>
      </c>
      <c r="AP136" t="b">
        <v>1</v>
      </c>
      <c r="AQ136" t="b">
        <v>1</v>
      </c>
      <c r="AR136" t="b">
        <v>1</v>
      </c>
      <c r="AS136" t="b">
        <v>1</v>
      </c>
      <c r="AT136" t="b">
        <v>1</v>
      </c>
      <c r="AU136" t="b">
        <v>1</v>
      </c>
      <c r="AV136" t="b">
        <v>1</v>
      </c>
      <c r="AW136" t="b">
        <v>1</v>
      </c>
      <c r="AX136" t="b">
        <v>1</v>
      </c>
    </row>
    <row r="137" spans="1:50" x14ac:dyDescent="0.2">
      <c r="A137" s="1"/>
      <c r="B137" s="13" t="s">
        <v>193</v>
      </c>
      <c r="C137" s="57">
        <v>3198</v>
      </c>
      <c r="D137" s="58">
        <v>1694.94</v>
      </c>
      <c r="E137" s="58">
        <v>879.45</v>
      </c>
      <c r="F137" s="58">
        <v>298.48</v>
      </c>
      <c r="G137" s="57">
        <v>2554</v>
      </c>
      <c r="H137" s="58">
        <v>1353.6200000000001</v>
      </c>
      <c r="I137" s="58">
        <v>702.35</v>
      </c>
      <c r="J137" s="58">
        <v>238.37333333333336</v>
      </c>
      <c r="K137" s="57">
        <v>2166</v>
      </c>
      <c r="L137" s="58">
        <v>1147.98</v>
      </c>
      <c r="M137" s="58">
        <v>595.65000000000009</v>
      </c>
      <c r="N137" s="58">
        <v>202.16000000000003</v>
      </c>
      <c r="O137" s="57">
        <v>1704</v>
      </c>
      <c r="P137" s="58">
        <v>903.12</v>
      </c>
      <c r="Q137" s="58">
        <v>468.6</v>
      </c>
      <c r="R137" s="58">
        <v>159.04000000000002</v>
      </c>
      <c r="S137" s="57">
        <v>1253</v>
      </c>
      <c r="T137" s="58">
        <v>664.09</v>
      </c>
      <c r="U137" s="58">
        <v>344.57500000000005</v>
      </c>
      <c r="V137" s="58">
        <v>116.94666666666669</v>
      </c>
      <c r="W137" s="57">
        <v>786</v>
      </c>
      <c r="X137" s="58">
        <v>416.58000000000004</v>
      </c>
      <c r="Y137" s="58">
        <v>216.15</v>
      </c>
      <c r="Z137" s="58">
        <v>73.360000000000014</v>
      </c>
      <c r="AA137" s="1" t="b">
        <v>1</v>
      </c>
      <c r="AB137" s="6" t="b">
        <v>1</v>
      </c>
      <c r="AC137" s="6" t="b">
        <v>1</v>
      </c>
      <c r="AD137" s="6" t="b">
        <v>1</v>
      </c>
      <c r="AE137" s="6" t="b">
        <v>1</v>
      </c>
      <c r="AF137" s="6" t="b">
        <v>1</v>
      </c>
      <c r="AG137" s="6" t="b">
        <v>1</v>
      </c>
      <c r="AH137" t="b">
        <v>1</v>
      </c>
      <c r="AI137" t="b">
        <v>1</v>
      </c>
      <c r="AJ137" t="b">
        <v>1</v>
      </c>
      <c r="AK137" t="b">
        <v>1</v>
      </c>
      <c r="AL137" t="b">
        <v>1</v>
      </c>
      <c r="AM137" t="b">
        <v>1</v>
      </c>
      <c r="AN137" t="b">
        <v>1</v>
      </c>
      <c r="AO137" t="b">
        <v>1</v>
      </c>
      <c r="AP137" t="b">
        <v>1</v>
      </c>
      <c r="AQ137" t="b">
        <v>1</v>
      </c>
      <c r="AR137" t="b">
        <v>1</v>
      </c>
      <c r="AS137" t="b">
        <v>1</v>
      </c>
      <c r="AT137" t="b">
        <v>1</v>
      </c>
      <c r="AU137" t="b">
        <v>1</v>
      </c>
      <c r="AV137" t="b">
        <v>1</v>
      </c>
      <c r="AW137" t="b">
        <v>1</v>
      </c>
      <c r="AX137" t="b">
        <v>1</v>
      </c>
    </row>
    <row r="138" spans="1:50" x14ac:dyDescent="0.2">
      <c r="A138" s="1"/>
      <c r="B138" s="13" t="s">
        <v>194</v>
      </c>
      <c r="C138" s="57">
        <v>5103</v>
      </c>
      <c r="D138" s="58">
        <v>2704.59</v>
      </c>
      <c r="E138" s="58">
        <v>1403.325</v>
      </c>
      <c r="F138" s="58">
        <v>476.28000000000003</v>
      </c>
      <c r="G138" s="57">
        <v>3979</v>
      </c>
      <c r="H138" s="58">
        <v>2108.87</v>
      </c>
      <c r="I138" s="58">
        <v>1094.2250000000001</v>
      </c>
      <c r="J138" s="58">
        <v>371.37333333333333</v>
      </c>
      <c r="K138" s="57">
        <v>3405</v>
      </c>
      <c r="L138" s="58">
        <v>1804.65</v>
      </c>
      <c r="M138" s="58">
        <v>936.37500000000011</v>
      </c>
      <c r="N138" s="58">
        <v>317.8</v>
      </c>
      <c r="O138" s="57">
        <v>2632</v>
      </c>
      <c r="P138" s="58">
        <v>1394.96</v>
      </c>
      <c r="Q138" s="58">
        <v>723.80000000000007</v>
      </c>
      <c r="R138" s="58">
        <v>245.65333333333336</v>
      </c>
      <c r="S138" s="57">
        <v>1883</v>
      </c>
      <c r="T138" s="58">
        <v>997.99</v>
      </c>
      <c r="U138" s="58">
        <v>517.82500000000005</v>
      </c>
      <c r="V138" s="58">
        <v>175.74666666666667</v>
      </c>
      <c r="W138" s="57">
        <v>1094</v>
      </c>
      <c r="X138" s="58">
        <v>579.82000000000005</v>
      </c>
      <c r="Y138" s="58">
        <v>300.85000000000002</v>
      </c>
      <c r="Z138" s="58">
        <v>102.10666666666668</v>
      </c>
      <c r="AA138" s="1" t="b">
        <v>1</v>
      </c>
      <c r="AB138" s="6" t="b">
        <v>1</v>
      </c>
      <c r="AC138" s="6" t="b">
        <v>1</v>
      </c>
      <c r="AD138" s="6" t="b">
        <v>1</v>
      </c>
      <c r="AE138" s="6" t="b">
        <v>1</v>
      </c>
      <c r="AF138" s="6" t="b">
        <v>1</v>
      </c>
      <c r="AG138" s="6" t="b">
        <v>1</v>
      </c>
      <c r="AH138" t="b">
        <v>1</v>
      </c>
      <c r="AI138" t="b">
        <v>1</v>
      </c>
      <c r="AJ138" t="b">
        <v>1</v>
      </c>
      <c r="AK138" t="b">
        <v>1</v>
      </c>
      <c r="AL138" t="b">
        <v>1</v>
      </c>
      <c r="AM138" t="b">
        <v>1</v>
      </c>
      <c r="AN138" t="b">
        <v>1</v>
      </c>
      <c r="AO138" t="b">
        <v>1</v>
      </c>
      <c r="AP138" t="b">
        <v>1</v>
      </c>
      <c r="AQ138" t="b">
        <v>1</v>
      </c>
      <c r="AR138" t="b">
        <v>1</v>
      </c>
      <c r="AS138" t="b">
        <v>1</v>
      </c>
      <c r="AT138" t="b">
        <v>1</v>
      </c>
      <c r="AU138" t="b">
        <v>1</v>
      </c>
      <c r="AV138" t="b">
        <v>1</v>
      </c>
      <c r="AW138" t="b">
        <v>1</v>
      </c>
      <c r="AX138" t="b">
        <v>1</v>
      </c>
    </row>
    <row r="139" spans="1:50" x14ac:dyDescent="0.2">
      <c r="A139" s="1"/>
      <c r="B139" s="13" t="s">
        <v>195</v>
      </c>
      <c r="C139" s="57">
        <v>7010</v>
      </c>
      <c r="D139" s="58">
        <v>3715.3</v>
      </c>
      <c r="E139" s="58">
        <v>1927.7500000000002</v>
      </c>
      <c r="F139" s="58">
        <v>654.26666666666665</v>
      </c>
      <c r="G139" s="57">
        <v>5402</v>
      </c>
      <c r="H139" s="58">
        <v>2863.06</v>
      </c>
      <c r="I139" s="58">
        <v>1485.5500000000002</v>
      </c>
      <c r="J139" s="58">
        <v>504.18666666666672</v>
      </c>
      <c r="K139" s="57">
        <v>4644</v>
      </c>
      <c r="L139" s="58">
        <v>2461.3200000000002</v>
      </c>
      <c r="M139" s="58">
        <v>1277.1000000000001</v>
      </c>
      <c r="N139" s="58">
        <v>433.44000000000005</v>
      </c>
      <c r="O139" s="57">
        <v>3562</v>
      </c>
      <c r="P139" s="58">
        <v>1887.8600000000001</v>
      </c>
      <c r="Q139" s="58">
        <v>979.55000000000007</v>
      </c>
      <c r="R139" s="58">
        <v>332.45333333333332</v>
      </c>
      <c r="S139" s="57">
        <v>2514</v>
      </c>
      <c r="T139" s="58">
        <v>1332.42</v>
      </c>
      <c r="U139" s="58">
        <v>691.35</v>
      </c>
      <c r="V139" s="58">
        <v>234.64000000000001</v>
      </c>
      <c r="W139" s="57">
        <v>1412</v>
      </c>
      <c r="X139" s="58">
        <v>748.36</v>
      </c>
      <c r="Y139" s="58">
        <v>388.3</v>
      </c>
      <c r="Z139" s="58">
        <v>131.78666666666669</v>
      </c>
      <c r="AA139" s="1" t="b">
        <v>1</v>
      </c>
      <c r="AB139" s="6" t="b">
        <v>1</v>
      </c>
      <c r="AC139" s="6" t="b">
        <v>1</v>
      </c>
      <c r="AD139" s="6" t="b">
        <v>1</v>
      </c>
      <c r="AE139" s="6" t="b">
        <v>1</v>
      </c>
      <c r="AF139" s="6" t="b">
        <v>1</v>
      </c>
      <c r="AG139" s="6" t="b">
        <v>1</v>
      </c>
      <c r="AH139" t="b">
        <v>1</v>
      </c>
      <c r="AI139" t="b">
        <v>1</v>
      </c>
      <c r="AJ139" t="b">
        <v>1</v>
      </c>
      <c r="AK139" t="b">
        <v>1</v>
      </c>
      <c r="AL139" t="b">
        <v>1</v>
      </c>
      <c r="AM139" t="b">
        <v>1</v>
      </c>
      <c r="AN139" t="b">
        <v>1</v>
      </c>
      <c r="AO139" t="b">
        <v>1</v>
      </c>
      <c r="AP139" t="b">
        <v>1</v>
      </c>
      <c r="AQ139" t="b">
        <v>1</v>
      </c>
      <c r="AR139" t="b">
        <v>1</v>
      </c>
      <c r="AS139" t="b">
        <v>1</v>
      </c>
      <c r="AT139" t="b">
        <v>1</v>
      </c>
      <c r="AU139" t="b">
        <v>1</v>
      </c>
      <c r="AV139" t="b">
        <v>1</v>
      </c>
      <c r="AW139" t="b">
        <v>1</v>
      </c>
      <c r="AX139" t="b">
        <v>1</v>
      </c>
    </row>
    <row r="141" spans="1:50" x14ac:dyDescent="0.2">
      <c r="B141" s="126" t="s">
        <v>234</v>
      </c>
      <c r="C141" s="126"/>
      <c r="D141" s="126"/>
      <c r="E141" s="126"/>
      <c r="F141" s="126"/>
    </row>
    <row r="144" spans="1:50" ht="19" x14ac:dyDescent="0.2">
      <c r="B144" s="16" t="s">
        <v>242</v>
      </c>
    </row>
    <row r="146" spans="1:50" x14ac:dyDescent="0.2">
      <c r="B146" s="8" t="s">
        <v>5</v>
      </c>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50" x14ac:dyDescent="0.2">
      <c r="B147" s="10" t="s">
        <v>185</v>
      </c>
      <c r="C147" s="49">
        <v>2000</v>
      </c>
      <c r="D147" s="50"/>
      <c r="E147" s="50"/>
      <c r="F147" s="50"/>
      <c r="G147" s="49">
        <v>3500</v>
      </c>
      <c r="H147" s="50"/>
      <c r="I147" s="50"/>
      <c r="J147" s="50"/>
      <c r="K147" s="49">
        <v>5000</v>
      </c>
      <c r="L147" s="50"/>
      <c r="M147" s="50"/>
      <c r="N147" s="50"/>
      <c r="O147" s="49">
        <v>10000</v>
      </c>
      <c r="P147" s="50"/>
      <c r="Q147" s="50"/>
      <c r="R147" s="50"/>
      <c r="S147" s="49">
        <v>20000</v>
      </c>
      <c r="T147" s="50"/>
      <c r="U147" s="50"/>
      <c r="V147" s="50"/>
      <c r="W147" s="49">
        <v>50000</v>
      </c>
      <c r="X147" s="50"/>
      <c r="Y147" s="50"/>
      <c r="Z147" s="50"/>
    </row>
    <row r="148" spans="1:50" x14ac:dyDescent="0.2">
      <c r="A148" s="1"/>
      <c r="B148" s="10" t="s">
        <v>186</v>
      </c>
      <c r="C148" s="49">
        <v>2000</v>
      </c>
      <c r="D148" s="51"/>
      <c r="E148" s="51"/>
      <c r="F148" s="51"/>
      <c r="G148" s="49">
        <v>3500</v>
      </c>
      <c r="H148" s="49"/>
      <c r="I148" s="49"/>
      <c r="J148" s="49"/>
      <c r="K148" s="49">
        <v>5000</v>
      </c>
      <c r="L148" s="49"/>
      <c r="M148" s="49"/>
      <c r="N148" s="49"/>
      <c r="O148" s="49">
        <v>10000</v>
      </c>
      <c r="P148" s="49"/>
      <c r="Q148" s="49"/>
      <c r="R148" s="49"/>
      <c r="S148" s="49">
        <v>20000</v>
      </c>
      <c r="T148" s="49"/>
      <c r="U148" s="49"/>
      <c r="V148" s="49"/>
      <c r="W148" s="49">
        <v>50000</v>
      </c>
      <c r="X148" s="52"/>
      <c r="Y148" s="52"/>
      <c r="Z148" s="52"/>
      <c r="AA148" s="1"/>
      <c r="AB148" s="1"/>
      <c r="AC148" s="1"/>
      <c r="AD148" s="1"/>
      <c r="AE148" s="1"/>
      <c r="AF148" s="1"/>
      <c r="AG148" s="1"/>
    </row>
    <row r="149" spans="1:50" x14ac:dyDescent="0.2">
      <c r="A149" s="1"/>
      <c r="B149" s="53"/>
      <c r="C149" s="54" t="s">
        <v>23</v>
      </c>
      <c r="D149" s="54" t="s">
        <v>24</v>
      </c>
      <c r="E149" s="54" t="s">
        <v>187</v>
      </c>
      <c r="F149" s="54" t="s">
        <v>188</v>
      </c>
      <c r="G149" s="54" t="s">
        <v>23</v>
      </c>
      <c r="H149" s="54" t="s">
        <v>24</v>
      </c>
      <c r="I149" s="54" t="s">
        <v>187</v>
      </c>
      <c r="J149" s="54" t="s">
        <v>188</v>
      </c>
      <c r="K149" s="54" t="s">
        <v>23</v>
      </c>
      <c r="L149" s="54" t="s">
        <v>24</v>
      </c>
      <c r="M149" s="54" t="s">
        <v>187</v>
      </c>
      <c r="N149" s="54" t="s">
        <v>188</v>
      </c>
      <c r="O149" s="54" t="s">
        <v>23</v>
      </c>
      <c r="P149" s="54" t="s">
        <v>24</v>
      </c>
      <c r="Q149" s="54" t="s">
        <v>187</v>
      </c>
      <c r="R149" s="54" t="s">
        <v>188</v>
      </c>
      <c r="S149" s="54" t="s">
        <v>23</v>
      </c>
      <c r="T149" s="54" t="s">
        <v>24</v>
      </c>
      <c r="U149" s="54" t="s">
        <v>187</v>
      </c>
      <c r="V149" s="54" t="s">
        <v>188</v>
      </c>
      <c r="W149" s="54" t="s">
        <v>23</v>
      </c>
      <c r="X149" s="54" t="s">
        <v>24</v>
      </c>
      <c r="Y149" s="54" t="s">
        <v>187</v>
      </c>
      <c r="Z149" s="54" t="s">
        <v>188</v>
      </c>
      <c r="AA149" s="1"/>
      <c r="AB149" s="1"/>
      <c r="AC149" s="1"/>
      <c r="AD149" s="1"/>
      <c r="AE149" s="1"/>
      <c r="AF149" s="1"/>
      <c r="AG149" s="1"/>
    </row>
    <row r="150" spans="1:50" x14ac:dyDescent="0.2">
      <c r="A150" s="1"/>
      <c r="B150" s="53"/>
      <c r="C150" s="55" t="s">
        <v>189</v>
      </c>
      <c r="D150" s="55" t="s">
        <v>27</v>
      </c>
      <c r="E150" s="55" t="s">
        <v>190</v>
      </c>
      <c r="F150" s="55" t="s">
        <v>191</v>
      </c>
      <c r="G150" s="55" t="s">
        <v>189</v>
      </c>
      <c r="H150" s="55" t="s">
        <v>27</v>
      </c>
      <c r="I150" s="55" t="s">
        <v>190</v>
      </c>
      <c r="J150" s="55" t="s">
        <v>191</v>
      </c>
      <c r="K150" s="55" t="s">
        <v>189</v>
      </c>
      <c r="L150" s="55" t="s">
        <v>27</v>
      </c>
      <c r="M150" s="55" t="s">
        <v>190</v>
      </c>
      <c r="N150" s="55" t="s">
        <v>191</v>
      </c>
      <c r="O150" s="55" t="s">
        <v>189</v>
      </c>
      <c r="P150" s="55" t="s">
        <v>27</v>
      </c>
      <c r="Q150" s="55" t="s">
        <v>190</v>
      </c>
      <c r="R150" s="55" t="s">
        <v>191</v>
      </c>
      <c r="S150" s="55" t="s">
        <v>189</v>
      </c>
      <c r="T150" s="55" t="s">
        <v>27</v>
      </c>
      <c r="U150" s="55" t="s">
        <v>190</v>
      </c>
      <c r="V150" s="55" t="s">
        <v>191</v>
      </c>
      <c r="W150" s="55" t="s">
        <v>189</v>
      </c>
      <c r="X150" s="55" t="s">
        <v>27</v>
      </c>
      <c r="Y150" s="55" t="s">
        <v>190</v>
      </c>
      <c r="Z150" s="55" t="s">
        <v>191</v>
      </c>
      <c r="AA150" s="1"/>
      <c r="AB150" s="1"/>
      <c r="AC150" s="1"/>
      <c r="AD150" s="1"/>
      <c r="AE150" s="1"/>
      <c r="AF150" s="1"/>
      <c r="AG150" s="1"/>
    </row>
    <row r="151" spans="1:50" x14ac:dyDescent="0.2">
      <c r="A151" s="1"/>
      <c r="B151" s="46" t="s">
        <v>192</v>
      </c>
      <c r="C151" s="44"/>
      <c r="D151" s="42"/>
      <c r="E151" s="42"/>
      <c r="F151" s="42"/>
      <c r="G151" s="40"/>
      <c r="H151" s="42"/>
      <c r="I151" s="42"/>
      <c r="J151" s="42"/>
      <c r="K151" s="40"/>
      <c r="L151" s="42"/>
      <c r="M151" s="42"/>
      <c r="N151" s="42"/>
      <c r="O151" s="40"/>
      <c r="P151" s="42"/>
      <c r="Q151" s="42"/>
      <c r="R151" s="42"/>
      <c r="S151" s="40"/>
      <c r="T151" s="42"/>
      <c r="U151" s="42"/>
      <c r="V151" s="42"/>
      <c r="W151" s="40"/>
      <c r="X151" s="42"/>
      <c r="Y151" s="42"/>
      <c r="Z151" s="42"/>
    </row>
    <row r="152" spans="1:50" x14ac:dyDescent="0.2">
      <c r="A152" s="1"/>
      <c r="B152" s="13" t="s">
        <v>193</v>
      </c>
      <c r="C152" s="40">
        <v>1404</v>
      </c>
      <c r="D152" s="56">
        <v>744.12</v>
      </c>
      <c r="E152" s="56">
        <v>386.1</v>
      </c>
      <c r="F152" s="56">
        <v>131.04000000000002</v>
      </c>
      <c r="G152" s="40">
        <v>1140</v>
      </c>
      <c r="H152" s="56">
        <v>604.20000000000005</v>
      </c>
      <c r="I152" s="56">
        <v>313.5</v>
      </c>
      <c r="J152" s="56">
        <v>106.4</v>
      </c>
      <c r="K152" s="40">
        <v>979</v>
      </c>
      <c r="L152" s="56">
        <v>518.87</v>
      </c>
      <c r="M152" s="56">
        <v>269.22500000000002</v>
      </c>
      <c r="N152" s="56">
        <v>91.373333333333335</v>
      </c>
      <c r="O152" s="40">
        <v>791</v>
      </c>
      <c r="P152" s="56">
        <v>419.23</v>
      </c>
      <c r="Q152" s="56">
        <v>217.52500000000001</v>
      </c>
      <c r="R152" s="56">
        <v>73.826666666666682</v>
      </c>
      <c r="S152" s="40">
        <v>610</v>
      </c>
      <c r="T152" s="56">
        <v>323.3</v>
      </c>
      <c r="U152" s="56">
        <v>167.75</v>
      </c>
      <c r="V152" s="56">
        <v>56.933333333333344</v>
      </c>
      <c r="W152" s="40">
        <v>413</v>
      </c>
      <c r="X152" s="56">
        <v>218.89000000000001</v>
      </c>
      <c r="Y152" s="56">
        <v>113.575</v>
      </c>
      <c r="Z152" s="56">
        <v>38.546666666666667</v>
      </c>
      <c r="AA152" s="1" t="b">
        <v>1</v>
      </c>
      <c r="AB152" s="6" t="b">
        <v>1</v>
      </c>
      <c r="AC152" s="6" t="b">
        <v>1</v>
      </c>
      <c r="AD152" s="6" t="b">
        <v>1</v>
      </c>
      <c r="AE152" s="6" t="b">
        <v>1</v>
      </c>
      <c r="AF152" s="6" t="b">
        <v>1</v>
      </c>
      <c r="AG152" s="6" t="b">
        <v>1</v>
      </c>
      <c r="AH152" t="b">
        <v>1</v>
      </c>
      <c r="AI152" t="b">
        <v>1</v>
      </c>
      <c r="AJ152" t="b">
        <v>1</v>
      </c>
      <c r="AK152" t="b">
        <v>1</v>
      </c>
      <c r="AL152" t="b">
        <v>1</v>
      </c>
      <c r="AM152" t="b">
        <v>1</v>
      </c>
      <c r="AN152" t="b">
        <v>1</v>
      </c>
      <c r="AO152" t="b">
        <v>1</v>
      </c>
      <c r="AP152" t="b">
        <v>1</v>
      </c>
      <c r="AQ152" t="b">
        <v>1</v>
      </c>
      <c r="AR152" t="b">
        <v>1</v>
      </c>
      <c r="AS152" t="b">
        <v>1</v>
      </c>
      <c r="AT152" t="b">
        <v>1</v>
      </c>
      <c r="AU152" t="b">
        <v>1</v>
      </c>
      <c r="AV152" t="b">
        <v>1</v>
      </c>
      <c r="AW152" t="b">
        <v>1</v>
      </c>
      <c r="AX152" t="b">
        <v>1</v>
      </c>
    </row>
    <row r="153" spans="1:50" x14ac:dyDescent="0.2">
      <c r="A153" s="1"/>
      <c r="B153" s="13" t="s">
        <v>194</v>
      </c>
      <c r="C153" s="57">
        <v>2414</v>
      </c>
      <c r="D153" s="58">
        <v>1279.42</v>
      </c>
      <c r="E153" s="58">
        <v>663.85</v>
      </c>
      <c r="F153" s="58">
        <v>225.30666666666667</v>
      </c>
      <c r="G153" s="57">
        <v>1891</v>
      </c>
      <c r="H153" s="58">
        <v>1002.23</v>
      </c>
      <c r="I153" s="58">
        <v>520.02500000000009</v>
      </c>
      <c r="J153" s="58">
        <v>176.49333333333337</v>
      </c>
      <c r="K153" s="57">
        <v>1634</v>
      </c>
      <c r="L153" s="58">
        <v>866.0200000000001</v>
      </c>
      <c r="M153" s="58">
        <v>449.35</v>
      </c>
      <c r="N153" s="58">
        <v>152.50666666666666</v>
      </c>
      <c r="O153" s="57">
        <v>1281</v>
      </c>
      <c r="P153" s="58">
        <v>678.93000000000006</v>
      </c>
      <c r="Q153" s="58">
        <v>352.27500000000003</v>
      </c>
      <c r="R153" s="58">
        <v>119.56000000000002</v>
      </c>
      <c r="S153" s="57">
        <v>942</v>
      </c>
      <c r="T153" s="58">
        <v>499.26000000000005</v>
      </c>
      <c r="U153" s="58">
        <v>259.05</v>
      </c>
      <c r="V153" s="58">
        <v>87.92</v>
      </c>
      <c r="W153" s="57">
        <v>581</v>
      </c>
      <c r="X153" s="58">
        <v>307.93</v>
      </c>
      <c r="Y153" s="58">
        <v>159.77500000000001</v>
      </c>
      <c r="Z153" s="58">
        <v>54.226666666666667</v>
      </c>
      <c r="AA153" s="1" t="b">
        <v>1</v>
      </c>
      <c r="AB153" s="6" t="b">
        <v>1</v>
      </c>
      <c r="AC153" s="6" t="b">
        <v>1</v>
      </c>
      <c r="AD153" s="6" t="b">
        <v>1</v>
      </c>
      <c r="AE153" s="6" t="b">
        <v>1</v>
      </c>
      <c r="AF153" s="6" t="b">
        <v>1</v>
      </c>
      <c r="AG153" s="6" t="b">
        <v>1</v>
      </c>
      <c r="AH153" t="b">
        <v>1</v>
      </c>
      <c r="AI153" t="b">
        <v>1</v>
      </c>
      <c r="AJ153" t="b">
        <v>1</v>
      </c>
      <c r="AK153" t="b">
        <v>1</v>
      </c>
      <c r="AL153" t="b">
        <v>1</v>
      </c>
      <c r="AM153" t="b">
        <v>1</v>
      </c>
      <c r="AN153" t="b">
        <v>1</v>
      </c>
      <c r="AO153" t="b">
        <v>1</v>
      </c>
      <c r="AP153" t="b">
        <v>1</v>
      </c>
      <c r="AQ153" t="b">
        <v>1</v>
      </c>
      <c r="AR153" t="b">
        <v>1</v>
      </c>
      <c r="AS153" t="b">
        <v>1</v>
      </c>
      <c r="AT153" t="b">
        <v>1</v>
      </c>
      <c r="AU153" t="b">
        <v>1</v>
      </c>
      <c r="AV153" t="b">
        <v>1</v>
      </c>
      <c r="AW153" t="b">
        <v>1</v>
      </c>
      <c r="AX153" t="b">
        <v>1</v>
      </c>
    </row>
    <row r="154" spans="1:50" x14ac:dyDescent="0.2">
      <c r="A154" s="1"/>
      <c r="B154" s="13" t="s">
        <v>195</v>
      </c>
      <c r="C154" s="57">
        <v>3427</v>
      </c>
      <c r="D154" s="58">
        <v>1816.3100000000002</v>
      </c>
      <c r="E154" s="58">
        <v>942.42500000000007</v>
      </c>
      <c r="F154" s="58">
        <v>319.85333333333335</v>
      </c>
      <c r="G154" s="57">
        <v>2645</v>
      </c>
      <c r="H154" s="58">
        <v>1401.8500000000001</v>
      </c>
      <c r="I154" s="58">
        <v>727.37500000000011</v>
      </c>
      <c r="J154" s="58">
        <v>246.86666666666667</v>
      </c>
      <c r="K154" s="57">
        <v>2293</v>
      </c>
      <c r="L154" s="58">
        <v>1215.29</v>
      </c>
      <c r="M154" s="58">
        <v>630.57500000000005</v>
      </c>
      <c r="N154" s="58">
        <v>214.01333333333338</v>
      </c>
      <c r="O154" s="57">
        <v>1772</v>
      </c>
      <c r="P154" s="58">
        <v>939.16000000000008</v>
      </c>
      <c r="Q154" s="58">
        <v>487.3</v>
      </c>
      <c r="R154" s="58">
        <v>165.38666666666668</v>
      </c>
      <c r="S154" s="57">
        <v>1280</v>
      </c>
      <c r="T154" s="58">
        <v>678.40000000000009</v>
      </c>
      <c r="U154" s="58">
        <v>352</v>
      </c>
      <c r="V154" s="58">
        <v>119.46666666666668</v>
      </c>
      <c r="W154" s="57">
        <v>743</v>
      </c>
      <c r="X154" s="58">
        <v>393.79</v>
      </c>
      <c r="Y154" s="58">
        <v>204.32500000000002</v>
      </c>
      <c r="Z154" s="58">
        <v>69.346666666666664</v>
      </c>
      <c r="AA154" s="1" t="b">
        <v>1</v>
      </c>
      <c r="AB154" s="6" t="b">
        <v>1</v>
      </c>
      <c r="AC154" s="6" t="b">
        <v>1</v>
      </c>
      <c r="AD154" s="6" t="b">
        <v>1</v>
      </c>
      <c r="AE154" s="6" t="b">
        <v>1</v>
      </c>
      <c r="AF154" s="6" t="b">
        <v>1</v>
      </c>
      <c r="AG154" s="6" t="b">
        <v>1</v>
      </c>
      <c r="AH154" t="b">
        <v>1</v>
      </c>
      <c r="AI154" t="b">
        <v>1</v>
      </c>
      <c r="AJ154" t="b">
        <v>1</v>
      </c>
      <c r="AK154" t="b">
        <v>1</v>
      </c>
      <c r="AL154" t="b">
        <v>1</v>
      </c>
      <c r="AM154" t="b">
        <v>1</v>
      </c>
      <c r="AN154" t="b">
        <v>1</v>
      </c>
      <c r="AO154" t="b">
        <v>1</v>
      </c>
      <c r="AP154" t="b">
        <v>1</v>
      </c>
      <c r="AQ154" t="b">
        <v>1</v>
      </c>
      <c r="AR154" t="b">
        <v>1</v>
      </c>
      <c r="AS154" t="b">
        <v>1</v>
      </c>
      <c r="AT154" t="b">
        <v>1</v>
      </c>
      <c r="AU154" t="b">
        <v>1</v>
      </c>
      <c r="AV154" t="b">
        <v>1</v>
      </c>
      <c r="AW154" t="b">
        <v>1</v>
      </c>
      <c r="AX154" t="b">
        <v>1</v>
      </c>
    </row>
    <row r="155" spans="1:50" x14ac:dyDescent="0.2">
      <c r="A155" s="1"/>
      <c r="B155" s="43" t="s">
        <v>196</v>
      </c>
      <c r="D155" s="58"/>
      <c r="E155" s="58"/>
      <c r="F155" s="58"/>
      <c r="H155" s="58"/>
      <c r="I155" s="58"/>
      <c r="J155" s="58"/>
      <c r="L155" s="58"/>
      <c r="M155" s="58"/>
      <c r="N155" s="58"/>
      <c r="P155" s="58"/>
      <c r="Q155" s="58"/>
      <c r="R155" s="58"/>
      <c r="T155" s="58"/>
      <c r="U155" s="58"/>
      <c r="V155" s="58"/>
      <c r="X155" s="58"/>
      <c r="Y155" s="58"/>
      <c r="Z155" s="58"/>
      <c r="AA155" t="e">
        <v>#REF!</v>
      </c>
      <c r="AB155" t="e">
        <v>#REF!</v>
      </c>
      <c r="AC155" t="e">
        <v>#REF!</v>
      </c>
      <c r="AD155" t="e">
        <v>#REF!</v>
      </c>
      <c r="AE155" t="e">
        <v>#REF!</v>
      </c>
      <c r="AF155" t="e">
        <v>#REF!</v>
      </c>
      <c r="AG155" t="e">
        <v>#REF!</v>
      </c>
      <c r="AH155" t="e">
        <v>#REF!</v>
      </c>
      <c r="AI155" t="e">
        <v>#REF!</v>
      </c>
      <c r="AJ155" t="e">
        <v>#REF!</v>
      </c>
      <c r="AK155" t="e">
        <v>#REF!</v>
      </c>
      <c r="AL155" t="e">
        <v>#REF!</v>
      </c>
      <c r="AM155" t="e">
        <v>#REF!</v>
      </c>
      <c r="AN155" t="e">
        <v>#REF!</v>
      </c>
      <c r="AO155" t="e">
        <v>#REF!</v>
      </c>
      <c r="AP155" t="e">
        <v>#REF!</v>
      </c>
      <c r="AQ155" t="e">
        <v>#REF!</v>
      </c>
      <c r="AR155" t="e">
        <v>#REF!</v>
      </c>
      <c r="AS155" t="e">
        <v>#REF!</v>
      </c>
      <c r="AT155" t="e">
        <v>#REF!</v>
      </c>
      <c r="AU155" t="e">
        <v>#REF!</v>
      </c>
      <c r="AV155" t="e">
        <v>#REF!</v>
      </c>
      <c r="AW155" t="e">
        <v>#REF!</v>
      </c>
      <c r="AX155" t="e">
        <v>#REF!</v>
      </c>
    </row>
    <row r="156" spans="1:50" x14ac:dyDescent="0.2">
      <c r="A156" s="1"/>
      <c r="B156" s="47" t="s">
        <v>197</v>
      </c>
      <c r="D156" s="58"/>
      <c r="E156" s="58"/>
      <c r="F156" s="58"/>
      <c r="H156" s="58"/>
      <c r="I156" s="58"/>
      <c r="J156" s="58"/>
      <c r="L156" s="58"/>
      <c r="M156" s="58"/>
      <c r="N156" s="58"/>
      <c r="P156" s="58"/>
      <c r="Q156" s="58"/>
      <c r="R156" s="58"/>
      <c r="T156" s="58"/>
      <c r="U156" s="58"/>
      <c r="V156" s="58"/>
      <c r="X156" s="58"/>
      <c r="Y156" s="58"/>
      <c r="Z156" s="58"/>
      <c r="AA156" t="e">
        <v>#REF!</v>
      </c>
      <c r="AB156" t="e">
        <v>#REF!</v>
      </c>
      <c r="AC156" t="e">
        <v>#REF!</v>
      </c>
      <c r="AD156" t="e">
        <v>#REF!</v>
      </c>
      <c r="AE156" t="e">
        <v>#REF!</v>
      </c>
      <c r="AF156" t="e">
        <v>#REF!</v>
      </c>
      <c r="AG156" t="e">
        <v>#REF!</v>
      </c>
      <c r="AH156" t="e">
        <v>#REF!</v>
      </c>
      <c r="AI156" t="e">
        <v>#REF!</v>
      </c>
      <c r="AJ156" t="e">
        <v>#REF!</v>
      </c>
      <c r="AK156" t="e">
        <v>#REF!</v>
      </c>
      <c r="AL156" t="e">
        <v>#REF!</v>
      </c>
      <c r="AM156" t="e">
        <v>#REF!</v>
      </c>
      <c r="AN156" t="e">
        <v>#REF!</v>
      </c>
      <c r="AO156" t="e">
        <v>#REF!</v>
      </c>
      <c r="AP156" t="e">
        <v>#REF!</v>
      </c>
      <c r="AQ156" t="e">
        <v>#REF!</v>
      </c>
      <c r="AR156" t="e">
        <v>#REF!</v>
      </c>
      <c r="AS156" t="e">
        <v>#REF!</v>
      </c>
      <c r="AT156" t="e">
        <v>#REF!</v>
      </c>
      <c r="AU156" t="e">
        <v>#REF!</v>
      </c>
      <c r="AV156" t="e">
        <v>#REF!</v>
      </c>
      <c r="AW156" t="e">
        <v>#REF!</v>
      </c>
      <c r="AX156" t="e">
        <v>#REF!</v>
      </c>
    </row>
    <row r="157" spans="1:50" x14ac:dyDescent="0.2">
      <c r="A157" s="1"/>
      <c r="B157" s="13" t="s">
        <v>193</v>
      </c>
      <c r="C157" s="57">
        <v>1754</v>
      </c>
      <c r="D157" s="58">
        <v>929.62</v>
      </c>
      <c r="E157" s="58">
        <v>482.35</v>
      </c>
      <c r="F157" s="58">
        <v>163.70666666666668</v>
      </c>
      <c r="G157" s="57">
        <v>1411</v>
      </c>
      <c r="H157" s="58">
        <v>747.83</v>
      </c>
      <c r="I157" s="58">
        <v>388.02500000000003</v>
      </c>
      <c r="J157" s="58">
        <v>131.69333333333333</v>
      </c>
      <c r="K157" s="57">
        <v>1210</v>
      </c>
      <c r="L157" s="58">
        <v>641.30000000000007</v>
      </c>
      <c r="M157" s="58">
        <v>332.75</v>
      </c>
      <c r="N157" s="58">
        <v>112.93333333333334</v>
      </c>
      <c r="O157" s="57">
        <v>957</v>
      </c>
      <c r="P157" s="58">
        <v>507.21000000000004</v>
      </c>
      <c r="Q157" s="58">
        <v>263.17500000000001</v>
      </c>
      <c r="R157" s="58">
        <v>89.320000000000007</v>
      </c>
      <c r="S157" s="57">
        <v>728</v>
      </c>
      <c r="T157" s="58">
        <v>385.84000000000003</v>
      </c>
      <c r="U157" s="58">
        <v>200.20000000000002</v>
      </c>
      <c r="V157" s="58">
        <v>67.946666666666673</v>
      </c>
      <c r="W157" s="57">
        <v>472</v>
      </c>
      <c r="X157" s="58">
        <v>250.16000000000003</v>
      </c>
      <c r="Y157" s="58">
        <v>129.80000000000001</v>
      </c>
      <c r="Z157" s="58">
        <v>44.053333333333342</v>
      </c>
      <c r="AA157" s="1" t="b">
        <v>1</v>
      </c>
      <c r="AB157" s="6" t="b">
        <v>1</v>
      </c>
      <c r="AC157" s="6" t="b">
        <v>1</v>
      </c>
      <c r="AD157" s="6" t="b">
        <v>1</v>
      </c>
      <c r="AE157" s="6" t="b">
        <v>1</v>
      </c>
      <c r="AF157" s="6" t="b">
        <v>1</v>
      </c>
      <c r="AG157" s="6" t="b">
        <v>1</v>
      </c>
      <c r="AH157" t="b">
        <v>1</v>
      </c>
      <c r="AI157" t="b">
        <v>1</v>
      </c>
      <c r="AJ157" t="b">
        <v>1</v>
      </c>
      <c r="AK157" t="b">
        <v>1</v>
      </c>
      <c r="AL157" t="b">
        <v>1</v>
      </c>
      <c r="AM157" t="b">
        <v>1</v>
      </c>
      <c r="AN157" t="b">
        <v>1</v>
      </c>
      <c r="AO157" t="b">
        <v>1</v>
      </c>
      <c r="AP157" t="b">
        <v>1</v>
      </c>
      <c r="AQ157" t="b">
        <v>1</v>
      </c>
      <c r="AR157" t="b">
        <v>1</v>
      </c>
      <c r="AS157" t="b">
        <v>1</v>
      </c>
      <c r="AT157" t="b">
        <v>1</v>
      </c>
      <c r="AU157" t="b">
        <v>1</v>
      </c>
      <c r="AV157" t="b">
        <v>1</v>
      </c>
      <c r="AW157" t="b">
        <v>1</v>
      </c>
      <c r="AX157" t="b">
        <v>1</v>
      </c>
    </row>
    <row r="158" spans="1:50" x14ac:dyDescent="0.2">
      <c r="A158" s="1"/>
      <c r="B158" s="13" t="s">
        <v>194</v>
      </c>
      <c r="C158" s="57">
        <v>2765</v>
      </c>
      <c r="D158" s="58">
        <v>1465.45</v>
      </c>
      <c r="E158" s="58">
        <v>760.37500000000011</v>
      </c>
      <c r="F158" s="58">
        <v>258.06666666666666</v>
      </c>
      <c r="G158" s="57">
        <v>2166</v>
      </c>
      <c r="H158" s="58">
        <v>1147.98</v>
      </c>
      <c r="I158" s="58">
        <v>595.65000000000009</v>
      </c>
      <c r="J158" s="58">
        <v>202.16000000000003</v>
      </c>
      <c r="K158" s="57">
        <v>1864</v>
      </c>
      <c r="L158" s="58">
        <v>987.92000000000007</v>
      </c>
      <c r="M158" s="58">
        <v>512.6</v>
      </c>
      <c r="N158" s="58">
        <v>173.97333333333336</v>
      </c>
      <c r="O158" s="57">
        <v>1451</v>
      </c>
      <c r="P158" s="58">
        <v>769.03000000000009</v>
      </c>
      <c r="Q158" s="58">
        <v>399.02500000000003</v>
      </c>
      <c r="R158" s="58">
        <v>135.42666666666668</v>
      </c>
      <c r="S158" s="57">
        <v>1062</v>
      </c>
      <c r="T158" s="58">
        <v>562.86</v>
      </c>
      <c r="U158" s="58">
        <v>292.05</v>
      </c>
      <c r="V158" s="58">
        <v>99.12</v>
      </c>
      <c r="W158" s="57">
        <v>639</v>
      </c>
      <c r="X158" s="58">
        <v>338.67</v>
      </c>
      <c r="Y158" s="58">
        <v>175.72500000000002</v>
      </c>
      <c r="Z158" s="58">
        <v>59.640000000000008</v>
      </c>
      <c r="AA158" s="1" t="b">
        <v>1</v>
      </c>
      <c r="AB158" s="6" t="b">
        <v>1</v>
      </c>
      <c r="AC158" s="6" t="b">
        <v>1</v>
      </c>
      <c r="AD158" s="6" t="b">
        <v>1</v>
      </c>
      <c r="AE158" s="6" t="b">
        <v>1</v>
      </c>
      <c r="AF158" s="6" t="b">
        <v>1</v>
      </c>
      <c r="AG158" s="6" t="b">
        <v>1</v>
      </c>
      <c r="AH158" t="b">
        <v>1</v>
      </c>
      <c r="AI158" t="b">
        <v>1</v>
      </c>
      <c r="AJ158" t="b">
        <v>1</v>
      </c>
      <c r="AK158" t="b">
        <v>1</v>
      </c>
      <c r="AL158" t="b">
        <v>1</v>
      </c>
      <c r="AM158" t="b">
        <v>1</v>
      </c>
      <c r="AN158" t="b">
        <v>1</v>
      </c>
      <c r="AO158" t="b">
        <v>1</v>
      </c>
      <c r="AP158" t="b">
        <v>1</v>
      </c>
      <c r="AQ158" t="b">
        <v>1</v>
      </c>
      <c r="AR158" t="b">
        <v>1</v>
      </c>
      <c r="AS158" t="b">
        <v>1</v>
      </c>
      <c r="AT158" t="b">
        <v>1</v>
      </c>
      <c r="AU158" t="b">
        <v>1</v>
      </c>
      <c r="AV158" t="b">
        <v>1</v>
      </c>
      <c r="AW158" t="b">
        <v>1</v>
      </c>
      <c r="AX158" t="b">
        <v>1</v>
      </c>
    </row>
    <row r="159" spans="1:50" x14ac:dyDescent="0.2">
      <c r="A159" s="1"/>
      <c r="B159" s="13" t="s">
        <v>195</v>
      </c>
      <c r="C159" s="57">
        <v>3782</v>
      </c>
      <c r="D159" s="58">
        <v>2004.46</v>
      </c>
      <c r="E159" s="58">
        <v>1040.0500000000002</v>
      </c>
      <c r="F159" s="58">
        <v>352.98666666666674</v>
      </c>
      <c r="G159" s="57">
        <v>2919</v>
      </c>
      <c r="H159" s="58">
        <v>1547.0700000000002</v>
      </c>
      <c r="I159" s="58">
        <v>802.72500000000002</v>
      </c>
      <c r="J159" s="58">
        <v>272.44</v>
      </c>
      <c r="K159" s="57">
        <v>2519</v>
      </c>
      <c r="L159" s="58">
        <v>1335.0700000000002</v>
      </c>
      <c r="M159" s="58">
        <v>692.72500000000002</v>
      </c>
      <c r="N159" s="58">
        <v>235.10666666666668</v>
      </c>
      <c r="O159" s="57">
        <v>1938</v>
      </c>
      <c r="P159" s="58">
        <v>1027.1400000000001</v>
      </c>
      <c r="Q159" s="58">
        <v>532.95000000000005</v>
      </c>
      <c r="R159" s="58">
        <v>180.88000000000002</v>
      </c>
      <c r="S159" s="57">
        <v>1394</v>
      </c>
      <c r="T159" s="58">
        <v>738.82</v>
      </c>
      <c r="U159" s="58">
        <v>383.35</v>
      </c>
      <c r="V159" s="58">
        <v>130.10666666666668</v>
      </c>
      <c r="W159" s="57">
        <v>803</v>
      </c>
      <c r="X159" s="58">
        <v>425.59000000000003</v>
      </c>
      <c r="Y159" s="58">
        <v>220.82500000000002</v>
      </c>
      <c r="Z159" s="58">
        <v>74.946666666666673</v>
      </c>
      <c r="AA159" s="1" t="b">
        <v>1</v>
      </c>
      <c r="AB159" s="6" t="b">
        <v>1</v>
      </c>
      <c r="AC159" s="6" t="b">
        <v>1</v>
      </c>
      <c r="AD159" s="6" t="b">
        <v>1</v>
      </c>
      <c r="AE159" s="6" t="b">
        <v>1</v>
      </c>
      <c r="AF159" s="6" t="b">
        <v>1</v>
      </c>
      <c r="AG159" s="6" t="b">
        <v>1</v>
      </c>
      <c r="AH159" t="b">
        <v>1</v>
      </c>
      <c r="AI159" t="b">
        <v>1</v>
      </c>
      <c r="AJ159" t="b">
        <v>1</v>
      </c>
      <c r="AK159" t="b">
        <v>1</v>
      </c>
      <c r="AL159" t="b">
        <v>1</v>
      </c>
      <c r="AM159" t="b">
        <v>1</v>
      </c>
      <c r="AN159" t="b">
        <v>1</v>
      </c>
      <c r="AO159" t="b">
        <v>1</v>
      </c>
      <c r="AP159" t="b">
        <v>1</v>
      </c>
      <c r="AQ159" t="b">
        <v>1</v>
      </c>
      <c r="AR159" t="b">
        <v>1</v>
      </c>
      <c r="AS159" t="b">
        <v>1</v>
      </c>
      <c r="AT159" t="b">
        <v>1</v>
      </c>
      <c r="AU159" t="b">
        <v>1</v>
      </c>
      <c r="AV159" t="b">
        <v>1</v>
      </c>
      <c r="AW159" t="b">
        <v>1</v>
      </c>
      <c r="AX159" t="b">
        <v>1</v>
      </c>
    </row>
    <row r="161" spans="2:6" x14ac:dyDescent="0.2">
      <c r="B161" s="126" t="s">
        <v>234</v>
      </c>
      <c r="C161" s="126"/>
      <c r="D161" s="126"/>
      <c r="E161" s="126"/>
      <c r="F161" s="126"/>
    </row>
  </sheetData>
  <sheetProtection algorithmName="SHA-512" hashValue="ArLNSSyTuFy6bnMKXOBxxij95vYMjjAi5hQiIFsfgiABfcRPAa1KMseDiW1rNZGlivFU9rtIM0ZCQjMro0k/Cg==" saltValue="vipbtrcCmpKrydRIh7r0+g==" spinCount="100000" sheet="1" objects="1" scenarios="1"/>
  <mergeCells count="10">
    <mergeCell ref="B121:F121"/>
    <mergeCell ref="B141:F141"/>
    <mergeCell ref="B161:F161"/>
    <mergeCell ref="B44:N44"/>
    <mergeCell ref="B20:F20"/>
    <mergeCell ref="B41:F41"/>
    <mergeCell ref="B61:F61"/>
    <mergeCell ref="B64:N64"/>
    <mergeCell ref="B81:F81"/>
    <mergeCell ref="B101:F10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W72"/>
  <sheetViews>
    <sheetView zoomScaleNormal="100" workbookViewId="0">
      <selection activeCell="B7" sqref="B7"/>
    </sheetView>
  </sheetViews>
  <sheetFormatPr baseColWidth="10" defaultColWidth="8.83203125" defaultRowHeight="15" x14ac:dyDescent="0.2"/>
  <cols>
    <col min="2" max="2" width="34.83203125" customWidth="1"/>
    <col min="3" max="3" width="10" bestFit="1" customWidth="1"/>
    <col min="4" max="12" width="11" customWidth="1"/>
    <col min="13" max="13" width="8.83203125" customWidth="1"/>
    <col min="14" max="23" width="0" hidden="1" customWidth="1"/>
  </cols>
  <sheetData>
    <row r="2" spans="1:23" x14ac:dyDescent="0.2">
      <c r="A2" s="1"/>
      <c r="B2" s="8" t="s">
        <v>5</v>
      </c>
      <c r="C2" s="109" t="s">
        <v>7</v>
      </c>
      <c r="D2" s="110"/>
      <c r="E2" s="109" t="s">
        <v>8</v>
      </c>
      <c r="F2" s="110"/>
      <c r="G2" s="109" t="s">
        <v>9</v>
      </c>
      <c r="H2" s="110"/>
      <c r="I2" s="109" t="s">
        <v>10</v>
      </c>
      <c r="J2" s="110"/>
      <c r="K2" s="109" t="s">
        <v>11</v>
      </c>
      <c r="L2" s="110"/>
      <c r="M2" s="115" t="s">
        <v>243</v>
      </c>
      <c r="N2" s="1"/>
      <c r="O2" s="1"/>
      <c r="P2" s="1"/>
      <c r="Q2" s="1"/>
      <c r="R2" s="1"/>
      <c r="S2" s="1"/>
    </row>
    <row r="3" spans="1:23" ht="30" x14ac:dyDescent="0.2">
      <c r="A3" s="1"/>
      <c r="B3" s="10" t="s">
        <v>13</v>
      </c>
      <c r="C3" s="111" t="s">
        <v>159</v>
      </c>
      <c r="D3" s="112"/>
      <c r="E3" s="111" t="s">
        <v>17</v>
      </c>
      <c r="F3" s="112"/>
      <c r="G3" s="111" t="s">
        <v>18</v>
      </c>
      <c r="H3" s="112"/>
      <c r="I3" s="111" t="s">
        <v>19</v>
      </c>
      <c r="J3" s="112"/>
      <c r="K3" s="111" t="s">
        <v>92</v>
      </c>
      <c r="L3" s="112"/>
      <c r="M3" s="115"/>
      <c r="N3" s="1"/>
      <c r="O3" s="1"/>
      <c r="P3" s="1"/>
      <c r="Q3" s="1"/>
      <c r="R3" s="1"/>
      <c r="S3" s="1"/>
    </row>
    <row r="4" spans="1:23" ht="30" x14ac:dyDescent="0.2">
      <c r="A4" s="1"/>
      <c r="B4" s="10" t="s">
        <v>20</v>
      </c>
      <c r="C4" s="111" t="s">
        <v>159</v>
      </c>
      <c r="D4" s="112"/>
      <c r="E4" s="111" t="s">
        <v>17</v>
      </c>
      <c r="F4" s="112"/>
      <c r="G4" s="111" t="s">
        <v>18</v>
      </c>
      <c r="H4" s="112"/>
      <c r="I4" s="111" t="s">
        <v>19</v>
      </c>
      <c r="J4" s="112"/>
      <c r="K4" s="111" t="s">
        <v>92</v>
      </c>
      <c r="L4" s="112"/>
      <c r="M4" s="115"/>
      <c r="N4" s="1"/>
      <c r="O4" s="1"/>
      <c r="P4" s="1"/>
      <c r="Q4" s="1"/>
      <c r="R4" s="1"/>
      <c r="S4" s="1"/>
    </row>
    <row r="5" spans="1:23" x14ac:dyDescent="0.2">
      <c r="A5" s="1"/>
      <c r="B5" s="9" t="s">
        <v>22</v>
      </c>
      <c r="C5" s="11" t="s">
        <v>23</v>
      </c>
      <c r="D5" s="11" t="s">
        <v>24</v>
      </c>
      <c r="E5" s="11" t="s">
        <v>23</v>
      </c>
      <c r="F5" s="11" t="s">
        <v>24</v>
      </c>
      <c r="G5" s="11" t="s">
        <v>23</v>
      </c>
      <c r="H5" s="11" t="s">
        <v>24</v>
      </c>
      <c r="I5" s="11" t="s">
        <v>23</v>
      </c>
      <c r="J5" s="11" t="s">
        <v>24</v>
      </c>
      <c r="K5" s="11" t="s">
        <v>23</v>
      </c>
      <c r="L5" s="12" t="s">
        <v>24</v>
      </c>
      <c r="M5" s="115"/>
      <c r="N5" s="1"/>
      <c r="O5" s="1"/>
      <c r="P5" s="1"/>
      <c r="Q5" s="1"/>
      <c r="R5" s="1"/>
      <c r="S5" s="1"/>
    </row>
    <row r="6" spans="1:23" x14ac:dyDescent="0.2">
      <c r="A6" s="1"/>
      <c r="B6" s="9" t="s">
        <v>25</v>
      </c>
      <c r="C6" s="23" t="s">
        <v>26</v>
      </c>
      <c r="D6" s="23" t="s">
        <v>27</v>
      </c>
      <c r="E6" s="23" t="s">
        <v>26</v>
      </c>
      <c r="F6" s="23" t="s">
        <v>27</v>
      </c>
      <c r="G6" s="23" t="s">
        <v>26</v>
      </c>
      <c r="H6" s="23" t="s">
        <v>27</v>
      </c>
      <c r="I6" s="23" t="s">
        <v>26</v>
      </c>
      <c r="J6" s="23" t="s">
        <v>27</v>
      </c>
      <c r="K6" s="23" t="s">
        <v>26</v>
      </c>
      <c r="L6" s="23" t="s">
        <v>27</v>
      </c>
      <c r="M6" s="115"/>
      <c r="N6" s="1"/>
      <c r="O6" s="1"/>
      <c r="P6" s="1"/>
      <c r="Q6" s="1"/>
      <c r="R6" s="1"/>
      <c r="S6" s="1"/>
    </row>
    <row r="7" spans="1:23" x14ac:dyDescent="0.2">
      <c r="A7" s="1"/>
      <c r="B7" s="28" t="s">
        <v>28</v>
      </c>
      <c r="C7" s="40">
        <v>863</v>
      </c>
      <c r="D7" s="56">
        <v>457.39000000000004</v>
      </c>
      <c r="E7" s="40">
        <v>609</v>
      </c>
      <c r="F7" s="56">
        <v>322.77000000000004</v>
      </c>
      <c r="G7" s="40">
        <v>504</v>
      </c>
      <c r="H7" s="56">
        <v>267.12</v>
      </c>
      <c r="I7" s="40">
        <v>414</v>
      </c>
      <c r="J7" s="56">
        <v>219.42000000000002</v>
      </c>
      <c r="K7" s="40">
        <v>290</v>
      </c>
      <c r="L7" s="56">
        <v>153.70000000000002</v>
      </c>
      <c r="M7" s="115"/>
      <c r="N7" s="6" t="b">
        <v>1</v>
      </c>
      <c r="O7" s="6" t="b">
        <v>1</v>
      </c>
      <c r="P7" s="6" t="b">
        <v>1</v>
      </c>
      <c r="Q7" s="6" t="b">
        <v>1</v>
      </c>
      <c r="R7" s="6" t="b">
        <v>1</v>
      </c>
      <c r="S7" s="6" t="b">
        <v>1</v>
      </c>
      <c r="T7" t="b">
        <v>1</v>
      </c>
      <c r="U7" t="b">
        <v>1</v>
      </c>
      <c r="V7" t="b">
        <v>1</v>
      </c>
      <c r="W7" t="b">
        <v>1</v>
      </c>
    </row>
    <row r="8" spans="1:23" x14ac:dyDescent="0.2">
      <c r="A8" s="1"/>
      <c r="B8" s="28" t="s">
        <v>29</v>
      </c>
      <c r="C8" s="57">
        <v>1328</v>
      </c>
      <c r="D8" s="58">
        <v>703.84</v>
      </c>
      <c r="E8" s="57">
        <v>965</v>
      </c>
      <c r="F8" s="58">
        <v>511.45000000000005</v>
      </c>
      <c r="G8" s="57">
        <v>795</v>
      </c>
      <c r="H8" s="58">
        <v>421.35</v>
      </c>
      <c r="I8" s="57">
        <v>649</v>
      </c>
      <c r="J8" s="58">
        <v>343.97</v>
      </c>
      <c r="K8" s="57">
        <v>455</v>
      </c>
      <c r="L8" s="58">
        <v>241.15</v>
      </c>
      <c r="M8" s="115"/>
      <c r="N8" s="6" t="b">
        <v>1</v>
      </c>
      <c r="O8" s="6" t="b">
        <v>1</v>
      </c>
      <c r="P8" s="6" t="b">
        <v>1</v>
      </c>
      <c r="Q8" s="6" t="b">
        <v>1</v>
      </c>
      <c r="R8" s="6" t="b">
        <v>1</v>
      </c>
      <c r="S8" s="6" t="b">
        <v>1</v>
      </c>
      <c r="T8" t="b">
        <v>1</v>
      </c>
      <c r="U8" t="b">
        <v>1</v>
      </c>
      <c r="V8" t="b">
        <v>1</v>
      </c>
      <c r="W8" t="b">
        <v>1</v>
      </c>
    </row>
    <row r="9" spans="1:23" x14ac:dyDescent="0.2">
      <c r="A9" s="1"/>
      <c r="B9" s="28" t="s">
        <v>30</v>
      </c>
      <c r="C9" s="57">
        <v>1921</v>
      </c>
      <c r="D9" s="58">
        <v>1018.13</v>
      </c>
      <c r="E9" s="57">
        <v>1405</v>
      </c>
      <c r="F9" s="58">
        <v>744.65000000000009</v>
      </c>
      <c r="G9" s="57">
        <v>1152</v>
      </c>
      <c r="H9" s="58">
        <v>610.56000000000006</v>
      </c>
      <c r="I9" s="57">
        <v>942</v>
      </c>
      <c r="J9" s="58">
        <v>499.26000000000005</v>
      </c>
      <c r="K9" s="57">
        <v>659</v>
      </c>
      <c r="L9" s="58">
        <v>349.27000000000004</v>
      </c>
      <c r="M9" s="115"/>
      <c r="N9" s="6" t="b">
        <v>1</v>
      </c>
      <c r="O9" s="6" t="b">
        <v>1</v>
      </c>
      <c r="P9" s="6" t="b">
        <v>1</v>
      </c>
      <c r="Q9" s="6" t="b">
        <v>1</v>
      </c>
      <c r="R9" s="6" t="b">
        <v>1</v>
      </c>
      <c r="S9" s="6" t="b">
        <v>1</v>
      </c>
      <c r="T9" t="b">
        <v>1</v>
      </c>
      <c r="U9" t="b">
        <v>1</v>
      </c>
      <c r="V9" t="b">
        <v>1</v>
      </c>
      <c r="W9" t="b">
        <v>1</v>
      </c>
    </row>
    <row r="10" spans="1:23" x14ac:dyDescent="0.2">
      <c r="A10" s="1"/>
      <c r="B10" s="28" t="s">
        <v>93</v>
      </c>
      <c r="C10" s="57">
        <v>1474</v>
      </c>
      <c r="D10" s="58">
        <v>781.22</v>
      </c>
      <c r="E10" s="57">
        <v>1063</v>
      </c>
      <c r="F10" s="58">
        <v>563.39</v>
      </c>
      <c r="G10" s="57">
        <v>858</v>
      </c>
      <c r="H10" s="58">
        <v>454.74</v>
      </c>
      <c r="I10" s="57">
        <v>674</v>
      </c>
      <c r="J10" s="58">
        <v>357.22</v>
      </c>
      <c r="K10" s="57">
        <v>472</v>
      </c>
      <c r="L10" s="58">
        <v>250.16000000000003</v>
      </c>
      <c r="M10" s="115"/>
      <c r="N10" s="6" t="b">
        <v>1</v>
      </c>
      <c r="O10" s="6" t="b">
        <v>1</v>
      </c>
      <c r="P10" s="6" t="b">
        <v>1</v>
      </c>
      <c r="Q10" s="6" t="b">
        <v>1</v>
      </c>
      <c r="R10" s="6" t="b">
        <v>1</v>
      </c>
      <c r="S10" s="6" t="b">
        <v>1</v>
      </c>
      <c r="T10" t="b">
        <v>1</v>
      </c>
      <c r="U10" t="b">
        <v>1</v>
      </c>
      <c r="V10" t="b">
        <v>1</v>
      </c>
      <c r="W10" t="b">
        <v>1</v>
      </c>
    </row>
    <row r="11" spans="1:23" x14ac:dyDescent="0.2">
      <c r="A11" s="1"/>
      <c r="B11" s="28" t="s">
        <v>94</v>
      </c>
      <c r="C11" s="57">
        <v>1527</v>
      </c>
      <c r="D11" s="58">
        <v>809.31000000000006</v>
      </c>
      <c r="E11" s="57">
        <v>1100</v>
      </c>
      <c r="F11" s="58">
        <v>583</v>
      </c>
      <c r="G11" s="57">
        <v>888</v>
      </c>
      <c r="H11" s="58">
        <v>470.64000000000004</v>
      </c>
      <c r="I11" s="57">
        <v>693</v>
      </c>
      <c r="J11" s="58">
        <v>367.29</v>
      </c>
      <c r="K11" s="57">
        <v>486</v>
      </c>
      <c r="L11" s="58">
        <v>257.58000000000004</v>
      </c>
      <c r="M11" s="115"/>
      <c r="N11" s="6" t="b">
        <v>1</v>
      </c>
      <c r="O11" s="6" t="b">
        <v>1</v>
      </c>
      <c r="P11" s="6" t="b">
        <v>1</v>
      </c>
      <c r="Q11" s="6" t="b">
        <v>1</v>
      </c>
      <c r="R11" s="6" t="b">
        <v>1</v>
      </c>
      <c r="S11" s="6" t="b">
        <v>1</v>
      </c>
      <c r="T11" t="b">
        <v>1</v>
      </c>
      <c r="U11" t="b">
        <v>1</v>
      </c>
      <c r="V11" t="b">
        <v>1</v>
      </c>
      <c r="W11" t="b">
        <v>1</v>
      </c>
    </row>
    <row r="12" spans="1:23" x14ac:dyDescent="0.2">
      <c r="A12" s="1"/>
      <c r="B12" s="28" t="s">
        <v>95</v>
      </c>
      <c r="C12" s="57">
        <v>1571</v>
      </c>
      <c r="D12" s="58">
        <v>832.63</v>
      </c>
      <c r="E12" s="57">
        <v>1133</v>
      </c>
      <c r="F12" s="58">
        <v>600.49</v>
      </c>
      <c r="G12" s="57">
        <v>917</v>
      </c>
      <c r="H12" s="58">
        <v>486.01000000000005</v>
      </c>
      <c r="I12" s="57">
        <v>718</v>
      </c>
      <c r="J12" s="58">
        <v>380.54</v>
      </c>
      <c r="K12" s="57">
        <v>503</v>
      </c>
      <c r="L12" s="58">
        <v>266.59000000000003</v>
      </c>
      <c r="M12" s="115"/>
      <c r="N12" s="6" t="b">
        <v>1</v>
      </c>
      <c r="O12" s="6" t="b">
        <v>1</v>
      </c>
      <c r="P12" s="6" t="b">
        <v>1</v>
      </c>
      <c r="Q12" s="6" t="b">
        <v>1</v>
      </c>
      <c r="R12" s="6" t="b">
        <v>1</v>
      </c>
      <c r="S12" s="6" t="b">
        <v>1</v>
      </c>
      <c r="T12" t="b">
        <v>1</v>
      </c>
      <c r="U12" t="b">
        <v>1</v>
      </c>
      <c r="V12" t="b">
        <v>1</v>
      </c>
      <c r="W12" t="b">
        <v>1</v>
      </c>
    </row>
    <row r="13" spans="1:23" x14ac:dyDescent="0.2">
      <c r="A13" s="1"/>
      <c r="B13" s="28" t="s">
        <v>96</v>
      </c>
      <c r="C13" s="57">
        <v>1624</v>
      </c>
      <c r="D13" s="58">
        <v>860.72</v>
      </c>
      <c r="E13" s="57">
        <v>1170</v>
      </c>
      <c r="F13" s="58">
        <v>620.1</v>
      </c>
      <c r="G13" s="57">
        <v>945</v>
      </c>
      <c r="H13" s="58">
        <v>500.85</v>
      </c>
      <c r="I13" s="57">
        <v>737</v>
      </c>
      <c r="J13" s="58">
        <v>390.61</v>
      </c>
      <c r="K13" s="57">
        <v>518</v>
      </c>
      <c r="L13" s="58">
        <v>274.54000000000002</v>
      </c>
      <c r="M13" s="115"/>
      <c r="N13" s="6" t="b">
        <v>1</v>
      </c>
      <c r="O13" s="6" t="b">
        <v>1</v>
      </c>
      <c r="P13" s="6" t="b">
        <v>1</v>
      </c>
      <c r="Q13" s="6" t="b">
        <v>1</v>
      </c>
      <c r="R13" s="6" t="b">
        <v>1</v>
      </c>
      <c r="S13" s="6" t="b">
        <v>1</v>
      </c>
      <c r="T13" t="b">
        <v>1</v>
      </c>
      <c r="U13" t="b">
        <v>1</v>
      </c>
      <c r="V13" t="b">
        <v>1</v>
      </c>
      <c r="W13" t="b">
        <v>1</v>
      </c>
    </row>
    <row r="14" spans="1:23" x14ac:dyDescent="0.2">
      <c r="A14" s="1"/>
      <c r="B14" s="28" t="s">
        <v>97</v>
      </c>
      <c r="C14" s="57">
        <v>1675</v>
      </c>
      <c r="D14" s="58">
        <v>887.75</v>
      </c>
      <c r="E14" s="57">
        <v>1206</v>
      </c>
      <c r="F14" s="58">
        <v>639.18000000000006</v>
      </c>
      <c r="G14" s="57">
        <v>976</v>
      </c>
      <c r="H14" s="58">
        <v>517.28</v>
      </c>
      <c r="I14" s="57">
        <v>762</v>
      </c>
      <c r="J14" s="58">
        <v>403.86</v>
      </c>
      <c r="K14" s="57">
        <v>535</v>
      </c>
      <c r="L14" s="58">
        <v>283.55</v>
      </c>
      <c r="M14" s="115"/>
      <c r="N14" s="6" t="b">
        <v>1</v>
      </c>
      <c r="O14" s="6" t="b">
        <v>1</v>
      </c>
      <c r="P14" s="6" t="b">
        <v>1</v>
      </c>
      <c r="Q14" s="6" t="b">
        <v>1</v>
      </c>
      <c r="R14" s="6" t="b">
        <v>1</v>
      </c>
      <c r="S14" s="6" t="b">
        <v>1</v>
      </c>
      <c r="T14" t="b">
        <v>1</v>
      </c>
      <c r="U14" t="b">
        <v>1</v>
      </c>
      <c r="V14" t="b">
        <v>1</v>
      </c>
      <c r="W14" t="b">
        <v>1</v>
      </c>
    </row>
    <row r="15" spans="1:23" x14ac:dyDescent="0.2">
      <c r="A15" s="1"/>
      <c r="B15" s="28" t="s">
        <v>98</v>
      </c>
      <c r="C15" s="57">
        <v>1728</v>
      </c>
      <c r="D15" s="58">
        <v>915.84</v>
      </c>
      <c r="E15" s="57">
        <v>1241</v>
      </c>
      <c r="F15" s="58">
        <v>657.73</v>
      </c>
      <c r="G15" s="57">
        <v>1004</v>
      </c>
      <c r="H15" s="58">
        <v>532.12</v>
      </c>
      <c r="I15" s="57">
        <v>786</v>
      </c>
      <c r="J15" s="58">
        <v>416.58000000000004</v>
      </c>
      <c r="K15" s="57">
        <v>552</v>
      </c>
      <c r="L15" s="58">
        <v>292.56</v>
      </c>
      <c r="M15" s="115"/>
      <c r="N15" s="6" t="b">
        <v>1</v>
      </c>
      <c r="O15" s="6" t="b">
        <v>1</v>
      </c>
      <c r="P15" s="6" t="b">
        <v>1</v>
      </c>
      <c r="Q15" s="6" t="b">
        <v>1</v>
      </c>
      <c r="R15" s="6" t="b">
        <v>1</v>
      </c>
      <c r="S15" s="6" t="b">
        <v>1</v>
      </c>
      <c r="T15" t="b">
        <v>1</v>
      </c>
      <c r="U15" t="b">
        <v>1</v>
      </c>
      <c r="V15" t="b">
        <v>1</v>
      </c>
      <c r="W15" t="b">
        <v>1</v>
      </c>
    </row>
    <row r="16" spans="1:23" x14ac:dyDescent="0.2">
      <c r="A16" s="1"/>
      <c r="B16" s="28" t="s">
        <v>99</v>
      </c>
      <c r="C16" s="57">
        <v>1781</v>
      </c>
      <c r="D16" s="58">
        <v>943.93000000000006</v>
      </c>
      <c r="E16" s="57">
        <v>1277</v>
      </c>
      <c r="F16" s="58">
        <v>676.81000000000006</v>
      </c>
      <c r="G16" s="57">
        <v>1035</v>
      </c>
      <c r="H16" s="58">
        <v>548.55000000000007</v>
      </c>
      <c r="I16" s="57">
        <v>807</v>
      </c>
      <c r="J16" s="58">
        <v>427.71000000000004</v>
      </c>
      <c r="K16" s="57">
        <v>567</v>
      </c>
      <c r="L16" s="58">
        <v>300.51</v>
      </c>
      <c r="M16" s="115"/>
      <c r="N16" s="6" t="b">
        <v>1</v>
      </c>
      <c r="O16" s="6" t="b">
        <v>1</v>
      </c>
      <c r="P16" s="6" t="b">
        <v>1</v>
      </c>
      <c r="Q16" s="6" t="b">
        <v>1</v>
      </c>
      <c r="R16" s="6" t="b">
        <v>1</v>
      </c>
      <c r="S16" s="6" t="b">
        <v>1</v>
      </c>
      <c r="T16" t="b">
        <v>1</v>
      </c>
      <c r="U16" t="b">
        <v>1</v>
      </c>
      <c r="V16" t="b">
        <v>1</v>
      </c>
      <c r="W16" t="b">
        <v>1</v>
      </c>
    </row>
    <row r="17" spans="1:23" x14ac:dyDescent="0.2">
      <c r="A17" s="1"/>
      <c r="B17" s="28" t="s">
        <v>100</v>
      </c>
      <c r="C17" s="57">
        <v>1831</v>
      </c>
      <c r="D17" s="58">
        <v>970.43000000000006</v>
      </c>
      <c r="E17" s="57">
        <v>1317</v>
      </c>
      <c r="F17" s="58">
        <v>698.01</v>
      </c>
      <c r="G17" s="57">
        <v>1063</v>
      </c>
      <c r="H17" s="58">
        <v>563.39</v>
      </c>
      <c r="I17" s="57">
        <v>829</v>
      </c>
      <c r="J17" s="58">
        <v>439.37</v>
      </c>
      <c r="K17" s="57">
        <v>582</v>
      </c>
      <c r="L17" s="58">
        <v>308.46000000000004</v>
      </c>
      <c r="M17" s="115"/>
      <c r="N17" s="6" t="b">
        <v>1</v>
      </c>
      <c r="O17" s="6" t="b">
        <v>1</v>
      </c>
      <c r="P17" s="6" t="b">
        <v>1</v>
      </c>
      <c r="Q17" s="6" t="b">
        <v>1</v>
      </c>
      <c r="R17" s="6" t="b">
        <v>1</v>
      </c>
      <c r="S17" s="6" t="b">
        <v>1</v>
      </c>
      <c r="T17" t="b">
        <v>1</v>
      </c>
      <c r="U17" t="b">
        <v>1</v>
      </c>
      <c r="V17" t="b">
        <v>1</v>
      </c>
      <c r="W17" t="b">
        <v>1</v>
      </c>
    </row>
    <row r="18" spans="1:23" x14ac:dyDescent="0.2">
      <c r="A18" s="1"/>
      <c r="B18" s="28" t="s">
        <v>101</v>
      </c>
      <c r="C18" s="57">
        <v>1885</v>
      </c>
      <c r="D18" s="58">
        <v>999.05000000000007</v>
      </c>
      <c r="E18" s="57">
        <v>1353</v>
      </c>
      <c r="F18" s="58">
        <v>717.09</v>
      </c>
      <c r="G18" s="57">
        <v>1098</v>
      </c>
      <c r="H18" s="58">
        <v>581.94000000000005</v>
      </c>
      <c r="I18" s="57">
        <v>851</v>
      </c>
      <c r="J18" s="58">
        <v>451.03000000000003</v>
      </c>
      <c r="K18" s="57">
        <v>598</v>
      </c>
      <c r="L18" s="58">
        <v>316.94</v>
      </c>
      <c r="M18" s="115"/>
      <c r="N18" s="6" t="b">
        <v>1</v>
      </c>
      <c r="O18" s="6" t="b">
        <v>1</v>
      </c>
      <c r="P18" s="6" t="b">
        <v>1</v>
      </c>
      <c r="Q18" s="6" t="b">
        <v>1</v>
      </c>
      <c r="R18" s="6" t="b">
        <v>1</v>
      </c>
      <c r="S18" s="6" t="b">
        <v>1</v>
      </c>
      <c r="T18" t="b">
        <v>1</v>
      </c>
      <c r="U18" t="b">
        <v>1</v>
      </c>
      <c r="V18" t="b">
        <v>1</v>
      </c>
      <c r="W18" t="b">
        <v>1</v>
      </c>
    </row>
    <row r="19" spans="1:23" x14ac:dyDescent="0.2">
      <c r="A19" s="1"/>
      <c r="B19" s="28" t="s">
        <v>102</v>
      </c>
      <c r="C19" s="57">
        <v>1938</v>
      </c>
      <c r="D19" s="58">
        <v>1027.1400000000001</v>
      </c>
      <c r="E19" s="57">
        <v>1390</v>
      </c>
      <c r="F19" s="58">
        <v>736.7</v>
      </c>
      <c r="G19" s="57">
        <v>1127</v>
      </c>
      <c r="H19" s="58">
        <v>597.31000000000006</v>
      </c>
      <c r="I19" s="57">
        <v>873</v>
      </c>
      <c r="J19" s="58">
        <v>462.69</v>
      </c>
      <c r="K19" s="57">
        <v>611</v>
      </c>
      <c r="L19" s="58">
        <v>323.83000000000004</v>
      </c>
      <c r="M19" s="115"/>
      <c r="N19" s="6" t="b">
        <v>1</v>
      </c>
      <c r="O19" s="6" t="b">
        <v>1</v>
      </c>
      <c r="P19" s="6" t="b">
        <v>1</v>
      </c>
      <c r="Q19" s="6" t="b">
        <v>1</v>
      </c>
      <c r="R19" s="6" t="b">
        <v>1</v>
      </c>
      <c r="S19" s="6" t="b">
        <v>1</v>
      </c>
      <c r="T19" t="b">
        <v>1</v>
      </c>
      <c r="U19" t="b">
        <v>1</v>
      </c>
      <c r="V19" t="b">
        <v>1</v>
      </c>
      <c r="W19" t="b">
        <v>1</v>
      </c>
    </row>
    <row r="20" spans="1:23" x14ac:dyDescent="0.2">
      <c r="A20" s="1"/>
      <c r="B20" s="28" t="s">
        <v>103</v>
      </c>
      <c r="C20" s="57">
        <v>2055</v>
      </c>
      <c r="D20" s="58">
        <v>1089.1500000000001</v>
      </c>
      <c r="E20" s="57">
        <v>1473</v>
      </c>
      <c r="F20" s="58">
        <v>780.69</v>
      </c>
      <c r="G20" s="57">
        <v>1191</v>
      </c>
      <c r="H20" s="58">
        <v>631.23</v>
      </c>
      <c r="I20" s="57">
        <v>926</v>
      </c>
      <c r="J20" s="58">
        <v>490.78000000000003</v>
      </c>
      <c r="K20" s="57">
        <v>649</v>
      </c>
      <c r="L20" s="58">
        <v>343.97</v>
      </c>
      <c r="M20" s="115"/>
      <c r="N20" s="6" t="b">
        <v>1</v>
      </c>
      <c r="O20" s="6" t="b">
        <v>1</v>
      </c>
      <c r="P20" s="6" t="b">
        <v>1</v>
      </c>
      <c r="Q20" s="6" t="b">
        <v>1</v>
      </c>
      <c r="R20" s="6" t="b">
        <v>1</v>
      </c>
      <c r="S20" s="6" t="b">
        <v>1</v>
      </c>
      <c r="T20" t="b">
        <v>1</v>
      </c>
      <c r="U20" t="b">
        <v>1</v>
      </c>
      <c r="V20" t="b">
        <v>1</v>
      </c>
      <c r="W20" t="b">
        <v>1</v>
      </c>
    </row>
    <row r="21" spans="1:23" x14ac:dyDescent="0.2">
      <c r="A21" s="1"/>
      <c r="B21" s="28" t="s">
        <v>104</v>
      </c>
      <c r="C21" s="57">
        <v>2168</v>
      </c>
      <c r="D21" s="58">
        <v>1149.04</v>
      </c>
      <c r="E21" s="57">
        <v>1557</v>
      </c>
      <c r="F21" s="58">
        <v>825.21</v>
      </c>
      <c r="G21" s="57">
        <v>1254</v>
      </c>
      <c r="H21" s="58">
        <v>664.62</v>
      </c>
      <c r="I21" s="57">
        <v>976</v>
      </c>
      <c r="J21" s="58">
        <v>517.28</v>
      </c>
      <c r="K21" s="57">
        <v>682</v>
      </c>
      <c r="L21" s="58">
        <v>361.46000000000004</v>
      </c>
      <c r="M21" s="115"/>
      <c r="N21" s="6" t="b">
        <v>1</v>
      </c>
      <c r="O21" s="6" t="b">
        <v>1</v>
      </c>
      <c r="P21" s="6" t="b">
        <v>1</v>
      </c>
      <c r="Q21" s="6" t="b">
        <v>1</v>
      </c>
      <c r="R21" s="6" t="b">
        <v>1</v>
      </c>
      <c r="S21" s="6" t="b">
        <v>1</v>
      </c>
      <c r="T21" t="b">
        <v>1</v>
      </c>
      <c r="U21" t="b">
        <v>1</v>
      </c>
      <c r="V21" t="b">
        <v>1</v>
      </c>
      <c r="W21" t="b">
        <v>1</v>
      </c>
    </row>
    <row r="22" spans="1:23" x14ac:dyDescent="0.2">
      <c r="A22" s="1"/>
      <c r="B22" s="28" t="s">
        <v>105</v>
      </c>
      <c r="C22" s="57">
        <v>2283</v>
      </c>
      <c r="D22" s="58">
        <v>1209.99</v>
      </c>
      <c r="E22" s="57">
        <v>1640</v>
      </c>
      <c r="F22" s="58">
        <v>869.2</v>
      </c>
      <c r="G22" s="57">
        <v>1322</v>
      </c>
      <c r="H22" s="58">
        <v>700.66000000000008</v>
      </c>
      <c r="I22" s="57">
        <v>1024</v>
      </c>
      <c r="J22" s="58">
        <v>542.72</v>
      </c>
      <c r="K22" s="57">
        <v>719</v>
      </c>
      <c r="L22" s="58">
        <v>381.07</v>
      </c>
      <c r="M22" s="115"/>
      <c r="N22" s="7" t="b">
        <v>1</v>
      </c>
      <c r="O22" s="7" t="b">
        <v>1</v>
      </c>
      <c r="P22" s="7" t="b">
        <v>1</v>
      </c>
      <c r="Q22" s="7" t="b">
        <v>1</v>
      </c>
      <c r="R22" s="7" t="b">
        <v>1</v>
      </c>
      <c r="S22" s="7" t="b">
        <v>1</v>
      </c>
      <c r="T22" t="b">
        <v>1</v>
      </c>
      <c r="U22" t="b">
        <v>1</v>
      </c>
      <c r="V22" t="b">
        <v>1</v>
      </c>
      <c r="W22" t="b">
        <v>1</v>
      </c>
    </row>
    <row r="23" spans="1:23" x14ac:dyDescent="0.2">
      <c r="A23" s="1"/>
      <c r="B23" s="28" t="s">
        <v>106</v>
      </c>
      <c r="C23" s="57">
        <v>2399</v>
      </c>
      <c r="D23" s="58">
        <v>1271.47</v>
      </c>
      <c r="E23" s="57">
        <v>1728</v>
      </c>
      <c r="F23" s="58">
        <v>915.84</v>
      </c>
      <c r="G23" s="57">
        <v>1390</v>
      </c>
      <c r="H23" s="58">
        <v>736.7</v>
      </c>
      <c r="I23" s="57">
        <v>1074</v>
      </c>
      <c r="J23" s="58">
        <v>569.22</v>
      </c>
      <c r="K23" s="57">
        <v>752</v>
      </c>
      <c r="L23" s="58">
        <v>398.56</v>
      </c>
      <c r="M23" s="115"/>
      <c r="N23" s="1" t="b">
        <v>1</v>
      </c>
      <c r="O23" s="1" t="b">
        <v>1</v>
      </c>
      <c r="P23" s="1" t="b">
        <v>1</v>
      </c>
      <c r="Q23" s="1" t="b">
        <v>1</v>
      </c>
      <c r="R23" s="1" t="b">
        <v>1</v>
      </c>
      <c r="S23" s="1" t="b">
        <v>1</v>
      </c>
      <c r="T23" t="b">
        <v>1</v>
      </c>
      <c r="U23" t="b">
        <v>1</v>
      </c>
      <c r="V23" t="b">
        <v>1</v>
      </c>
      <c r="W23" t="b">
        <v>1</v>
      </c>
    </row>
    <row r="24" spans="1:23" x14ac:dyDescent="0.2">
      <c r="A24" s="1"/>
      <c r="B24" s="28" t="s">
        <v>107</v>
      </c>
      <c r="C24" s="57">
        <v>2514</v>
      </c>
      <c r="D24" s="58">
        <v>1332.42</v>
      </c>
      <c r="E24" s="57">
        <v>1813</v>
      </c>
      <c r="F24" s="58">
        <v>960.8900000000001</v>
      </c>
      <c r="G24" s="57">
        <v>1454</v>
      </c>
      <c r="H24" s="58">
        <v>770.62</v>
      </c>
      <c r="I24" s="57">
        <v>1126</v>
      </c>
      <c r="J24" s="58">
        <v>596.78000000000009</v>
      </c>
      <c r="K24" s="57">
        <v>789</v>
      </c>
      <c r="L24" s="58">
        <v>418.17</v>
      </c>
      <c r="M24" s="115"/>
      <c r="N24" s="1" t="b">
        <v>1</v>
      </c>
      <c r="O24" s="1" t="b">
        <v>1</v>
      </c>
      <c r="P24" s="1" t="b">
        <v>1</v>
      </c>
      <c r="Q24" s="1" t="b">
        <v>1</v>
      </c>
      <c r="R24" s="1" t="b">
        <v>1</v>
      </c>
      <c r="S24" s="1" t="b">
        <v>1</v>
      </c>
      <c r="T24" t="b">
        <v>1</v>
      </c>
      <c r="U24" t="b">
        <v>1</v>
      </c>
      <c r="V24" t="b">
        <v>1</v>
      </c>
      <c r="W24" t="b">
        <v>1</v>
      </c>
    </row>
    <row r="25" spans="1:23" x14ac:dyDescent="0.2">
      <c r="A25" s="1"/>
      <c r="B25" s="28" t="s">
        <v>108</v>
      </c>
      <c r="C25" s="57">
        <v>2574</v>
      </c>
      <c r="D25" s="58">
        <v>1364.22</v>
      </c>
      <c r="E25" s="57">
        <v>1849</v>
      </c>
      <c r="F25" s="58">
        <v>979.97</v>
      </c>
      <c r="G25" s="57">
        <v>1490</v>
      </c>
      <c r="H25" s="58">
        <v>789.7</v>
      </c>
      <c r="I25" s="57">
        <v>1146</v>
      </c>
      <c r="J25" s="58">
        <v>607.38</v>
      </c>
      <c r="K25" s="57">
        <v>801</v>
      </c>
      <c r="L25" s="58">
        <v>424.53000000000003</v>
      </c>
      <c r="M25" s="115"/>
      <c r="N25" s="1" t="b">
        <v>1</v>
      </c>
      <c r="O25" s="1" t="b">
        <v>1</v>
      </c>
      <c r="P25" s="1" t="b">
        <v>1</v>
      </c>
      <c r="Q25" s="1" t="b">
        <v>1</v>
      </c>
      <c r="R25" s="1" t="b">
        <v>1</v>
      </c>
      <c r="S25" s="1" t="b">
        <v>1</v>
      </c>
      <c r="T25" t="b">
        <v>1</v>
      </c>
      <c r="U25" t="b">
        <v>1</v>
      </c>
      <c r="V25" t="b">
        <v>1</v>
      </c>
      <c r="W25" t="b">
        <v>1</v>
      </c>
    </row>
    <row r="26" spans="1:23" x14ac:dyDescent="0.2">
      <c r="A26" s="1"/>
      <c r="B26" s="28" t="s">
        <v>109</v>
      </c>
      <c r="C26" s="57">
        <v>2635</v>
      </c>
      <c r="D26" s="58">
        <v>1396.5500000000002</v>
      </c>
      <c r="E26" s="57">
        <v>1885</v>
      </c>
      <c r="F26" s="58">
        <v>999.05000000000007</v>
      </c>
      <c r="G26" s="57">
        <v>1529</v>
      </c>
      <c r="H26" s="58">
        <v>810.37</v>
      </c>
      <c r="I26" s="57">
        <v>1169</v>
      </c>
      <c r="J26" s="58">
        <v>619.57000000000005</v>
      </c>
      <c r="K26" s="57">
        <v>818</v>
      </c>
      <c r="L26" s="58">
        <v>433.54</v>
      </c>
      <c r="M26" s="115"/>
      <c r="N26" s="1" t="b">
        <v>1</v>
      </c>
      <c r="O26" s="1" t="b">
        <v>1</v>
      </c>
      <c r="P26" s="1" t="b">
        <v>1</v>
      </c>
      <c r="Q26" s="1" t="b">
        <v>1</v>
      </c>
      <c r="R26" s="1" t="b">
        <v>1</v>
      </c>
      <c r="S26" s="1" t="b">
        <v>1</v>
      </c>
      <c r="T26" t="b">
        <v>1</v>
      </c>
      <c r="U26" t="b">
        <v>1</v>
      </c>
      <c r="V26" t="b">
        <v>1</v>
      </c>
      <c r="W26" t="b">
        <v>1</v>
      </c>
    </row>
    <row r="27" spans="1:23" x14ac:dyDescent="0.2">
      <c r="A27" s="1"/>
      <c r="B27" s="28" t="s">
        <v>110</v>
      </c>
      <c r="C27" s="57">
        <v>2693</v>
      </c>
      <c r="D27" s="58">
        <v>1427.29</v>
      </c>
      <c r="E27" s="57">
        <v>1921</v>
      </c>
      <c r="F27" s="58">
        <v>1018.13</v>
      </c>
      <c r="G27" s="57">
        <v>1563</v>
      </c>
      <c r="H27" s="58">
        <v>828.39</v>
      </c>
      <c r="I27" s="57">
        <v>1187</v>
      </c>
      <c r="J27" s="58">
        <v>629.11</v>
      </c>
      <c r="K27" s="57">
        <v>834</v>
      </c>
      <c r="L27" s="58">
        <v>442.02000000000004</v>
      </c>
      <c r="M27" s="115"/>
      <c r="N27" s="1" t="b">
        <v>1</v>
      </c>
      <c r="O27" s="1" t="b">
        <v>1</v>
      </c>
      <c r="P27" s="1" t="b">
        <v>1</v>
      </c>
      <c r="Q27" s="1" t="b">
        <v>1</v>
      </c>
      <c r="R27" s="1" t="b">
        <v>1</v>
      </c>
      <c r="S27" s="1" t="b">
        <v>1</v>
      </c>
      <c r="T27" t="b">
        <v>1</v>
      </c>
      <c r="U27" t="b">
        <v>1</v>
      </c>
      <c r="V27" t="b">
        <v>1</v>
      </c>
      <c r="W27" t="b">
        <v>1</v>
      </c>
    </row>
    <row r="28" spans="1:23" x14ac:dyDescent="0.2">
      <c r="A28" s="1"/>
      <c r="B28" s="28" t="s">
        <v>111</v>
      </c>
      <c r="C28" s="57">
        <v>2752</v>
      </c>
      <c r="D28" s="58">
        <v>1458.5600000000002</v>
      </c>
      <c r="E28" s="57">
        <v>1957</v>
      </c>
      <c r="F28" s="58">
        <v>1037.21</v>
      </c>
      <c r="G28" s="57">
        <v>1600</v>
      </c>
      <c r="H28" s="58">
        <v>848</v>
      </c>
      <c r="I28" s="57">
        <v>1208</v>
      </c>
      <c r="J28" s="58">
        <v>640.24</v>
      </c>
      <c r="K28" s="57">
        <v>847</v>
      </c>
      <c r="L28" s="58">
        <v>448.91</v>
      </c>
      <c r="M28" s="115"/>
      <c r="N28" s="1" t="b">
        <v>1</v>
      </c>
      <c r="O28" s="1" t="b">
        <v>1</v>
      </c>
      <c r="P28" s="1" t="b">
        <v>1</v>
      </c>
      <c r="Q28" s="1" t="b">
        <v>1</v>
      </c>
      <c r="R28" s="1" t="b">
        <v>1</v>
      </c>
      <c r="S28" s="1" t="b">
        <v>1</v>
      </c>
      <c r="T28" t="b">
        <v>1</v>
      </c>
      <c r="U28" t="b">
        <v>1</v>
      </c>
      <c r="V28" t="b">
        <v>1</v>
      </c>
      <c r="W28" t="b">
        <v>1</v>
      </c>
    </row>
    <row r="29" spans="1:23" x14ac:dyDescent="0.2">
      <c r="A29" s="1"/>
      <c r="B29" s="28" t="s">
        <v>112</v>
      </c>
      <c r="C29" s="57">
        <v>2816</v>
      </c>
      <c r="D29" s="58">
        <v>1492.48</v>
      </c>
      <c r="E29" s="57">
        <v>1992</v>
      </c>
      <c r="F29" s="58">
        <v>1055.76</v>
      </c>
      <c r="G29" s="57">
        <v>1636</v>
      </c>
      <c r="H29" s="58">
        <v>867.08</v>
      </c>
      <c r="I29" s="57">
        <v>1229</v>
      </c>
      <c r="J29" s="58">
        <v>651.37</v>
      </c>
      <c r="K29" s="57">
        <v>858</v>
      </c>
      <c r="L29" s="58">
        <v>454.74</v>
      </c>
      <c r="M29" s="115"/>
      <c r="N29" s="1" t="b">
        <v>1</v>
      </c>
      <c r="O29" s="1" t="b">
        <v>1</v>
      </c>
      <c r="P29" s="1" t="b">
        <v>1</v>
      </c>
      <c r="Q29" s="1" t="b">
        <v>1</v>
      </c>
      <c r="R29" s="1" t="b">
        <v>1</v>
      </c>
      <c r="S29" s="1" t="b">
        <v>1</v>
      </c>
      <c r="T29" t="b">
        <v>1</v>
      </c>
      <c r="U29" t="b">
        <v>1</v>
      </c>
      <c r="V29" t="b">
        <v>1</v>
      </c>
      <c r="W29" t="b">
        <v>1</v>
      </c>
    </row>
    <row r="30" spans="1:23" x14ac:dyDescent="0.2">
      <c r="A30" s="1"/>
      <c r="B30" s="28" t="s">
        <v>113</v>
      </c>
      <c r="C30" s="57">
        <v>2907</v>
      </c>
      <c r="D30" s="58">
        <v>1540.71</v>
      </c>
      <c r="E30" s="57">
        <v>2057</v>
      </c>
      <c r="F30" s="58">
        <v>1090.21</v>
      </c>
      <c r="G30" s="57">
        <v>1681</v>
      </c>
      <c r="H30" s="58">
        <v>890.93000000000006</v>
      </c>
      <c r="I30" s="57">
        <v>1268</v>
      </c>
      <c r="J30" s="58">
        <v>672.04000000000008</v>
      </c>
      <c r="K30" s="57">
        <v>888</v>
      </c>
      <c r="L30" s="58">
        <v>470.64000000000004</v>
      </c>
      <c r="M30" s="115"/>
      <c r="N30" s="1" t="b">
        <v>1</v>
      </c>
      <c r="O30" s="1" t="b">
        <v>1</v>
      </c>
      <c r="P30" s="1" t="b">
        <v>1</v>
      </c>
      <c r="Q30" s="1" t="b">
        <v>1</v>
      </c>
      <c r="R30" s="1" t="b">
        <v>1</v>
      </c>
      <c r="S30" s="1" t="b">
        <v>1</v>
      </c>
      <c r="T30" t="b">
        <v>1</v>
      </c>
      <c r="U30" t="b">
        <v>1</v>
      </c>
      <c r="V30" t="b">
        <v>1</v>
      </c>
      <c r="W30" t="b">
        <v>1</v>
      </c>
    </row>
    <row r="31" spans="1:23" x14ac:dyDescent="0.2">
      <c r="A31" s="1"/>
      <c r="B31" s="28" t="s">
        <v>114</v>
      </c>
      <c r="C31" s="57">
        <v>2999</v>
      </c>
      <c r="D31" s="58">
        <v>1589.47</v>
      </c>
      <c r="E31" s="57">
        <v>2118</v>
      </c>
      <c r="F31" s="58">
        <v>1122.54</v>
      </c>
      <c r="G31" s="57">
        <v>1728</v>
      </c>
      <c r="H31" s="58">
        <v>915.84</v>
      </c>
      <c r="I31" s="57">
        <v>1304</v>
      </c>
      <c r="J31" s="58">
        <v>691.12</v>
      </c>
      <c r="K31" s="57">
        <v>913</v>
      </c>
      <c r="L31" s="58">
        <v>483.89000000000004</v>
      </c>
      <c r="M31" s="115"/>
      <c r="N31" s="1" t="b">
        <v>1</v>
      </c>
      <c r="O31" s="1" t="b">
        <v>1</v>
      </c>
      <c r="P31" s="1" t="b">
        <v>1</v>
      </c>
      <c r="Q31" s="1" t="b">
        <v>1</v>
      </c>
      <c r="R31" s="1" t="b">
        <v>1</v>
      </c>
      <c r="S31" s="1" t="b">
        <v>1</v>
      </c>
      <c r="T31" t="b">
        <v>1</v>
      </c>
      <c r="U31" t="b">
        <v>1</v>
      </c>
      <c r="V31" t="b">
        <v>1</v>
      </c>
      <c r="W31" t="b">
        <v>1</v>
      </c>
    </row>
    <row r="32" spans="1:23" x14ac:dyDescent="0.2">
      <c r="A32" s="1"/>
      <c r="B32" s="28" t="s">
        <v>115</v>
      </c>
      <c r="C32" s="57">
        <v>3094</v>
      </c>
      <c r="D32" s="58">
        <v>1639.8200000000002</v>
      </c>
      <c r="E32" s="57">
        <v>2181</v>
      </c>
      <c r="F32" s="58">
        <v>1155.93</v>
      </c>
      <c r="G32" s="57">
        <v>1773</v>
      </c>
      <c r="H32" s="58">
        <v>939.69</v>
      </c>
      <c r="I32" s="57">
        <v>1341</v>
      </c>
      <c r="J32" s="58">
        <v>710.73</v>
      </c>
      <c r="K32" s="57">
        <v>941</v>
      </c>
      <c r="L32" s="58">
        <v>498.73</v>
      </c>
      <c r="M32" s="115"/>
      <c r="N32" s="1" t="b">
        <v>1</v>
      </c>
      <c r="O32" s="1" t="b">
        <v>1</v>
      </c>
      <c r="P32" s="1" t="b">
        <v>1</v>
      </c>
      <c r="Q32" s="1" t="b">
        <v>1</v>
      </c>
      <c r="R32" s="1" t="b">
        <v>1</v>
      </c>
      <c r="S32" s="1" t="b">
        <v>1</v>
      </c>
      <c r="T32" t="b">
        <v>1</v>
      </c>
      <c r="U32" t="b">
        <v>1</v>
      </c>
      <c r="V32" t="b">
        <v>1</v>
      </c>
      <c r="W32" t="b">
        <v>1</v>
      </c>
    </row>
    <row r="33" spans="1:23" x14ac:dyDescent="0.2">
      <c r="A33" s="1"/>
      <c r="B33" s="28" t="s">
        <v>116</v>
      </c>
      <c r="C33" s="57">
        <v>3184</v>
      </c>
      <c r="D33" s="58">
        <v>1687.52</v>
      </c>
      <c r="E33" s="57">
        <v>2245</v>
      </c>
      <c r="F33" s="58">
        <v>1189.8500000000001</v>
      </c>
      <c r="G33" s="57">
        <v>1822</v>
      </c>
      <c r="H33" s="58">
        <v>965.66000000000008</v>
      </c>
      <c r="I33" s="57">
        <v>1381</v>
      </c>
      <c r="J33" s="58">
        <v>731.93000000000006</v>
      </c>
      <c r="K33" s="57">
        <v>965</v>
      </c>
      <c r="L33" s="58">
        <v>511.45000000000005</v>
      </c>
      <c r="M33" s="115"/>
      <c r="N33" s="1" t="b">
        <v>1</v>
      </c>
      <c r="O33" s="1" t="b">
        <v>1</v>
      </c>
      <c r="P33" s="1" t="b">
        <v>1</v>
      </c>
      <c r="Q33" s="1" t="b">
        <v>1</v>
      </c>
      <c r="R33" s="1" t="b">
        <v>1</v>
      </c>
      <c r="S33" s="1" t="b">
        <v>1</v>
      </c>
      <c r="T33" t="b">
        <v>1</v>
      </c>
      <c r="U33" t="b">
        <v>1</v>
      </c>
      <c r="V33" t="b">
        <v>1</v>
      </c>
      <c r="W33" t="b">
        <v>1</v>
      </c>
    </row>
    <row r="34" spans="1:23" x14ac:dyDescent="0.2">
      <c r="B34" s="28" t="s">
        <v>117</v>
      </c>
      <c r="C34" s="57">
        <v>3279</v>
      </c>
      <c r="D34" s="58">
        <v>1737.8700000000001</v>
      </c>
      <c r="E34" s="57">
        <v>2303</v>
      </c>
      <c r="F34" s="58">
        <v>1220.5900000000001</v>
      </c>
      <c r="G34" s="57">
        <v>1865</v>
      </c>
      <c r="H34" s="58">
        <v>988.45</v>
      </c>
      <c r="I34" s="57">
        <v>1417</v>
      </c>
      <c r="J34" s="58">
        <v>751.01</v>
      </c>
      <c r="K34" s="57">
        <v>991</v>
      </c>
      <c r="L34" s="58">
        <v>525.23</v>
      </c>
      <c r="N34" t="b">
        <v>1</v>
      </c>
      <c r="O34" t="b">
        <v>1</v>
      </c>
      <c r="P34" t="b">
        <v>1</v>
      </c>
      <c r="Q34" t="b">
        <v>1</v>
      </c>
      <c r="R34" t="b">
        <v>1</v>
      </c>
      <c r="S34" t="b">
        <v>1</v>
      </c>
      <c r="T34" t="b">
        <v>1</v>
      </c>
      <c r="U34" t="b">
        <v>1</v>
      </c>
      <c r="V34" t="b">
        <v>1</v>
      </c>
      <c r="W34" t="b">
        <v>1</v>
      </c>
    </row>
    <row r="35" spans="1:23" x14ac:dyDescent="0.2">
      <c r="B35" s="28" t="s">
        <v>118</v>
      </c>
      <c r="C35" s="57">
        <v>3404</v>
      </c>
      <c r="D35" s="58">
        <v>1804.1200000000001</v>
      </c>
      <c r="E35" s="57">
        <v>2390</v>
      </c>
      <c r="F35" s="58">
        <v>1266.7</v>
      </c>
      <c r="G35" s="57">
        <v>1934</v>
      </c>
      <c r="H35" s="58">
        <v>1025.02</v>
      </c>
      <c r="I35" s="57">
        <v>1471</v>
      </c>
      <c r="J35" s="58">
        <v>779.63</v>
      </c>
      <c r="K35" s="57">
        <v>1029</v>
      </c>
      <c r="L35" s="58">
        <v>545.37</v>
      </c>
      <c r="N35" t="b">
        <v>1</v>
      </c>
      <c r="O35" t="b">
        <v>1</v>
      </c>
      <c r="P35" t="b">
        <v>1</v>
      </c>
      <c r="Q35" t="b">
        <v>1</v>
      </c>
      <c r="R35" t="b">
        <v>1</v>
      </c>
      <c r="S35" t="b">
        <v>1</v>
      </c>
      <c r="T35" t="b">
        <v>1</v>
      </c>
      <c r="U35" t="b">
        <v>1</v>
      </c>
      <c r="V35" t="b">
        <v>1</v>
      </c>
      <c r="W35" t="b">
        <v>1</v>
      </c>
    </row>
    <row r="36" spans="1:23" x14ac:dyDescent="0.2">
      <c r="B36" s="28" t="s">
        <v>119</v>
      </c>
      <c r="C36" s="57">
        <v>3532</v>
      </c>
      <c r="D36" s="58">
        <v>1871.96</v>
      </c>
      <c r="E36" s="57">
        <v>2478</v>
      </c>
      <c r="F36" s="58">
        <v>1313.3400000000001</v>
      </c>
      <c r="G36" s="57">
        <v>2006</v>
      </c>
      <c r="H36" s="58">
        <v>1063.18</v>
      </c>
      <c r="I36" s="57">
        <v>1522</v>
      </c>
      <c r="J36" s="58">
        <v>806.66000000000008</v>
      </c>
      <c r="K36" s="57">
        <v>1067</v>
      </c>
      <c r="L36" s="58">
        <v>565.51</v>
      </c>
      <c r="N36" t="b">
        <v>1</v>
      </c>
      <c r="O36" t="b">
        <v>1</v>
      </c>
      <c r="P36" t="b">
        <v>1</v>
      </c>
      <c r="Q36" t="b">
        <v>1</v>
      </c>
      <c r="R36" t="b">
        <v>1</v>
      </c>
      <c r="S36" t="b">
        <v>1</v>
      </c>
      <c r="T36" t="b">
        <v>1</v>
      </c>
      <c r="U36" t="b">
        <v>1</v>
      </c>
      <c r="V36" t="b">
        <v>1</v>
      </c>
      <c r="W36" t="b">
        <v>1</v>
      </c>
    </row>
    <row r="37" spans="1:23" x14ac:dyDescent="0.2">
      <c r="B37" s="28" t="s">
        <v>120</v>
      </c>
      <c r="C37" s="57">
        <v>3665</v>
      </c>
      <c r="D37" s="58">
        <v>1942.45</v>
      </c>
      <c r="E37" s="57">
        <v>2564</v>
      </c>
      <c r="F37" s="58">
        <v>1358.92</v>
      </c>
      <c r="G37" s="57">
        <v>2074</v>
      </c>
      <c r="H37" s="58">
        <v>1099.22</v>
      </c>
      <c r="I37" s="57">
        <v>1572</v>
      </c>
      <c r="J37" s="58">
        <v>833.16000000000008</v>
      </c>
      <c r="K37" s="57">
        <v>1102</v>
      </c>
      <c r="L37" s="58">
        <v>584.06000000000006</v>
      </c>
      <c r="N37" t="b">
        <v>1</v>
      </c>
      <c r="O37" t="b">
        <v>1</v>
      </c>
      <c r="P37" t="b">
        <v>1</v>
      </c>
      <c r="Q37" t="b">
        <v>1</v>
      </c>
      <c r="R37" t="b">
        <v>1</v>
      </c>
      <c r="S37" t="b">
        <v>1</v>
      </c>
      <c r="T37" t="b">
        <v>1</v>
      </c>
      <c r="U37" t="b">
        <v>1</v>
      </c>
      <c r="V37" t="b">
        <v>1</v>
      </c>
      <c r="W37" t="b">
        <v>1</v>
      </c>
    </row>
    <row r="38" spans="1:23" x14ac:dyDescent="0.2">
      <c r="B38" s="28" t="s">
        <v>121</v>
      </c>
      <c r="C38" s="57">
        <v>3790</v>
      </c>
      <c r="D38" s="58">
        <v>2008.7</v>
      </c>
      <c r="E38" s="57">
        <v>2650</v>
      </c>
      <c r="F38" s="58">
        <v>1404.5</v>
      </c>
      <c r="G38" s="57">
        <v>2144</v>
      </c>
      <c r="H38" s="58">
        <v>1136.3200000000002</v>
      </c>
      <c r="I38" s="57">
        <v>1629</v>
      </c>
      <c r="J38" s="58">
        <v>863.37</v>
      </c>
      <c r="K38" s="57">
        <v>1138</v>
      </c>
      <c r="L38" s="58">
        <v>603.14</v>
      </c>
      <c r="N38" t="b">
        <v>1</v>
      </c>
      <c r="O38" t="b">
        <v>1</v>
      </c>
      <c r="P38" t="b">
        <v>1</v>
      </c>
      <c r="Q38" t="b">
        <v>1</v>
      </c>
      <c r="R38" t="b">
        <v>1</v>
      </c>
      <c r="S38" t="b">
        <v>1</v>
      </c>
      <c r="T38" t="b">
        <v>1</v>
      </c>
      <c r="U38" t="b">
        <v>1</v>
      </c>
      <c r="V38" t="b">
        <v>1</v>
      </c>
      <c r="W38" t="b">
        <v>1</v>
      </c>
    </row>
    <row r="39" spans="1:23" x14ac:dyDescent="0.2">
      <c r="B39" s="28" t="s">
        <v>122</v>
      </c>
      <c r="C39" s="57">
        <v>3919</v>
      </c>
      <c r="D39" s="58">
        <v>2077.0700000000002</v>
      </c>
      <c r="E39" s="57">
        <v>2734</v>
      </c>
      <c r="F39" s="58">
        <v>1449.02</v>
      </c>
      <c r="G39" s="57">
        <v>2214</v>
      </c>
      <c r="H39" s="58">
        <v>1173.42</v>
      </c>
      <c r="I39" s="57">
        <v>1681</v>
      </c>
      <c r="J39" s="58">
        <v>890.93000000000006</v>
      </c>
      <c r="K39" s="57">
        <v>1178</v>
      </c>
      <c r="L39" s="58">
        <v>624.34</v>
      </c>
      <c r="N39" t="b">
        <v>1</v>
      </c>
      <c r="O39" t="b">
        <v>1</v>
      </c>
      <c r="P39" t="b">
        <v>1</v>
      </c>
      <c r="Q39" t="b">
        <v>1</v>
      </c>
      <c r="R39" t="b">
        <v>1</v>
      </c>
      <c r="S39" t="b">
        <v>1</v>
      </c>
      <c r="T39" t="b">
        <v>1</v>
      </c>
      <c r="U39" t="b">
        <v>1</v>
      </c>
      <c r="V39" t="b">
        <v>1</v>
      </c>
      <c r="W39" t="b">
        <v>1</v>
      </c>
    </row>
    <row r="40" spans="1:23" x14ac:dyDescent="0.2">
      <c r="B40" s="28" t="s">
        <v>123</v>
      </c>
      <c r="C40" s="57">
        <v>4133</v>
      </c>
      <c r="D40" s="58">
        <v>2190.4900000000002</v>
      </c>
      <c r="E40" s="57">
        <v>2884</v>
      </c>
      <c r="F40" s="58">
        <v>1528.52</v>
      </c>
      <c r="G40" s="57">
        <v>2347</v>
      </c>
      <c r="H40" s="58">
        <v>1243.9100000000001</v>
      </c>
      <c r="I40" s="57">
        <v>1795</v>
      </c>
      <c r="J40" s="58">
        <v>951.35</v>
      </c>
      <c r="K40" s="57">
        <v>1254</v>
      </c>
      <c r="L40" s="58">
        <v>664.62</v>
      </c>
      <c r="N40" t="b">
        <v>1</v>
      </c>
      <c r="O40" t="b">
        <v>1</v>
      </c>
      <c r="P40" t="b">
        <v>1</v>
      </c>
      <c r="Q40" t="b">
        <v>1</v>
      </c>
      <c r="R40" t="b">
        <v>1</v>
      </c>
      <c r="S40" t="b">
        <v>1</v>
      </c>
      <c r="T40" t="b">
        <v>1</v>
      </c>
      <c r="U40" t="b">
        <v>1</v>
      </c>
      <c r="V40" t="b">
        <v>1</v>
      </c>
      <c r="W40" t="b">
        <v>1</v>
      </c>
    </row>
    <row r="41" spans="1:23" x14ac:dyDescent="0.2">
      <c r="B41" s="28" t="s">
        <v>124</v>
      </c>
      <c r="C41" s="57">
        <v>4348</v>
      </c>
      <c r="D41" s="58">
        <v>2304.44</v>
      </c>
      <c r="E41" s="57">
        <v>3031</v>
      </c>
      <c r="F41" s="58">
        <v>1606.43</v>
      </c>
      <c r="G41" s="57">
        <v>2480</v>
      </c>
      <c r="H41" s="58">
        <v>1314.4</v>
      </c>
      <c r="I41" s="57">
        <v>1908</v>
      </c>
      <c r="J41" s="58">
        <v>1011.24</v>
      </c>
      <c r="K41" s="57">
        <v>1337</v>
      </c>
      <c r="L41" s="58">
        <v>708.61</v>
      </c>
      <c r="N41" t="b">
        <v>1</v>
      </c>
      <c r="O41" t="b">
        <v>1</v>
      </c>
      <c r="P41" t="b">
        <v>1</v>
      </c>
      <c r="Q41" t="b">
        <v>1</v>
      </c>
      <c r="R41" t="b">
        <v>1</v>
      </c>
      <c r="S41" t="b">
        <v>1</v>
      </c>
      <c r="T41" t="b">
        <v>1</v>
      </c>
      <c r="U41" t="b">
        <v>1</v>
      </c>
      <c r="V41" t="b">
        <v>1</v>
      </c>
      <c r="W41" t="b">
        <v>1</v>
      </c>
    </row>
    <row r="42" spans="1:23" x14ac:dyDescent="0.2">
      <c r="B42" s="28" t="s">
        <v>125</v>
      </c>
      <c r="C42" s="57">
        <v>4560</v>
      </c>
      <c r="D42" s="58">
        <v>2416.8000000000002</v>
      </c>
      <c r="E42" s="57">
        <v>3180</v>
      </c>
      <c r="F42" s="58">
        <v>1685.4</v>
      </c>
      <c r="G42" s="57">
        <v>2616</v>
      </c>
      <c r="H42" s="58">
        <v>1386.48</v>
      </c>
      <c r="I42" s="57">
        <v>2021</v>
      </c>
      <c r="J42" s="58">
        <v>1071.1300000000001</v>
      </c>
      <c r="K42" s="57">
        <v>1417</v>
      </c>
      <c r="L42" s="58">
        <v>751.01</v>
      </c>
      <c r="N42" t="b">
        <v>1</v>
      </c>
      <c r="O42" t="b">
        <v>1</v>
      </c>
      <c r="P42" t="b">
        <v>1</v>
      </c>
      <c r="Q42" t="b">
        <v>1</v>
      </c>
      <c r="R42" t="b">
        <v>1</v>
      </c>
      <c r="S42" t="b">
        <v>1</v>
      </c>
      <c r="T42" t="b">
        <v>1</v>
      </c>
      <c r="U42" t="b">
        <v>1</v>
      </c>
      <c r="V42" t="b">
        <v>1</v>
      </c>
      <c r="W42" t="b">
        <v>1</v>
      </c>
    </row>
    <row r="43" spans="1:23" x14ac:dyDescent="0.2">
      <c r="B43" s="28" t="s">
        <v>126</v>
      </c>
      <c r="C43" s="57">
        <v>4773</v>
      </c>
      <c r="D43" s="58">
        <v>2529.69</v>
      </c>
      <c r="E43" s="57">
        <v>3328</v>
      </c>
      <c r="F43" s="58">
        <v>1763.8400000000001</v>
      </c>
      <c r="G43" s="57">
        <v>2749</v>
      </c>
      <c r="H43" s="58">
        <v>1456.97</v>
      </c>
      <c r="I43" s="57">
        <v>2134</v>
      </c>
      <c r="J43" s="58">
        <v>1131.02</v>
      </c>
      <c r="K43" s="57">
        <v>1494</v>
      </c>
      <c r="L43" s="58">
        <v>791.82</v>
      </c>
      <c r="N43" t="b">
        <v>1</v>
      </c>
      <c r="O43" t="b">
        <v>1</v>
      </c>
      <c r="P43" t="b">
        <v>1</v>
      </c>
      <c r="Q43" t="b">
        <v>1</v>
      </c>
      <c r="R43" t="b">
        <v>1</v>
      </c>
      <c r="S43" t="b">
        <v>1</v>
      </c>
      <c r="T43" t="b">
        <v>1</v>
      </c>
      <c r="U43" t="b">
        <v>1</v>
      </c>
      <c r="V43" t="b">
        <v>1</v>
      </c>
      <c r="W43" t="b">
        <v>1</v>
      </c>
    </row>
    <row r="44" spans="1:23" x14ac:dyDescent="0.2">
      <c r="B44" s="28" t="s">
        <v>127</v>
      </c>
      <c r="C44" s="57">
        <v>4988</v>
      </c>
      <c r="D44" s="58">
        <v>2643.6400000000003</v>
      </c>
      <c r="E44" s="57">
        <v>3473</v>
      </c>
      <c r="F44" s="58">
        <v>1840.69</v>
      </c>
      <c r="G44" s="57">
        <v>2882</v>
      </c>
      <c r="H44" s="58">
        <v>1527.46</v>
      </c>
      <c r="I44" s="57">
        <v>2250</v>
      </c>
      <c r="J44" s="58">
        <v>1192.5</v>
      </c>
      <c r="K44" s="57">
        <v>1572</v>
      </c>
      <c r="L44" s="58">
        <v>833.16000000000008</v>
      </c>
      <c r="N44" t="b">
        <v>1</v>
      </c>
      <c r="O44" t="b">
        <v>1</v>
      </c>
      <c r="P44" t="b">
        <v>1</v>
      </c>
      <c r="Q44" t="b">
        <v>1</v>
      </c>
      <c r="R44" t="b">
        <v>1</v>
      </c>
      <c r="S44" t="b">
        <v>1</v>
      </c>
      <c r="T44" t="b">
        <v>1</v>
      </c>
      <c r="U44" t="b">
        <v>1</v>
      </c>
      <c r="V44" t="b">
        <v>1</v>
      </c>
      <c r="W44" t="b">
        <v>1</v>
      </c>
    </row>
    <row r="45" spans="1:23" x14ac:dyDescent="0.2">
      <c r="B45" s="28" t="s">
        <v>128</v>
      </c>
      <c r="C45" s="57">
        <v>5182</v>
      </c>
      <c r="D45" s="58">
        <v>2746.46</v>
      </c>
      <c r="E45" s="57">
        <v>3646</v>
      </c>
      <c r="F45" s="58">
        <v>1932.38</v>
      </c>
      <c r="G45" s="57">
        <v>3051</v>
      </c>
      <c r="H45" s="58">
        <v>1617.03</v>
      </c>
      <c r="I45" s="57">
        <v>2357</v>
      </c>
      <c r="J45" s="58">
        <v>1249.21</v>
      </c>
      <c r="K45" s="57">
        <v>1654</v>
      </c>
      <c r="L45" s="58">
        <v>876.62</v>
      </c>
      <c r="N45" t="b">
        <v>1</v>
      </c>
      <c r="O45" t="b">
        <v>1</v>
      </c>
      <c r="P45" t="b">
        <v>1</v>
      </c>
      <c r="Q45" t="b">
        <v>1</v>
      </c>
      <c r="R45" t="b">
        <v>1</v>
      </c>
      <c r="S45" t="b">
        <v>1</v>
      </c>
      <c r="T45" t="b">
        <v>1</v>
      </c>
      <c r="U45" t="b">
        <v>1</v>
      </c>
      <c r="V45" t="b">
        <v>1</v>
      </c>
      <c r="W45" t="b">
        <v>1</v>
      </c>
    </row>
    <row r="46" spans="1:23" x14ac:dyDescent="0.2">
      <c r="B46" s="28" t="s">
        <v>129</v>
      </c>
      <c r="C46" s="57">
        <v>5375</v>
      </c>
      <c r="D46" s="58">
        <v>2848.75</v>
      </c>
      <c r="E46" s="57">
        <v>3814</v>
      </c>
      <c r="F46" s="58">
        <v>2021.42</v>
      </c>
      <c r="G46" s="57">
        <v>3221</v>
      </c>
      <c r="H46" s="58">
        <v>1707.13</v>
      </c>
      <c r="I46" s="57">
        <v>2467</v>
      </c>
      <c r="J46" s="58">
        <v>1307.51</v>
      </c>
      <c r="K46" s="57">
        <v>1728</v>
      </c>
      <c r="L46" s="58">
        <v>915.84</v>
      </c>
      <c r="N46" t="b">
        <v>1</v>
      </c>
      <c r="O46" t="b">
        <v>1</v>
      </c>
      <c r="P46" t="b">
        <v>1</v>
      </c>
      <c r="Q46" t="b">
        <v>1</v>
      </c>
      <c r="R46" t="b">
        <v>1</v>
      </c>
      <c r="S46" t="b">
        <v>1</v>
      </c>
      <c r="T46" t="b">
        <v>1</v>
      </c>
      <c r="U46" t="b">
        <v>1</v>
      </c>
      <c r="V46" t="b">
        <v>1</v>
      </c>
      <c r="W46" t="b">
        <v>1</v>
      </c>
    </row>
    <row r="47" spans="1:23" x14ac:dyDescent="0.2">
      <c r="B47" s="28" t="s">
        <v>130</v>
      </c>
      <c r="C47" s="57">
        <v>5570</v>
      </c>
      <c r="D47" s="58">
        <v>2952.1000000000004</v>
      </c>
      <c r="E47" s="57">
        <v>3985</v>
      </c>
      <c r="F47" s="58">
        <v>2112.0500000000002</v>
      </c>
      <c r="G47" s="57">
        <v>3389</v>
      </c>
      <c r="H47" s="58">
        <v>1796.17</v>
      </c>
      <c r="I47" s="57">
        <v>2574</v>
      </c>
      <c r="J47" s="58">
        <v>1364.22</v>
      </c>
      <c r="K47" s="57">
        <v>1804</v>
      </c>
      <c r="L47" s="58">
        <v>956.12</v>
      </c>
      <c r="N47" t="b">
        <v>1</v>
      </c>
      <c r="O47" t="b">
        <v>1</v>
      </c>
      <c r="P47" t="b">
        <v>1</v>
      </c>
      <c r="Q47" t="b">
        <v>1</v>
      </c>
      <c r="R47" t="b">
        <v>1</v>
      </c>
      <c r="S47" t="b">
        <v>1</v>
      </c>
      <c r="T47" t="b">
        <v>1</v>
      </c>
      <c r="U47" t="b">
        <v>1</v>
      </c>
      <c r="V47" t="b">
        <v>1</v>
      </c>
      <c r="W47" t="b">
        <v>1</v>
      </c>
    </row>
    <row r="48" spans="1:23" x14ac:dyDescent="0.2">
      <c r="B48" s="28" t="s">
        <v>131</v>
      </c>
      <c r="C48" s="57">
        <v>5763</v>
      </c>
      <c r="D48" s="58">
        <v>3054.3900000000003</v>
      </c>
      <c r="E48" s="57">
        <v>4155</v>
      </c>
      <c r="F48" s="58">
        <v>2202.15</v>
      </c>
      <c r="G48" s="57">
        <v>3565</v>
      </c>
      <c r="H48" s="58">
        <v>1889.45</v>
      </c>
      <c r="I48" s="57">
        <v>2682</v>
      </c>
      <c r="J48" s="58">
        <v>1421.46</v>
      </c>
      <c r="K48" s="57">
        <v>1880</v>
      </c>
      <c r="L48" s="58">
        <v>996.40000000000009</v>
      </c>
      <c r="N48" t="b">
        <v>1</v>
      </c>
      <c r="O48" t="b">
        <v>1</v>
      </c>
      <c r="P48" t="b">
        <v>1</v>
      </c>
      <c r="Q48" t="b">
        <v>1</v>
      </c>
      <c r="R48" t="b">
        <v>1</v>
      </c>
      <c r="S48" t="b">
        <v>1</v>
      </c>
      <c r="T48" t="b">
        <v>1</v>
      </c>
      <c r="U48" t="b">
        <v>1</v>
      </c>
      <c r="V48" t="b">
        <v>1</v>
      </c>
      <c r="W48" t="b">
        <v>1</v>
      </c>
    </row>
    <row r="49" spans="2:23" x14ac:dyDescent="0.2">
      <c r="B49" s="28" t="s">
        <v>132</v>
      </c>
      <c r="C49" s="57">
        <v>5962</v>
      </c>
      <c r="D49" s="58">
        <v>3159.86</v>
      </c>
      <c r="E49" s="57">
        <v>4324</v>
      </c>
      <c r="F49" s="58">
        <v>2291.7200000000003</v>
      </c>
      <c r="G49" s="57">
        <v>3735</v>
      </c>
      <c r="H49" s="58">
        <v>1979.5500000000002</v>
      </c>
      <c r="I49" s="57">
        <v>2789</v>
      </c>
      <c r="J49" s="58">
        <v>1478.17</v>
      </c>
      <c r="K49" s="57">
        <v>1954</v>
      </c>
      <c r="L49" s="58">
        <v>1035.6200000000001</v>
      </c>
      <c r="N49" t="b">
        <v>1</v>
      </c>
      <c r="O49" t="b">
        <v>1</v>
      </c>
      <c r="P49" t="b">
        <v>1</v>
      </c>
      <c r="Q49" t="b">
        <v>1</v>
      </c>
      <c r="R49" t="b">
        <v>1</v>
      </c>
      <c r="S49" t="b">
        <v>1</v>
      </c>
      <c r="T49" t="b">
        <v>1</v>
      </c>
      <c r="U49" t="b">
        <v>1</v>
      </c>
      <c r="V49" t="b">
        <v>1</v>
      </c>
      <c r="W49" t="b">
        <v>1</v>
      </c>
    </row>
    <row r="50" spans="2:23" x14ac:dyDescent="0.2">
      <c r="B50" s="28" t="s">
        <v>133</v>
      </c>
      <c r="C50" s="57">
        <v>6276</v>
      </c>
      <c r="D50" s="58">
        <v>3326.28</v>
      </c>
      <c r="E50" s="57">
        <v>4498</v>
      </c>
      <c r="F50" s="58">
        <v>2383.94</v>
      </c>
      <c r="G50" s="57">
        <v>3866</v>
      </c>
      <c r="H50" s="58">
        <v>2048.98</v>
      </c>
      <c r="I50" s="57">
        <v>2900</v>
      </c>
      <c r="J50" s="58">
        <v>1537</v>
      </c>
      <c r="K50" s="57">
        <v>2031</v>
      </c>
      <c r="L50" s="58">
        <v>1076.43</v>
      </c>
      <c r="N50" t="b">
        <v>1</v>
      </c>
      <c r="O50" t="b">
        <v>1</v>
      </c>
      <c r="P50" t="b">
        <v>1</v>
      </c>
      <c r="Q50" t="b">
        <v>1</v>
      </c>
      <c r="R50" t="b">
        <v>1</v>
      </c>
      <c r="S50" t="b">
        <v>1</v>
      </c>
      <c r="T50" t="b">
        <v>1</v>
      </c>
      <c r="U50" t="b">
        <v>1</v>
      </c>
      <c r="V50" t="b">
        <v>1</v>
      </c>
      <c r="W50" t="b">
        <v>1</v>
      </c>
    </row>
    <row r="51" spans="2:23" x14ac:dyDescent="0.2">
      <c r="B51" s="28" t="s">
        <v>134</v>
      </c>
      <c r="C51" s="57">
        <v>6587</v>
      </c>
      <c r="D51" s="58">
        <v>3491.11</v>
      </c>
      <c r="E51" s="57">
        <v>4666</v>
      </c>
      <c r="F51" s="58">
        <v>2472.98</v>
      </c>
      <c r="G51" s="57">
        <v>4001</v>
      </c>
      <c r="H51" s="58">
        <v>2120.5300000000002</v>
      </c>
      <c r="I51" s="57">
        <v>3005</v>
      </c>
      <c r="J51" s="58">
        <v>1592.65</v>
      </c>
      <c r="K51" s="57">
        <v>2107</v>
      </c>
      <c r="L51" s="58">
        <v>1116.71</v>
      </c>
      <c r="N51" t="b">
        <v>1</v>
      </c>
      <c r="O51" t="b">
        <v>1</v>
      </c>
      <c r="P51" t="b">
        <v>1</v>
      </c>
      <c r="Q51" t="b">
        <v>1</v>
      </c>
      <c r="R51" t="b">
        <v>1</v>
      </c>
      <c r="S51" t="b">
        <v>1</v>
      </c>
      <c r="T51" t="b">
        <v>1</v>
      </c>
      <c r="U51" t="b">
        <v>1</v>
      </c>
      <c r="V51" t="b">
        <v>1</v>
      </c>
      <c r="W51" t="b">
        <v>1</v>
      </c>
    </row>
    <row r="52" spans="2:23" x14ac:dyDescent="0.2">
      <c r="B52" s="28" t="s">
        <v>39</v>
      </c>
      <c r="C52" s="57">
        <v>6903</v>
      </c>
      <c r="D52" s="58">
        <v>3658.59</v>
      </c>
      <c r="E52" s="57">
        <v>4834</v>
      </c>
      <c r="F52" s="58">
        <v>2562.02</v>
      </c>
      <c r="G52" s="57">
        <v>4133</v>
      </c>
      <c r="H52" s="58">
        <v>2190.4900000000002</v>
      </c>
      <c r="I52" s="57">
        <v>3115</v>
      </c>
      <c r="J52" s="58">
        <v>1650.95</v>
      </c>
      <c r="K52" s="57">
        <v>2181</v>
      </c>
      <c r="L52" s="58">
        <v>1155.93</v>
      </c>
      <c r="N52" t="b">
        <v>1</v>
      </c>
      <c r="O52" t="b">
        <v>1</v>
      </c>
      <c r="P52" t="b">
        <v>1</v>
      </c>
      <c r="Q52" t="b">
        <v>1</v>
      </c>
      <c r="R52" t="b">
        <v>1</v>
      </c>
      <c r="S52" t="b">
        <v>1</v>
      </c>
      <c r="T52" t="b">
        <v>1</v>
      </c>
      <c r="U52" t="b">
        <v>1</v>
      </c>
      <c r="V52" t="b">
        <v>1</v>
      </c>
      <c r="W52" t="b">
        <v>1</v>
      </c>
    </row>
    <row r="53" spans="2:23" x14ac:dyDescent="0.2">
      <c r="B53" s="28" t="s">
        <v>40</v>
      </c>
      <c r="C53" s="57">
        <v>7164</v>
      </c>
      <c r="D53" s="58">
        <v>3796.92</v>
      </c>
      <c r="E53" s="57">
        <v>5011</v>
      </c>
      <c r="F53" s="58">
        <v>2655.83</v>
      </c>
      <c r="G53" s="57">
        <v>4313</v>
      </c>
      <c r="H53" s="58">
        <v>2285.8900000000003</v>
      </c>
      <c r="I53" s="57">
        <v>3237</v>
      </c>
      <c r="J53" s="58">
        <v>1715.6100000000001</v>
      </c>
      <c r="K53" s="57">
        <v>2264</v>
      </c>
      <c r="L53" s="58">
        <v>1199.92</v>
      </c>
      <c r="N53" t="b">
        <v>1</v>
      </c>
      <c r="O53" t="b">
        <v>1</v>
      </c>
      <c r="P53" t="b">
        <v>1</v>
      </c>
      <c r="Q53" t="b">
        <v>1</v>
      </c>
      <c r="R53" t="b">
        <v>1</v>
      </c>
      <c r="S53" t="b">
        <v>1</v>
      </c>
      <c r="T53" t="b">
        <v>1</v>
      </c>
      <c r="U53" t="b">
        <v>1</v>
      </c>
      <c r="V53" t="b">
        <v>1</v>
      </c>
      <c r="W53" t="b">
        <v>1</v>
      </c>
    </row>
    <row r="54" spans="2:23" x14ac:dyDescent="0.2">
      <c r="B54" s="28" t="s">
        <v>41</v>
      </c>
      <c r="C54" s="57">
        <v>7490</v>
      </c>
      <c r="D54" s="58">
        <v>3969.7000000000003</v>
      </c>
      <c r="E54" s="57">
        <v>5247</v>
      </c>
      <c r="F54" s="58">
        <v>2780.9100000000003</v>
      </c>
      <c r="G54" s="57">
        <v>4522</v>
      </c>
      <c r="H54" s="58">
        <v>2396.6600000000003</v>
      </c>
      <c r="I54" s="57">
        <v>3387</v>
      </c>
      <c r="J54" s="58">
        <v>1795.1100000000001</v>
      </c>
      <c r="K54" s="57">
        <v>2372</v>
      </c>
      <c r="L54" s="58">
        <v>1257.1600000000001</v>
      </c>
      <c r="N54" t="b">
        <v>1</v>
      </c>
      <c r="O54" t="b">
        <v>1</v>
      </c>
      <c r="P54" t="b">
        <v>1</v>
      </c>
      <c r="Q54" t="b">
        <v>1</v>
      </c>
      <c r="R54" t="b">
        <v>1</v>
      </c>
      <c r="S54" t="b">
        <v>1</v>
      </c>
      <c r="T54" t="b">
        <v>1</v>
      </c>
      <c r="U54" t="b">
        <v>1</v>
      </c>
      <c r="V54" t="b">
        <v>1</v>
      </c>
      <c r="W54" t="b">
        <v>1</v>
      </c>
    </row>
    <row r="55" spans="2:23" x14ac:dyDescent="0.2">
      <c r="B55" s="28" t="s">
        <v>42</v>
      </c>
      <c r="C55" s="57">
        <v>7875</v>
      </c>
      <c r="D55" s="58">
        <v>4173.75</v>
      </c>
      <c r="E55" s="57">
        <v>5512</v>
      </c>
      <c r="F55" s="58">
        <v>2921.36</v>
      </c>
      <c r="G55" s="57">
        <v>4755</v>
      </c>
      <c r="H55" s="58">
        <v>2520.15</v>
      </c>
      <c r="I55" s="57">
        <v>3563</v>
      </c>
      <c r="J55" s="58">
        <v>1888.39</v>
      </c>
      <c r="K55" s="57">
        <v>2494</v>
      </c>
      <c r="L55" s="58">
        <v>1321.8200000000002</v>
      </c>
      <c r="N55" t="b">
        <v>1</v>
      </c>
      <c r="O55" t="b">
        <v>1</v>
      </c>
      <c r="P55" t="b">
        <v>1</v>
      </c>
      <c r="Q55" t="b">
        <v>1</v>
      </c>
      <c r="R55" t="b">
        <v>1</v>
      </c>
      <c r="S55" t="b">
        <v>1</v>
      </c>
      <c r="T55" t="b">
        <v>1</v>
      </c>
      <c r="U55" t="b">
        <v>1</v>
      </c>
      <c r="V55" t="b">
        <v>1</v>
      </c>
      <c r="W55" t="b">
        <v>1</v>
      </c>
    </row>
    <row r="56" spans="2:23" x14ac:dyDescent="0.2">
      <c r="B56" s="28" t="s">
        <v>43</v>
      </c>
      <c r="C56" s="57">
        <v>8319</v>
      </c>
      <c r="D56" s="58">
        <v>4409.0700000000006</v>
      </c>
      <c r="E56" s="57">
        <v>5826</v>
      </c>
      <c r="F56" s="58">
        <v>3087.78</v>
      </c>
      <c r="G56" s="57">
        <v>5032</v>
      </c>
      <c r="H56" s="58">
        <v>2666.96</v>
      </c>
      <c r="I56" s="57">
        <v>3768</v>
      </c>
      <c r="J56" s="58">
        <v>1997.0400000000002</v>
      </c>
      <c r="K56" s="57">
        <v>2637</v>
      </c>
      <c r="L56" s="58">
        <v>1397.6100000000001</v>
      </c>
      <c r="N56" t="b">
        <v>1</v>
      </c>
      <c r="O56" t="b">
        <v>1</v>
      </c>
      <c r="P56" t="b">
        <v>1</v>
      </c>
      <c r="Q56" t="b">
        <v>1</v>
      </c>
      <c r="R56" t="b">
        <v>1</v>
      </c>
      <c r="S56" t="b">
        <v>1</v>
      </c>
      <c r="T56" t="b">
        <v>1</v>
      </c>
      <c r="U56" t="b">
        <v>1</v>
      </c>
      <c r="V56" t="b">
        <v>1</v>
      </c>
      <c r="W56" t="b">
        <v>1</v>
      </c>
    </row>
    <row r="57" spans="2:23" x14ac:dyDescent="0.2">
      <c r="B57" s="28" t="s">
        <v>44</v>
      </c>
      <c r="C57" s="57">
        <v>8697</v>
      </c>
      <c r="D57" s="58">
        <v>4609.41</v>
      </c>
      <c r="E57" s="57">
        <v>6241</v>
      </c>
      <c r="F57" s="58">
        <v>3307.73</v>
      </c>
      <c r="G57" s="57">
        <v>5388</v>
      </c>
      <c r="H57" s="58">
        <v>2855.6400000000003</v>
      </c>
      <c r="I57" s="57">
        <v>4022</v>
      </c>
      <c r="J57" s="58">
        <v>2131.6600000000003</v>
      </c>
      <c r="K57" s="57">
        <v>2818</v>
      </c>
      <c r="L57" s="58">
        <v>1493.54</v>
      </c>
      <c r="N57" t="b">
        <v>1</v>
      </c>
      <c r="O57" t="b">
        <v>1</v>
      </c>
      <c r="P57" t="b">
        <v>1</v>
      </c>
      <c r="Q57" t="b">
        <v>1</v>
      </c>
      <c r="R57" t="b">
        <v>1</v>
      </c>
      <c r="S57" t="b">
        <v>1</v>
      </c>
      <c r="T57" t="b">
        <v>1</v>
      </c>
      <c r="U57" t="b">
        <v>1</v>
      </c>
      <c r="V57" t="b">
        <v>1</v>
      </c>
      <c r="W57" t="b">
        <v>1</v>
      </c>
    </row>
    <row r="58" spans="2:23" x14ac:dyDescent="0.2">
      <c r="B58" s="28" t="s">
        <v>45</v>
      </c>
      <c r="C58" s="57">
        <v>9395</v>
      </c>
      <c r="D58" s="58">
        <v>4979.3500000000004</v>
      </c>
      <c r="E58" s="57">
        <v>6718</v>
      </c>
      <c r="F58" s="58">
        <v>3560.54</v>
      </c>
      <c r="G58" s="57">
        <v>5797</v>
      </c>
      <c r="H58" s="58">
        <v>3072.4100000000003</v>
      </c>
      <c r="I58" s="57">
        <v>4323</v>
      </c>
      <c r="J58" s="58">
        <v>2291.19</v>
      </c>
      <c r="K58" s="57">
        <v>3027</v>
      </c>
      <c r="L58" s="58">
        <v>1604.3100000000002</v>
      </c>
      <c r="N58" t="b">
        <v>1</v>
      </c>
      <c r="O58" t="b">
        <v>1</v>
      </c>
      <c r="P58" t="b">
        <v>1</v>
      </c>
      <c r="Q58" t="b">
        <v>1</v>
      </c>
      <c r="R58" t="b">
        <v>1</v>
      </c>
      <c r="S58" t="b">
        <v>1</v>
      </c>
      <c r="T58" t="b">
        <v>1</v>
      </c>
      <c r="U58" t="b">
        <v>1</v>
      </c>
      <c r="V58" t="b">
        <v>1</v>
      </c>
      <c r="W58" t="b">
        <v>1</v>
      </c>
    </row>
    <row r="59" spans="2:23" x14ac:dyDescent="0.2">
      <c r="B59" s="28" t="s">
        <v>46</v>
      </c>
      <c r="C59" s="57">
        <v>10152</v>
      </c>
      <c r="D59" s="58">
        <v>5380.56</v>
      </c>
      <c r="E59" s="57">
        <v>7259</v>
      </c>
      <c r="F59" s="58">
        <v>3847.27</v>
      </c>
      <c r="G59" s="57">
        <v>6263</v>
      </c>
      <c r="H59" s="58">
        <v>3319.3900000000003</v>
      </c>
      <c r="I59" s="57">
        <v>4673</v>
      </c>
      <c r="J59" s="58">
        <v>2476.69</v>
      </c>
      <c r="K59" s="57">
        <v>3268</v>
      </c>
      <c r="L59" s="58">
        <v>1732.0400000000002</v>
      </c>
      <c r="N59" t="b">
        <v>1</v>
      </c>
      <c r="O59" t="b">
        <v>1</v>
      </c>
      <c r="P59" t="b">
        <v>1</v>
      </c>
      <c r="Q59" t="b">
        <v>1</v>
      </c>
      <c r="R59" t="b">
        <v>1</v>
      </c>
      <c r="S59" t="b">
        <v>1</v>
      </c>
      <c r="T59" t="b">
        <v>1</v>
      </c>
      <c r="U59" t="b">
        <v>1</v>
      </c>
      <c r="V59" t="b">
        <v>1</v>
      </c>
      <c r="W59" t="b">
        <v>1</v>
      </c>
    </row>
    <row r="60" spans="2:23" x14ac:dyDescent="0.2">
      <c r="B60" s="28" t="s">
        <v>47</v>
      </c>
      <c r="C60" s="57">
        <v>11002</v>
      </c>
      <c r="D60" s="58">
        <v>5831.06</v>
      </c>
      <c r="E60" s="57">
        <v>7875</v>
      </c>
      <c r="F60" s="58">
        <v>4173.75</v>
      </c>
      <c r="G60" s="57">
        <v>6793</v>
      </c>
      <c r="H60" s="58">
        <v>3600.29</v>
      </c>
      <c r="I60" s="57">
        <v>5072</v>
      </c>
      <c r="J60" s="58">
        <v>2688.1600000000003</v>
      </c>
      <c r="K60" s="57">
        <v>3549</v>
      </c>
      <c r="L60" s="58">
        <v>1880.97</v>
      </c>
      <c r="N60" t="b">
        <v>1</v>
      </c>
      <c r="O60" t="b">
        <v>1</v>
      </c>
      <c r="P60" t="b">
        <v>1</v>
      </c>
      <c r="Q60" t="b">
        <v>1</v>
      </c>
      <c r="R60" t="b">
        <v>1</v>
      </c>
      <c r="S60" t="b">
        <v>1</v>
      </c>
      <c r="T60" t="b">
        <v>1</v>
      </c>
      <c r="U60" t="b">
        <v>1</v>
      </c>
      <c r="V60" t="b">
        <v>1</v>
      </c>
      <c r="W60" t="b">
        <v>1</v>
      </c>
    </row>
    <row r="61" spans="2:23" x14ac:dyDescent="0.2">
      <c r="B61" s="28" t="s">
        <v>48</v>
      </c>
      <c r="C61" s="57">
        <v>12017</v>
      </c>
      <c r="D61" s="58">
        <v>6369.01</v>
      </c>
      <c r="E61" s="57">
        <v>8602</v>
      </c>
      <c r="F61" s="58">
        <v>4559.0600000000004</v>
      </c>
      <c r="G61" s="57">
        <v>7420</v>
      </c>
      <c r="H61" s="58">
        <v>3932.6000000000004</v>
      </c>
      <c r="I61" s="57">
        <v>5537</v>
      </c>
      <c r="J61" s="58">
        <v>2934.61</v>
      </c>
      <c r="K61" s="57">
        <v>3875</v>
      </c>
      <c r="L61" s="58">
        <v>2053.75</v>
      </c>
      <c r="N61" t="b">
        <v>1</v>
      </c>
      <c r="O61" t="b">
        <v>1</v>
      </c>
      <c r="P61" t="b">
        <v>1</v>
      </c>
      <c r="Q61" t="b">
        <v>1</v>
      </c>
      <c r="R61" t="b">
        <v>1</v>
      </c>
      <c r="S61" t="b">
        <v>1</v>
      </c>
      <c r="T61" t="b">
        <v>1</v>
      </c>
      <c r="U61" t="b">
        <v>1</v>
      </c>
      <c r="V61" t="b">
        <v>1</v>
      </c>
      <c r="W61" t="b">
        <v>1</v>
      </c>
    </row>
    <row r="62" spans="2:23" x14ac:dyDescent="0.2">
      <c r="B62" s="28" t="s">
        <v>49</v>
      </c>
      <c r="C62" s="57">
        <v>12733</v>
      </c>
      <c r="D62" s="58">
        <v>6748.4900000000007</v>
      </c>
      <c r="E62" s="57">
        <v>9057</v>
      </c>
      <c r="F62" s="58">
        <v>4800.21</v>
      </c>
      <c r="G62" s="57">
        <v>7736</v>
      </c>
      <c r="H62" s="58">
        <v>4100.08</v>
      </c>
      <c r="I62" s="57">
        <v>5797</v>
      </c>
      <c r="J62" s="58">
        <v>3072.4100000000003</v>
      </c>
      <c r="K62" s="57">
        <v>4057</v>
      </c>
      <c r="L62" s="58">
        <v>2150.21</v>
      </c>
      <c r="N62" t="b">
        <v>1</v>
      </c>
      <c r="O62" t="b">
        <v>1</v>
      </c>
      <c r="P62" t="b">
        <v>1</v>
      </c>
      <c r="Q62" t="b">
        <v>1</v>
      </c>
      <c r="R62" t="b">
        <v>1</v>
      </c>
      <c r="S62" t="b">
        <v>1</v>
      </c>
      <c r="T62" t="b">
        <v>1</v>
      </c>
      <c r="U62" t="b">
        <v>1</v>
      </c>
      <c r="V62" t="b">
        <v>1</v>
      </c>
      <c r="W62" t="b">
        <v>1</v>
      </c>
    </row>
    <row r="63" spans="2:23" x14ac:dyDescent="0.2">
      <c r="B63" s="28" t="s">
        <v>50</v>
      </c>
      <c r="C63" s="57">
        <v>14021</v>
      </c>
      <c r="D63" s="58">
        <v>7431.13</v>
      </c>
      <c r="E63" s="57">
        <v>9971</v>
      </c>
      <c r="F63" s="58">
        <v>5284.63</v>
      </c>
      <c r="G63" s="57">
        <v>8599</v>
      </c>
      <c r="H63" s="58">
        <v>4557.47</v>
      </c>
      <c r="I63" s="57">
        <v>6386</v>
      </c>
      <c r="J63" s="58">
        <v>3384.5800000000004</v>
      </c>
      <c r="K63" s="57">
        <v>4473</v>
      </c>
      <c r="L63" s="58">
        <v>2370.69</v>
      </c>
      <c r="N63" t="b">
        <v>1</v>
      </c>
      <c r="O63" t="b">
        <v>1</v>
      </c>
      <c r="P63" t="b">
        <v>1</v>
      </c>
      <c r="Q63" t="b">
        <v>1</v>
      </c>
      <c r="R63" t="b">
        <v>1</v>
      </c>
      <c r="S63" t="b">
        <v>1</v>
      </c>
      <c r="T63" t="b">
        <v>1</v>
      </c>
      <c r="U63" t="b">
        <v>1</v>
      </c>
      <c r="V63" t="b">
        <v>1</v>
      </c>
      <c r="W63" t="b">
        <v>1</v>
      </c>
    </row>
    <row r="64" spans="2:23" x14ac:dyDescent="0.2">
      <c r="B64" s="28" t="s">
        <v>51</v>
      </c>
      <c r="C64" s="57">
        <v>15520</v>
      </c>
      <c r="D64" s="58">
        <v>8225.6</v>
      </c>
      <c r="E64" s="57">
        <v>11039</v>
      </c>
      <c r="F64" s="58">
        <v>5850.67</v>
      </c>
      <c r="G64" s="57">
        <v>9517</v>
      </c>
      <c r="H64" s="58">
        <v>5044.01</v>
      </c>
      <c r="I64" s="57">
        <v>7072</v>
      </c>
      <c r="J64" s="58">
        <v>3748.1600000000003</v>
      </c>
      <c r="K64" s="57">
        <v>4953</v>
      </c>
      <c r="L64" s="58">
        <v>2625.09</v>
      </c>
      <c r="N64" t="b">
        <v>1</v>
      </c>
      <c r="O64" t="b">
        <v>1</v>
      </c>
      <c r="P64" t="b">
        <v>1</v>
      </c>
      <c r="Q64" t="b">
        <v>1</v>
      </c>
      <c r="R64" t="b">
        <v>1</v>
      </c>
      <c r="S64" t="b">
        <v>1</v>
      </c>
      <c r="T64" t="b">
        <v>1</v>
      </c>
      <c r="U64" t="b">
        <v>1</v>
      </c>
      <c r="V64" t="b">
        <v>1</v>
      </c>
      <c r="W64" t="b">
        <v>1</v>
      </c>
    </row>
    <row r="65" spans="2:23" x14ac:dyDescent="0.2">
      <c r="B65" s="28" t="s">
        <v>52</v>
      </c>
      <c r="C65" s="57">
        <v>17224</v>
      </c>
      <c r="D65" s="58">
        <v>9128.7200000000012</v>
      </c>
      <c r="E65" s="57">
        <v>12255</v>
      </c>
      <c r="F65" s="58">
        <v>6495.1500000000005</v>
      </c>
      <c r="G65" s="57">
        <v>10558</v>
      </c>
      <c r="H65" s="58">
        <v>5595.7400000000007</v>
      </c>
      <c r="I65" s="57">
        <v>7855</v>
      </c>
      <c r="J65" s="58">
        <v>4163.1500000000005</v>
      </c>
      <c r="K65" s="57">
        <v>5497</v>
      </c>
      <c r="L65" s="58">
        <v>2913.4100000000003</v>
      </c>
      <c r="N65" t="b">
        <v>1</v>
      </c>
      <c r="O65" t="b">
        <v>1</v>
      </c>
      <c r="P65" t="b">
        <v>1</v>
      </c>
      <c r="Q65" t="b">
        <v>1</v>
      </c>
      <c r="R65" t="b">
        <v>1</v>
      </c>
      <c r="S65" t="b">
        <v>1</v>
      </c>
      <c r="T65" t="b">
        <v>1</v>
      </c>
      <c r="U65" t="b">
        <v>1</v>
      </c>
      <c r="V65" t="b">
        <v>1</v>
      </c>
      <c r="W65" t="b">
        <v>1</v>
      </c>
    </row>
    <row r="66" spans="2:23" x14ac:dyDescent="0.2">
      <c r="B66" s="28" t="s">
        <v>53</v>
      </c>
      <c r="C66" s="57">
        <v>19201</v>
      </c>
      <c r="D66" s="58">
        <v>10176.530000000001</v>
      </c>
      <c r="E66" s="57">
        <v>13661</v>
      </c>
      <c r="F66" s="58">
        <v>7240.33</v>
      </c>
      <c r="G66" s="57">
        <v>11783</v>
      </c>
      <c r="H66" s="58">
        <v>6244.9900000000007</v>
      </c>
      <c r="I66" s="57">
        <v>8757</v>
      </c>
      <c r="J66" s="58">
        <v>4641.21</v>
      </c>
      <c r="K66" s="57">
        <v>6133</v>
      </c>
      <c r="L66" s="58">
        <v>3250.4900000000002</v>
      </c>
      <c r="N66" t="b">
        <v>1</v>
      </c>
      <c r="O66" t="b">
        <v>1</v>
      </c>
      <c r="P66" t="b">
        <v>1</v>
      </c>
      <c r="Q66" t="b">
        <v>1</v>
      </c>
      <c r="R66" t="b">
        <v>1</v>
      </c>
      <c r="S66" t="b">
        <v>1</v>
      </c>
      <c r="T66" t="b">
        <v>1</v>
      </c>
      <c r="U66" t="b">
        <v>1</v>
      </c>
      <c r="V66" t="b">
        <v>1</v>
      </c>
      <c r="W66" t="b">
        <v>1</v>
      </c>
    </row>
    <row r="67" spans="2:23" x14ac:dyDescent="0.2">
      <c r="B67" s="28" t="s">
        <v>135</v>
      </c>
      <c r="C67" s="57">
        <v>21608</v>
      </c>
      <c r="D67" s="58">
        <v>11452.24</v>
      </c>
      <c r="E67" s="57">
        <v>15330</v>
      </c>
      <c r="F67" s="58">
        <v>8124.9000000000005</v>
      </c>
      <c r="G67" s="57">
        <v>13163</v>
      </c>
      <c r="H67" s="58">
        <v>6976.39</v>
      </c>
      <c r="I67" s="57">
        <v>9819</v>
      </c>
      <c r="J67" s="58">
        <v>5204.0700000000006</v>
      </c>
      <c r="K67" s="57">
        <v>6870</v>
      </c>
      <c r="L67" s="58">
        <v>3641.1000000000004</v>
      </c>
      <c r="N67" t="b">
        <v>1</v>
      </c>
      <c r="O67" t="b">
        <v>1</v>
      </c>
      <c r="P67" t="b">
        <v>1</v>
      </c>
      <c r="Q67" t="b">
        <v>1</v>
      </c>
      <c r="R67" t="b">
        <v>1</v>
      </c>
      <c r="S67" t="b">
        <v>1</v>
      </c>
      <c r="T67" t="b">
        <v>1</v>
      </c>
      <c r="U67" t="b">
        <v>1</v>
      </c>
      <c r="V67" t="b">
        <v>1</v>
      </c>
      <c r="W67" t="b">
        <v>1</v>
      </c>
    </row>
    <row r="68" spans="2:23" x14ac:dyDescent="0.2">
      <c r="B68" s="28" t="s">
        <v>136</v>
      </c>
      <c r="C68" s="57">
        <v>24228</v>
      </c>
      <c r="D68" s="58">
        <v>12840.84</v>
      </c>
      <c r="E68" s="57">
        <v>17186</v>
      </c>
      <c r="F68" s="58">
        <v>9108.58</v>
      </c>
      <c r="G68" s="57">
        <v>14810</v>
      </c>
      <c r="H68" s="58">
        <v>7849.3</v>
      </c>
      <c r="I68" s="57">
        <v>11005</v>
      </c>
      <c r="J68" s="58">
        <v>5832.6500000000005</v>
      </c>
      <c r="K68" s="57">
        <v>7704</v>
      </c>
      <c r="L68" s="58">
        <v>4083.1200000000003</v>
      </c>
      <c r="N68" t="b">
        <v>1</v>
      </c>
      <c r="O68" t="b">
        <v>1</v>
      </c>
      <c r="P68" t="b">
        <v>1</v>
      </c>
      <c r="Q68" t="b">
        <v>1</v>
      </c>
      <c r="R68" t="b">
        <v>1</v>
      </c>
      <c r="S68" t="b">
        <v>1</v>
      </c>
      <c r="T68" t="b">
        <v>1</v>
      </c>
      <c r="U68" t="b">
        <v>1</v>
      </c>
      <c r="V68" t="b">
        <v>1</v>
      </c>
      <c r="W68" t="b">
        <v>1</v>
      </c>
    </row>
    <row r="69" spans="2:23" x14ac:dyDescent="0.2">
      <c r="B69" s="28" t="s">
        <v>137</v>
      </c>
      <c r="C69" s="57">
        <v>27215</v>
      </c>
      <c r="D69" s="58">
        <v>14423.95</v>
      </c>
      <c r="E69" s="57">
        <v>19302</v>
      </c>
      <c r="F69" s="58">
        <v>10230.060000000001</v>
      </c>
      <c r="G69" s="57">
        <v>16646</v>
      </c>
      <c r="H69" s="58">
        <v>8822.380000000001</v>
      </c>
      <c r="I69" s="57">
        <v>12364</v>
      </c>
      <c r="J69" s="58">
        <v>6552.92</v>
      </c>
      <c r="K69" s="57">
        <v>8656</v>
      </c>
      <c r="L69" s="58">
        <v>4587.68</v>
      </c>
      <c r="N69" t="b">
        <v>1</v>
      </c>
      <c r="O69" t="b">
        <v>1</v>
      </c>
      <c r="P69" t="b">
        <v>1</v>
      </c>
      <c r="Q69" t="b">
        <v>1</v>
      </c>
      <c r="R69" t="b">
        <v>1</v>
      </c>
      <c r="S69" t="b">
        <v>1</v>
      </c>
      <c r="T69" t="b">
        <v>1</v>
      </c>
      <c r="U69" t="b">
        <v>1</v>
      </c>
      <c r="V69" t="b">
        <v>1</v>
      </c>
      <c r="W69" t="b">
        <v>1</v>
      </c>
    </row>
    <row r="70" spans="2:23" x14ac:dyDescent="0.2">
      <c r="B70" s="28" t="s">
        <v>138</v>
      </c>
      <c r="C70" s="57">
        <v>30577</v>
      </c>
      <c r="D70" s="58">
        <v>16205.810000000001</v>
      </c>
      <c r="E70" s="57">
        <v>21688</v>
      </c>
      <c r="F70" s="58">
        <v>11494.640000000001</v>
      </c>
      <c r="G70" s="57">
        <v>18702</v>
      </c>
      <c r="H70" s="58">
        <v>9912.0600000000013</v>
      </c>
      <c r="I70" s="57">
        <v>13892</v>
      </c>
      <c r="J70" s="58">
        <v>7362.76</v>
      </c>
      <c r="K70" s="57">
        <v>9725</v>
      </c>
      <c r="L70" s="58">
        <v>5154.25</v>
      </c>
      <c r="N70" t="b">
        <v>1</v>
      </c>
      <c r="O70" t="b">
        <v>1</v>
      </c>
      <c r="P70" t="b">
        <v>1</v>
      </c>
      <c r="Q70" t="b">
        <v>1</v>
      </c>
      <c r="R70" t="b">
        <v>1</v>
      </c>
      <c r="S70" t="b">
        <v>1</v>
      </c>
      <c r="T70" t="b">
        <v>1</v>
      </c>
      <c r="U70" t="b">
        <v>1</v>
      </c>
      <c r="V70" t="b">
        <v>1</v>
      </c>
      <c r="W70" t="b">
        <v>1</v>
      </c>
    </row>
    <row r="71" spans="2:23" x14ac:dyDescent="0.2">
      <c r="B71" s="28" t="s">
        <v>139</v>
      </c>
      <c r="C71" s="57">
        <v>34354</v>
      </c>
      <c r="D71" s="58">
        <v>18207.620000000003</v>
      </c>
      <c r="E71" s="57">
        <v>24369</v>
      </c>
      <c r="F71" s="58">
        <v>12915.570000000002</v>
      </c>
      <c r="G71" s="57">
        <v>21015</v>
      </c>
      <c r="H71" s="58">
        <v>11137.95</v>
      </c>
      <c r="I71" s="57">
        <v>15606</v>
      </c>
      <c r="J71" s="58">
        <v>8271.18</v>
      </c>
      <c r="K71" s="57">
        <v>10926</v>
      </c>
      <c r="L71" s="58">
        <v>5790.7800000000007</v>
      </c>
      <c r="N71" t="b">
        <v>1</v>
      </c>
      <c r="O71" t="b">
        <v>1</v>
      </c>
      <c r="P71" t="b">
        <v>1</v>
      </c>
      <c r="Q71" t="b">
        <v>1</v>
      </c>
      <c r="R71" t="b">
        <v>1</v>
      </c>
      <c r="S71" t="b">
        <v>1</v>
      </c>
      <c r="T71" t="b">
        <v>1</v>
      </c>
      <c r="U71" t="b">
        <v>1</v>
      </c>
      <c r="V71" t="b">
        <v>1</v>
      </c>
      <c r="W71" t="b">
        <v>1</v>
      </c>
    </row>
    <row r="72" spans="2:23" x14ac:dyDescent="0.2">
      <c r="B72" s="28" t="s">
        <v>140</v>
      </c>
      <c r="C72" s="57">
        <v>38874</v>
      </c>
      <c r="D72" s="58">
        <v>20603.22</v>
      </c>
      <c r="E72" s="57">
        <v>27575</v>
      </c>
      <c r="F72" s="58">
        <v>14614.75</v>
      </c>
      <c r="G72" s="57">
        <v>23776</v>
      </c>
      <c r="H72" s="58">
        <v>12601.28</v>
      </c>
      <c r="I72" s="57">
        <v>17663</v>
      </c>
      <c r="J72" s="58">
        <v>9361.3900000000012</v>
      </c>
      <c r="K72" s="57">
        <v>12364</v>
      </c>
      <c r="L72" s="58">
        <v>6552.92</v>
      </c>
      <c r="N72" t="b">
        <v>1</v>
      </c>
      <c r="O72" t="b">
        <v>1</v>
      </c>
      <c r="P72" t="b">
        <v>1</v>
      </c>
      <c r="Q72" t="b">
        <v>1</v>
      </c>
      <c r="R72" t="b">
        <v>1</v>
      </c>
      <c r="S72" t="b">
        <v>1</v>
      </c>
      <c r="T72" t="b">
        <v>1</v>
      </c>
      <c r="U72" t="b">
        <v>1</v>
      </c>
      <c r="V72" t="b">
        <v>1</v>
      </c>
      <c r="W72" t="b">
        <v>1</v>
      </c>
    </row>
  </sheetData>
  <sheetProtection algorithmName="SHA-512" hashValue="yoL04nmgm79mfXVamuSAn3DUipwV1p1bl5RkqY6ubWGrxtNoE+zdWk1NX6gbl7haBimw95AwROZx4q1Ee/B+TQ==" saltValue="vTndcp42Nh3RnXlzprczvw==" spinCount="100000" sheet="1" objects="1" scenarios="1"/>
  <mergeCells count="16">
    <mergeCell ref="M2:M33"/>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A454"/>
  <sheetViews>
    <sheetView zoomScaleNormal="100" workbookViewId="0">
      <selection activeCell="E2" sqref="E2"/>
    </sheetView>
  </sheetViews>
  <sheetFormatPr baseColWidth="10" defaultColWidth="8.83203125" defaultRowHeight="15" x14ac:dyDescent="0.2"/>
  <cols>
    <col min="1" max="1" width="2.1640625" customWidth="1"/>
    <col min="2" max="2" width="36.5" customWidth="1"/>
    <col min="3" max="14" width="11.1640625" customWidth="1"/>
    <col min="15" max="15" width="8" customWidth="1"/>
    <col min="16" max="27" width="0" hidden="1" customWidth="1"/>
  </cols>
  <sheetData>
    <row r="1" spans="2:27" x14ac:dyDescent="0.2">
      <c r="B1" s="15"/>
    </row>
    <row r="2" spans="2:27" ht="19" x14ac:dyDescent="0.2">
      <c r="B2" s="16" t="s">
        <v>89</v>
      </c>
    </row>
    <row r="4" spans="2:27" ht="15" customHeight="1" x14ac:dyDescent="0.2">
      <c r="B4" s="8" t="s">
        <v>5</v>
      </c>
      <c r="C4" s="109" t="s">
        <v>7</v>
      </c>
      <c r="D4" s="110"/>
      <c r="E4" s="18" t="s">
        <v>8</v>
      </c>
      <c r="F4" s="19"/>
      <c r="G4" s="18" t="s">
        <v>9</v>
      </c>
      <c r="H4" s="19"/>
      <c r="I4" s="18" t="s">
        <v>10</v>
      </c>
      <c r="J4" s="19"/>
      <c r="K4" s="109" t="s">
        <v>11</v>
      </c>
      <c r="L4" s="110"/>
      <c r="M4" s="109" t="s">
        <v>244</v>
      </c>
      <c r="N4" s="110"/>
      <c r="O4" s="115" t="s">
        <v>245</v>
      </c>
    </row>
    <row r="5" spans="2:27" ht="29.25" customHeight="1" x14ac:dyDescent="0.2">
      <c r="B5" s="10" t="s">
        <v>13</v>
      </c>
      <c r="C5" s="111" t="s">
        <v>157</v>
      </c>
      <c r="D5" s="112"/>
      <c r="E5" s="111" t="s">
        <v>15</v>
      </c>
      <c r="F5" s="112"/>
      <c r="G5" s="111" t="s">
        <v>16</v>
      </c>
      <c r="H5" s="112"/>
      <c r="I5" s="111" t="s">
        <v>91</v>
      </c>
      <c r="J5" s="112"/>
      <c r="K5" s="111" t="s">
        <v>17</v>
      </c>
      <c r="L5" s="112"/>
      <c r="M5" s="111" t="s">
        <v>18</v>
      </c>
      <c r="N5" s="112"/>
      <c r="O5" s="115"/>
    </row>
    <row r="6" spans="2:27" ht="29.25" customHeight="1" x14ac:dyDescent="0.2">
      <c r="B6" s="10" t="s">
        <v>20</v>
      </c>
      <c r="C6" s="111" t="s">
        <v>157</v>
      </c>
      <c r="D6" s="112"/>
      <c r="E6" s="111" t="s">
        <v>15</v>
      </c>
      <c r="F6" s="112"/>
      <c r="G6" s="111" t="s">
        <v>16</v>
      </c>
      <c r="H6" s="112"/>
      <c r="I6" s="111" t="s">
        <v>91</v>
      </c>
      <c r="J6" s="112"/>
      <c r="K6" s="111" t="s">
        <v>17</v>
      </c>
      <c r="L6" s="112"/>
      <c r="M6" s="111" t="s">
        <v>18</v>
      </c>
      <c r="N6" s="112"/>
      <c r="O6" s="115"/>
    </row>
    <row r="7" spans="2:27" x14ac:dyDescent="0.2">
      <c r="B7" s="9" t="s">
        <v>22</v>
      </c>
      <c r="C7" s="23" t="s">
        <v>23</v>
      </c>
      <c r="D7" s="23" t="s">
        <v>24</v>
      </c>
      <c r="E7" s="23" t="s">
        <v>23</v>
      </c>
      <c r="F7" s="23" t="s">
        <v>24</v>
      </c>
      <c r="G7" s="23" t="s">
        <v>23</v>
      </c>
      <c r="H7" s="23" t="s">
        <v>24</v>
      </c>
      <c r="I7" s="23" t="s">
        <v>23</v>
      </c>
      <c r="J7" s="23" t="s">
        <v>24</v>
      </c>
      <c r="K7" s="23" t="s">
        <v>23</v>
      </c>
      <c r="L7" s="23" t="s">
        <v>24</v>
      </c>
      <c r="M7" s="23" t="s">
        <v>23</v>
      </c>
      <c r="N7" s="24" t="s">
        <v>24</v>
      </c>
      <c r="O7" s="115"/>
    </row>
    <row r="8" spans="2:27" x14ac:dyDescent="0.2">
      <c r="B8" s="9" t="s">
        <v>25</v>
      </c>
      <c r="C8" s="23" t="s">
        <v>26</v>
      </c>
      <c r="D8" s="23" t="s">
        <v>27</v>
      </c>
      <c r="E8" s="23" t="s">
        <v>26</v>
      </c>
      <c r="F8" s="23" t="s">
        <v>27</v>
      </c>
      <c r="G8" s="23" t="s">
        <v>26</v>
      </c>
      <c r="H8" s="23" t="s">
        <v>27</v>
      </c>
      <c r="I8" s="23" t="s">
        <v>26</v>
      </c>
      <c r="J8" s="23" t="s">
        <v>27</v>
      </c>
      <c r="K8" s="23" t="s">
        <v>26</v>
      </c>
      <c r="L8" s="23" t="s">
        <v>27</v>
      </c>
      <c r="M8" s="23" t="s">
        <v>26</v>
      </c>
      <c r="N8" s="23" t="s">
        <v>27</v>
      </c>
      <c r="O8" s="115"/>
      <c r="P8" s="25"/>
    </row>
    <row r="9" spans="2:27" x14ac:dyDescent="0.2">
      <c r="B9" s="13" t="s">
        <v>28</v>
      </c>
      <c r="C9" s="40">
        <v>1990</v>
      </c>
      <c r="D9" s="56">
        <v>1054.7</v>
      </c>
      <c r="E9" s="40">
        <v>1811</v>
      </c>
      <c r="F9" s="56">
        <v>959.83</v>
      </c>
      <c r="G9" s="40">
        <v>1067</v>
      </c>
      <c r="H9" s="56">
        <v>565.51</v>
      </c>
      <c r="I9" s="40">
        <v>999</v>
      </c>
      <c r="J9" s="56">
        <v>529.47</v>
      </c>
      <c r="K9" s="40">
        <v>908</v>
      </c>
      <c r="L9" s="56">
        <v>481.24</v>
      </c>
      <c r="M9" s="40">
        <v>782</v>
      </c>
      <c r="N9" s="56">
        <v>414.46000000000004</v>
      </c>
      <c r="O9" s="115"/>
      <c r="P9" t="b">
        <v>1</v>
      </c>
      <c r="Q9" t="b">
        <v>1</v>
      </c>
      <c r="R9" t="b">
        <v>1</v>
      </c>
      <c r="S9" t="b">
        <v>1</v>
      </c>
      <c r="T9" t="b">
        <v>1</v>
      </c>
      <c r="U9" t="b">
        <v>1</v>
      </c>
      <c r="V9" t="b">
        <v>1</v>
      </c>
      <c r="W9" t="b">
        <v>1</v>
      </c>
      <c r="X9" t="b">
        <v>1</v>
      </c>
      <c r="Y9" t="b">
        <v>1</v>
      </c>
      <c r="Z9" t="b">
        <v>1</v>
      </c>
      <c r="AA9" t="b">
        <v>1</v>
      </c>
    </row>
    <row r="10" spans="2:27" x14ac:dyDescent="0.2">
      <c r="B10" s="13" t="s">
        <v>29</v>
      </c>
      <c r="C10" s="57">
        <v>3356</v>
      </c>
      <c r="D10" s="58">
        <v>1778.68</v>
      </c>
      <c r="E10" s="57">
        <v>3052</v>
      </c>
      <c r="F10" s="58">
        <v>1617.5600000000002</v>
      </c>
      <c r="G10" s="57">
        <v>1580</v>
      </c>
      <c r="H10" s="58">
        <v>837.40000000000009</v>
      </c>
      <c r="I10" s="57">
        <v>1576</v>
      </c>
      <c r="J10" s="58">
        <v>835.28000000000009</v>
      </c>
      <c r="K10" s="57">
        <v>1434</v>
      </c>
      <c r="L10" s="58">
        <v>760.02</v>
      </c>
      <c r="M10" s="57">
        <v>1240</v>
      </c>
      <c r="N10" s="58">
        <v>657.2</v>
      </c>
      <c r="O10" s="115"/>
      <c r="P10" t="b">
        <v>1</v>
      </c>
      <c r="Q10" t="b">
        <v>1</v>
      </c>
      <c r="R10" t="b">
        <v>1</v>
      </c>
      <c r="S10" t="b">
        <v>1</v>
      </c>
      <c r="T10" t="b">
        <v>1</v>
      </c>
      <c r="U10" t="b">
        <v>1</v>
      </c>
      <c r="V10" t="b">
        <v>1</v>
      </c>
      <c r="W10" t="b">
        <v>1</v>
      </c>
      <c r="X10" t="b">
        <v>1</v>
      </c>
      <c r="Y10" t="b">
        <v>1</v>
      </c>
      <c r="Z10" t="b">
        <v>1</v>
      </c>
      <c r="AA10" t="b">
        <v>1</v>
      </c>
    </row>
    <row r="11" spans="2:27" x14ac:dyDescent="0.2">
      <c r="B11" s="13" t="s">
        <v>30</v>
      </c>
      <c r="C11" s="57">
        <v>4922</v>
      </c>
      <c r="D11" s="58">
        <v>2608.6600000000003</v>
      </c>
      <c r="E11" s="57">
        <v>4476</v>
      </c>
      <c r="F11" s="58">
        <v>2372.2800000000002</v>
      </c>
      <c r="G11" s="57">
        <v>2278</v>
      </c>
      <c r="H11" s="58">
        <v>1207.3400000000001</v>
      </c>
      <c r="I11" s="57">
        <v>2289</v>
      </c>
      <c r="J11" s="58">
        <v>1213.17</v>
      </c>
      <c r="K11" s="57">
        <v>2081</v>
      </c>
      <c r="L11" s="58">
        <v>1102.93</v>
      </c>
      <c r="M11" s="57">
        <v>1793</v>
      </c>
      <c r="N11" s="58">
        <v>950.29000000000008</v>
      </c>
      <c r="O11" s="115"/>
      <c r="P11" t="b">
        <v>1</v>
      </c>
      <c r="Q11" t="b">
        <v>1</v>
      </c>
      <c r="R11" t="b">
        <v>1</v>
      </c>
      <c r="S11" t="b">
        <v>1</v>
      </c>
      <c r="T11" t="b">
        <v>1</v>
      </c>
      <c r="U11" t="b">
        <v>1</v>
      </c>
      <c r="V11" t="b">
        <v>1</v>
      </c>
      <c r="W11" t="b">
        <v>1</v>
      </c>
      <c r="X11" t="b">
        <v>1</v>
      </c>
      <c r="Y11" t="b">
        <v>1</v>
      </c>
      <c r="Z11" t="b">
        <v>1</v>
      </c>
      <c r="AA11" t="b">
        <v>1</v>
      </c>
    </row>
    <row r="12" spans="2:27" x14ac:dyDescent="0.2">
      <c r="B12" s="13" t="s">
        <v>93</v>
      </c>
      <c r="C12" s="57">
        <v>3901</v>
      </c>
      <c r="D12" s="58">
        <v>2067.5300000000002</v>
      </c>
      <c r="E12" s="57">
        <v>3546</v>
      </c>
      <c r="F12" s="58">
        <v>1879.38</v>
      </c>
      <c r="G12" s="57">
        <v>2744</v>
      </c>
      <c r="H12" s="58">
        <v>1454.3200000000002</v>
      </c>
      <c r="I12" s="57">
        <v>2327</v>
      </c>
      <c r="J12" s="58">
        <v>1233.3100000000002</v>
      </c>
      <c r="K12" s="57">
        <v>2115</v>
      </c>
      <c r="L12" s="58">
        <v>1120.95</v>
      </c>
      <c r="M12" s="57">
        <v>1834</v>
      </c>
      <c r="N12" s="58">
        <v>972.0200000000001</v>
      </c>
      <c r="O12" s="115"/>
      <c r="P12" t="b">
        <v>1</v>
      </c>
      <c r="Q12" t="b">
        <v>1</v>
      </c>
      <c r="R12" t="b">
        <v>1</v>
      </c>
      <c r="S12" t="b">
        <v>1</v>
      </c>
      <c r="T12" t="b">
        <v>1</v>
      </c>
      <c r="U12" t="b">
        <v>1</v>
      </c>
      <c r="V12" t="b">
        <v>1</v>
      </c>
      <c r="W12" t="b">
        <v>1</v>
      </c>
      <c r="X12" t="b">
        <v>1</v>
      </c>
      <c r="Y12" t="b">
        <v>1</v>
      </c>
      <c r="Z12" t="b">
        <v>1</v>
      </c>
      <c r="AA12" t="b">
        <v>1</v>
      </c>
    </row>
    <row r="13" spans="2:27" x14ac:dyDescent="0.2">
      <c r="B13" s="13" t="s">
        <v>94</v>
      </c>
      <c r="C13" s="57">
        <v>3968</v>
      </c>
      <c r="D13" s="58">
        <v>2103.04</v>
      </c>
      <c r="E13" s="57">
        <v>3608</v>
      </c>
      <c r="F13" s="58">
        <v>1912.24</v>
      </c>
      <c r="G13" s="57">
        <v>2803</v>
      </c>
      <c r="H13" s="58">
        <v>1485.5900000000001</v>
      </c>
      <c r="I13" s="57">
        <v>2373</v>
      </c>
      <c r="J13" s="58">
        <v>1257.69</v>
      </c>
      <c r="K13" s="57">
        <v>2158</v>
      </c>
      <c r="L13" s="58">
        <v>1143.74</v>
      </c>
      <c r="M13" s="57">
        <v>1869</v>
      </c>
      <c r="N13" s="58">
        <v>990.57</v>
      </c>
      <c r="O13" s="115"/>
      <c r="P13" t="b">
        <v>1</v>
      </c>
      <c r="Q13" t="b">
        <v>1</v>
      </c>
      <c r="R13" t="b">
        <v>1</v>
      </c>
      <c r="S13" t="b">
        <v>1</v>
      </c>
      <c r="T13" t="b">
        <v>1</v>
      </c>
      <c r="U13" t="b">
        <v>1</v>
      </c>
      <c r="V13" t="b">
        <v>1</v>
      </c>
      <c r="W13" t="b">
        <v>1</v>
      </c>
      <c r="X13" t="b">
        <v>1</v>
      </c>
      <c r="Y13" t="b">
        <v>1</v>
      </c>
      <c r="Z13" t="b">
        <v>1</v>
      </c>
      <c r="AA13" t="b">
        <v>1</v>
      </c>
    </row>
    <row r="14" spans="2:27" x14ac:dyDescent="0.2">
      <c r="B14" s="13" t="s">
        <v>95</v>
      </c>
      <c r="C14" s="57">
        <v>4038</v>
      </c>
      <c r="D14" s="58">
        <v>2140.1400000000003</v>
      </c>
      <c r="E14" s="57">
        <v>3668</v>
      </c>
      <c r="F14" s="58">
        <v>1944.0400000000002</v>
      </c>
      <c r="G14" s="57">
        <v>2864</v>
      </c>
      <c r="H14" s="58">
        <v>1517.92</v>
      </c>
      <c r="I14" s="57">
        <v>2418</v>
      </c>
      <c r="J14" s="58">
        <v>1281.54</v>
      </c>
      <c r="K14" s="57">
        <v>2201</v>
      </c>
      <c r="L14" s="58">
        <v>1166.53</v>
      </c>
      <c r="M14" s="57">
        <v>1905</v>
      </c>
      <c r="N14" s="58">
        <v>1009.6500000000001</v>
      </c>
      <c r="O14" s="115"/>
      <c r="P14" t="b">
        <v>1</v>
      </c>
      <c r="Q14" t="b">
        <v>1</v>
      </c>
      <c r="R14" t="b">
        <v>1</v>
      </c>
      <c r="S14" t="b">
        <v>1</v>
      </c>
      <c r="T14" t="b">
        <v>1</v>
      </c>
      <c r="U14" t="b">
        <v>1</v>
      </c>
      <c r="V14" t="b">
        <v>1</v>
      </c>
      <c r="W14" t="b">
        <v>1</v>
      </c>
      <c r="X14" t="b">
        <v>1</v>
      </c>
      <c r="Y14" t="b">
        <v>1</v>
      </c>
      <c r="Z14" t="b">
        <v>1</v>
      </c>
      <c r="AA14" t="b">
        <v>1</v>
      </c>
    </row>
    <row r="15" spans="2:27" x14ac:dyDescent="0.2">
      <c r="B15" s="13" t="s">
        <v>96</v>
      </c>
      <c r="C15" s="57">
        <v>4101</v>
      </c>
      <c r="D15" s="58">
        <v>2173.5300000000002</v>
      </c>
      <c r="E15" s="57">
        <v>3730</v>
      </c>
      <c r="F15" s="58">
        <v>1976.9</v>
      </c>
      <c r="G15" s="57">
        <v>2924</v>
      </c>
      <c r="H15" s="58">
        <v>1549.72</v>
      </c>
      <c r="I15" s="57">
        <v>2466</v>
      </c>
      <c r="J15" s="58">
        <v>1306.98</v>
      </c>
      <c r="K15" s="57">
        <v>2242</v>
      </c>
      <c r="L15" s="58">
        <v>1188.26</v>
      </c>
      <c r="M15" s="57">
        <v>1941</v>
      </c>
      <c r="N15" s="58">
        <v>1028.73</v>
      </c>
      <c r="O15" s="115"/>
      <c r="P15" t="b">
        <v>1</v>
      </c>
      <c r="Q15" t="b">
        <v>1</v>
      </c>
      <c r="R15" t="b">
        <v>1</v>
      </c>
      <c r="S15" t="b">
        <v>1</v>
      </c>
      <c r="T15" t="b">
        <v>1</v>
      </c>
      <c r="U15" t="b">
        <v>1</v>
      </c>
      <c r="V15" t="b">
        <v>1</v>
      </c>
      <c r="W15" t="b">
        <v>1</v>
      </c>
      <c r="X15" t="b">
        <v>1</v>
      </c>
      <c r="Y15" t="b">
        <v>1</v>
      </c>
      <c r="Z15" t="b">
        <v>1</v>
      </c>
      <c r="AA15" t="b">
        <v>1</v>
      </c>
    </row>
    <row r="16" spans="2:27" x14ac:dyDescent="0.2">
      <c r="B16" s="13" t="s">
        <v>97</v>
      </c>
      <c r="C16" s="57">
        <v>4180</v>
      </c>
      <c r="D16" s="58">
        <v>2215.4</v>
      </c>
      <c r="E16" s="57">
        <v>3795</v>
      </c>
      <c r="F16" s="58">
        <v>2011.3500000000001</v>
      </c>
      <c r="G16" s="57">
        <v>2987</v>
      </c>
      <c r="H16" s="58">
        <v>1583.1100000000001</v>
      </c>
      <c r="I16" s="57">
        <v>2515</v>
      </c>
      <c r="J16" s="58">
        <v>1332.95</v>
      </c>
      <c r="K16" s="57">
        <v>2285</v>
      </c>
      <c r="L16" s="58">
        <v>1211.05</v>
      </c>
      <c r="M16" s="57">
        <v>1980</v>
      </c>
      <c r="N16" s="58">
        <v>1049.4000000000001</v>
      </c>
      <c r="O16" s="115"/>
      <c r="P16" t="b">
        <v>1</v>
      </c>
      <c r="Q16" t="b">
        <v>1</v>
      </c>
      <c r="R16" t="b">
        <v>1</v>
      </c>
      <c r="S16" t="b">
        <v>1</v>
      </c>
      <c r="T16" t="b">
        <v>1</v>
      </c>
      <c r="U16" t="b">
        <v>1</v>
      </c>
      <c r="V16" t="b">
        <v>1</v>
      </c>
      <c r="W16" t="b">
        <v>1</v>
      </c>
      <c r="X16" t="b">
        <v>1</v>
      </c>
      <c r="Y16" t="b">
        <v>1</v>
      </c>
      <c r="Z16" t="b">
        <v>1</v>
      </c>
      <c r="AA16" t="b">
        <v>1</v>
      </c>
    </row>
    <row r="17" spans="2:27" x14ac:dyDescent="0.2">
      <c r="B17" s="13" t="s">
        <v>98</v>
      </c>
      <c r="C17" s="57">
        <v>4245</v>
      </c>
      <c r="D17" s="58">
        <v>2249.85</v>
      </c>
      <c r="E17" s="57">
        <v>3861</v>
      </c>
      <c r="F17" s="58">
        <v>2046.3300000000002</v>
      </c>
      <c r="G17" s="57">
        <v>3045</v>
      </c>
      <c r="H17" s="58">
        <v>1613.8500000000001</v>
      </c>
      <c r="I17" s="57">
        <v>2561</v>
      </c>
      <c r="J17" s="58">
        <v>1357.3300000000002</v>
      </c>
      <c r="K17" s="57">
        <v>2327</v>
      </c>
      <c r="L17" s="58">
        <v>1233.3100000000002</v>
      </c>
      <c r="M17" s="57">
        <v>2018</v>
      </c>
      <c r="N17" s="58">
        <v>1069.54</v>
      </c>
      <c r="O17" s="115"/>
      <c r="P17" t="b">
        <v>1</v>
      </c>
      <c r="Q17" t="b">
        <v>1</v>
      </c>
      <c r="R17" t="b">
        <v>1</v>
      </c>
      <c r="S17" t="b">
        <v>1</v>
      </c>
      <c r="T17" t="b">
        <v>1</v>
      </c>
      <c r="U17" t="b">
        <v>1</v>
      </c>
      <c r="V17" t="b">
        <v>1</v>
      </c>
      <c r="W17" t="b">
        <v>1</v>
      </c>
      <c r="X17" t="b">
        <v>1</v>
      </c>
      <c r="Y17" t="b">
        <v>1</v>
      </c>
      <c r="Z17" t="b">
        <v>1</v>
      </c>
      <c r="AA17" t="b">
        <v>1</v>
      </c>
    </row>
    <row r="18" spans="2:27" x14ac:dyDescent="0.2">
      <c r="B18" s="13" t="s">
        <v>99</v>
      </c>
      <c r="C18" s="57">
        <v>4317</v>
      </c>
      <c r="D18" s="58">
        <v>2288.0100000000002</v>
      </c>
      <c r="E18" s="57">
        <v>3924</v>
      </c>
      <c r="F18" s="58">
        <v>2079.7200000000003</v>
      </c>
      <c r="G18" s="57">
        <v>3111</v>
      </c>
      <c r="H18" s="58">
        <v>1648.8300000000002</v>
      </c>
      <c r="I18" s="57">
        <v>2608</v>
      </c>
      <c r="J18" s="58">
        <v>1382.24</v>
      </c>
      <c r="K18" s="57">
        <v>2373</v>
      </c>
      <c r="L18" s="58">
        <v>1257.69</v>
      </c>
      <c r="M18" s="57">
        <v>2058</v>
      </c>
      <c r="N18" s="58">
        <v>1090.74</v>
      </c>
      <c r="O18" s="115"/>
      <c r="P18" t="b">
        <v>1</v>
      </c>
      <c r="Q18" t="b">
        <v>1</v>
      </c>
      <c r="R18" t="b">
        <v>1</v>
      </c>
      <c r="S18" t="b">
        <v>1</v>
      </c>
      <c r="T18" t="b">
        <v>1</v>
      </c>
      <c r="U18" t="b">
        <v>1</v>
      </c>
      <c r="V18" t="b">
        <v>1</v>
      </c>
      <c r="W18" t="b">
        <v>1</v>
      </c>
      <c r="X18" t="b">
        <v>1</v>
      </c>
      <c r="Y18" t="b">
        <v>1</v>
      </c>
      <c r="Z18" t="b">
        <v>1</v>
      </c>
      <c r="AA18" t="b">
        <v>1</v>
      </c>
    </row>
    <row r="19" spans="2:27" x14ac:dyDescent="0.2">
      <c r="B19" s="13" t="s">
        <v>100</v>
      </c>
      <c r="C19" s="57">
        <v>4388</v>
      </c>
      <c r="D19" s="58">
        <v>2325.6400000000003</v>
      </c>
      <c r="E19" s="57">
        <v>3991</v>
      </c>
      <c r="F19" s="58">
        <v>2115.23</v>
      </c>
      <c r="G19" s="57">
        <v>3170</v>
      </c>
      <c r="H19" s="58">
        <v>1680.1000000000001</v>
      </c>
      <c r="I19" s="57">
        <v>2655</v>
      </c>
      <c r="J19" s="58">
        <v>1407.15</v>
      </c>
      <c r="K19" s="57">
        <v>2415</v>
      </c>
      <c r="L19" s="58">
        <v>1279.95</v>
      </c>
      <c r="M19" s="57">
        <v>2094</v>
      </c>
      <c r="N19" s="58">
        <v>1109.8200000000002</v>
      </c>
      <c r="O19" s="115"/>
      <c r="P19" t="b">
        <v>1</v>
      </c>
      <c r="Q19" t="b">
        <v>1</v>
      </c>
      <c r="R19" t="b">
        <v>1</v>
      </c>
      <c r="S19" t="b">
        <v>1</v>
      </c>
      <c r="T19" t="b">
        <v>1</v>
      </c>
      <c r="U19" t="b">
        <v>1</v>
      </c>
      <c r="V19" t="b">
        <v>1</v>
      </c>
      <c r="W19" t="b">
        <v>1</v>
      </c>
      <c r="X19" t="b">
        <v>1</v>
      </c>
      <c r="Y19" t="b">
        <v>1</v>
      </c>
      <c r="Z19" t="b">
        <v>1</v>
      </c>
      <c r="AA19" t="b">
        <v>1</v>
      </c>
    </row>
    <row r="20" spans="2:27" x14ac:dyDescent="0.2">
      <c r="B20" s="13" t="s">
        <v>101</v>
      </c>
      <c r="C20" s="57">
        <v>4457</v>
      </c>
      <c r="D20" s="58">
        <v>2362.21</v>
      </c>
      <c r="E20" s="57">
        <v>4052</v>
      </c>
      <c r="F20" s="58">
        <v>2147.56</v>
      </c>
      <c r="G20" s="57">
        <v>3232</v>
      </c>
      <c r="H20" s="58">
        <v>1712.96</v>
      </c>
      <c r="I20" s="57">
        <v>2702</v>
      </c>
      <c r="J20" s="58">
        <v>1432.0600000000002</v>
      </c>
      <c r="K20" s="57">
        <v>2457</v>
      </c>
      <c r="L20" s="58">
        <v>1302.21</v>
      </c>
      <c r="M20" s="57">
        <v>2131</v>
      </c>
      <c r="N20" s="58">
        <v>1129.43</v>
      </c>
      <c r="O20" s="115"/>
      <c r="P20" t="b">
        <v>1</v>
      </c>
      <c r="Q20" t="b">
        <v>1</v>
      </c>
      <c r="R20" t="b">
        <v>1</v>
      </c>
      <c r="S20" t="b">
        <v>1</v>
      </c>
      <c r="T20" t="b">
        <v>1</v>
      </c>
      <c r="U20" t="b">
        <v>1</v>
      </c>
      <c r="V20" t="b">
        <v>1</v>
      </c>
      <c r="W20" t="b">
        <v>1</v>
      </c>
      <c r="X20" t="b">
        <v>1</v>
      </c>
      <c r="Y20" t="b">
        <v>1</v>
      </c>
      <c r="Z20" t="b">
        <v>1</v>
      </c>
      <c r="AA20" t="b">
        <v>1</v>
      </c>
    </row>
    <row r="21" spans="2:27" x14ac:dyDescent="0.2">
      <c r="B21" s="13" t="s">
        <v>102</v>
      </c>
      <c r="C21" s="57">
        <v>4529</v>
      </c>
      <c r="D21" s="58">
        <v>2400.3700000000003</v>
      </c>
      <c r="E21" s="57">
        <v>4115</v>
      </c>
      <c r="F21" s="58">
        <v>2180.9500000000003</v>
      </c>
      <c r="G21" s="57">
        <v>3295</v>
      </c>
      <c r="H21" s="58">
        <v>1746.3500000000001</v>
      </c>
      <c r="I21" s="57">
        <v>2750</v>
      </c>
      <c r="J21" s="58">
        <v>1457.5</v>
      </c>
      <c r="K21" s="57">
        <v>2504</v>
      </c>
      <c r="L21" s="58">
        <v>1327.1200000000001</v>
      </c>
      <c r="M21" s="57">
        <v>2170</v>
      </c>
      <c r="N21" s="58">
        <v>1150.1000000000001</v>
      </c>
      <c r="O21" s="115"/>
      <c r="P21" t="b">
        <v>1</v>
      </c>
      <c r="Q21" t="b">
        <v>1</v>
      </c>
      <c r="R21" t="b">
        <v>1</v>
      </c>
      <c r="S21" t="b">
        <v>1</v>
      </c>
      <c r="T21" t="b">
        <v>1</v>
      </c>
      <c r="U21" t="b">
        <v>1</v>
      </c>
      <c r="V21" t="b">
        <v>1</v>
      </c>
      <c r="W21" t="b">
        <v>1</v>
      </c>
      <c r="X21" t="b">
        <v>1</v>
      </c>
      <c r="Y21" t="b">
        <v>1</v>
      </c>
      <c r="Z21" t="b">
        <v>1</v>
      </c>
      <c r="AA21" t="b">
        <v>1</v>
      </c>
    </row>
    <row r="22" spans="2:27" x14ac:dyDescent="0.2">
      <c r="B22" s="13" t="s">
        <v>103</v>
      </c>
      <c r="C22" s="57">
        <v>4605</v>
      </c>
      <c r="D22" s="58">
        <v>2440.65</v>
      </c>
      <c r="E22" s="57">
        <v>4187</v>
      </c>
      <c r="F22" s="58">
        <v>2219.11</v>
      </c>
      <c r="G22" s="57">
        <v>3374</v>
      </c>
      <c r="H22" s="58">
        <v>1788.22</v>
      </c>
      <c r="I22" s="57">
        <v>2806</v>
      </c>
      <c r="J22" s="58">
        <v>1487.18</v>
      </c>
      <c r="K22" s="57">
        <v>2555</v>
      </c>
      <c r="L22" s="58">
        <v>1354.15</v>
      </c>
      <c r="M22" s="57">
        <v>2212</v>
      </c>
      <c r="N22" s="58">
        <v>1172.3600000000001</v>
      </c>
      <c r="O22" s="115"/>
      <c r="P22" t="b">
        <v>1</v>
      </c>
      <c r="Q22" t="b">
        <v>1</v>
      </c>
      <c r="R22" t="b">
        <v>1</v>
      </c>
      <c r="S22" t="b">
        <v>1</v>
      </c>
      <c r="T22" t="b">
        <v>1</v>
      </c>
      <c r="U22" t="b">
        <v>1</v>
      </c>
      <c r="V22" t="b">
        <v>1</v>
      </c>
      <c r="W22" t="b">
        <v>1</v>
      </c>
      <c r="X22" t="b">
        <v>1</v>
      </c>
      <c r="Y22" t="b">
        <v>1</v>
      </c>
      <c r="Z22" t="b">
        <v>1</v>
      </c>
      <c r="AA22" t="b">
        <v>1</v>
      </c>
    </row>
    <row r="23" spans="2:27" x14ac:dyDescent="0.2">
      <c r="B23" s="13" t="s">
        <v>104</v>
      </c>
      <c r="C23" s="57">
        <v>4686</v>
      </c>
      <c r="D23" s="58">
        <v>2483.58</v>
      </c>
      <c r="E23" s="57">
        <v>4262</v>
      </c>
      <c r="F23" s="58">
        <v>2258.86</v>
      </c>
      <c r="G23" s="57">
        <v>3449</v>
      </c>
      <c r="H23" s="58">
        <v>1827.97</v>
      </c>
      <c r="I23" s="57">
        <v>2865</v>
      </c>
      <c r="J23" s="58">
        <v>1518.45</v>
      </c>
      <c r="K23" s="57">
        <v>2606</v>
      </c>
      <c r="L23" s="58">
        <v>1381.18</v>
      </c>
      <c r="M23" s="57">
        <v>2258</v>
      </c>
      <c r="N23" s="58">
        <v>1196.74</v>
      </c>
      <c r="O23" s="115"/>
      <c r="P23" t="b">
        <v>1</v>
      </c>
      <c r="Q23" t="b">
        <v>1</v>
      </c>
      <c r="R23" t="b">
        <v>1</v>
      </c>
      <c r="S23" t="b">
        <v>1</v>
      </c>
      <c r="T23" t="b">
        <v>1</v>
      </c>
      <c r="U23" t="b">
        <v>1</v>
      </c>
      <c r="V23" t="b">
        <v>1</v>
      </c>
      <c r="W23" t="b">
        <v>1</v>
      </c>
      <c r="X23" t="b">
        <v>1</v>
      </c>
      <c r="Y23" t="b">
        <v>1</v>
      </c>
      <c r="Z23" t="b">
        <v>1</v>
      </c>
      <c r="AA23" t="b">
        <v>1</v>
      </c>
    </row>
    <row r="24" spans="2:27" x14ac:dyDescent="0.2">
      <c r="B24" s="13" t="s">
        <v>105</v>
      </c>
      <c r="C24" s="57">
        <v>4764</v>
      </c>
      <c r="D24" s="58">
        <v>2524.92</v>
      </c>
      <c r="E24" s="57">
        <v>4332</v>
      </c>
      <c r="F24" s="58">
        <v>2295.96</v>
      </c>
      <c r="G24" s="57">
        <v>3528</v>
      </c>
      <c r="H24" s="58">
        <v>1869.8400000000001</v>
      </c>
      <c r="I24" s="57">
        <v>2924</v>
      </c>
      <c r="J24" s="58">
        <v>1549.72</v>
      </c>
      <c r="K24" s="57">
        <v>2655</v>
      </c>
      <c r="L24" s="58">
        <v>1407.15</v>
      </c>
      <c r="M24" s="57">
        <v>2303</v>
      </c>
      <c r="N24" s="58">
        <v>1220.5900000000001</v>
      </c>
      <c r="O24" s="115"/>
      <c r="P24" t="b">
        <v>1</v>
      </c>
      <c r="Q24" t="b">
        <v>1</v>
      </c>
      <c r="R24" t="b">
        <v>1</v>
      </c>
      <c r="S24" t="b">
        <v>1</v>
      </c>
      <c r="T24" t="b">
        <v>1</v>
      </c>
      <c r="U24" t="b">
        <v>1</v>
      </c>
      <c r="V24" t="b">
        <v>1</v>
      </c>
      <c r="W24" t="b">
        <v>1</v>
      </c>
      <c r="X24" t="b">
        <v>1</v>
      </c>
      <c r="Y24" t="b">
        <v>1</v>
      </c>
      <c r="Z24" t="b">
        <v>1</v>
      </c>
      <c r="AA24" t="b">
        <v>1</v>
      </c>
    </row>
    <row r="25" spans="2:27" x14ac:dyDescent="0.2">
      <c r="B25" s="13" t="s">
        <v>106</v>
      </c>
      <c r="C25" s="57">
        <v>4843</v>
      </c>
      <c r="D25" s="58">
        <v>2566.79</v>
      </c>
      <c r="E25" s="57">
        <v>4404</v>
      </c>
      <c r="F25" s="58">
        <v>2334.12</v>
      </c>
      <c r="G25" s="57">
        <v>3604</v>
      </c>
      <c r="H25" s="58">
        <v>1910.1200000000001</v>
      </c>
      <c r="I25" s="57">
        <v>2978</v>
      </c>
      <c r="J25" s="58">
        <v>1578.3400000000001</v>
      </c>
      <c r="K25" s="57">
        <v>2709</v>
      </c>
      <c r="L25" s="58">
        <v>1435.77</v>
      </c>
      <c r="M25" s="57">
        <v>2347</v>
      </c>
      <c r="N25" s="58">
        <v>1243.9100000000001</v>
      </c>
      <c r="O25" s="115"/>
      <c r="P25" t="b">
        <v>1</v>
      </c>
      <c r="Q25" t="b">
        <v>1</v>
      </c>
      <c r="R25" t="b">
        <v>1</v>
      </c>
      <c r="S25" t="b">
        <v>1</v>
      </c>
      <c r="T25" t="b">
        <v>1</v>
      </c>
      <c r="U25" t="b">
        <v>1</v>
      </c>
      <c r="V25" t="b">
        <v>1</v>
      </c>
      <c r="W25" t="b">
        <v>1</v>
      </c>
      <c r="X25" t="b">
        <v>1</v>
      </c>
      <c r="Y25" t="b">
        <v>1</v>
      </c>
      <c r="Z25" t="b">
        <v>1</v>
      </c>
      <c r="AA25" t="b">
        <v>1</v>
      </c>
    </row>
    <row r="26" spans="2:27" x14ac:dyDescent="0.2">
      <c r="B26" s="13" t="s">
        <v>107</v>
      </c>
      <c r="C26" s="57">
        <v>4922</v>
      </c>
      <c r="D26" s="58">
        <v>2608.6600000000003</v>
      </c>
      <c r="E26" s="57">
        <v>4474</v>
      </c>
      <c r="F26" s="58">
        <v>2371.2200000000003</v>
      </c>
      <c r="G26" s="57">
        <v>3681</v>
      </c>
      <c r="H26" s="58">
        <v>1950.93</v>
      </c>
      <c r="I26" s="57">
        <v>3038</v>
      </c>
      <c r="J26" s="58">
        <v>1610.14</v>
      </c>
      <c r="K26" s="57">
        <v>2760</v>
      </c>
      <c r="L26" s="58">
        <v>1462.8000000000002</v>
      </c>
      <c r="M26" s="57">
        <v>2392</v>
      </c>
      <c r="N26" s="58">
        <v>1267.76</v>
      </c>
      <c r="O26" s="115"/>
      <c r="P26" t="b">
        <v>1</v>
      </c>
      <c r="Q26" t="b">
        <v>1</v>
      </c>
      <c r="R26" t="b">
        <v>1</v>
      </c>
      <c r="S26" t="b">
        <v>1</v>
      </c>
      <c r="T26" t="b">
        <v>1</v>
      </c>
      <c r="U26" t="b">
        <v>1</v>
      </c>
      <c r="V26" t="b">
        <v>1</v>
      </c>
      <c r="W26" t="b">
        <v>1</v>
      </c>
      <c r="X26" t="b">
        <v>1</v>
      </c>
      <c r="Y26" t="b">
        <v>1</v>
      </c>
      <c r="Z26" t="b">
        <v>1</v>
      </c>
      <c r="AA26" t="b">
        <v>1</v>
      </c>
    </row>
    <row r="27" spans="2:27" x14ac:dyDescent="0.2">
      <c r="B27" s="13" t="s">
        <v>108</v>
      </c>
      <c r="C27" s="57">
        <v>5055</v>
      </c>
      <c r="D27" s="58">
        <v>2679.15</v>
      </c>
      <c r="E27" s="57">
        <v>4600</v>
      </c>
      <c r="F27" s="58">
        <v>2438</v>
      </c>
      <c r="G27" s="57">
        <v>3797</v>
      </c>
      <c r="H27" s="58">
        <v>2012.41</v>
      </c>
      <c r="I27" s="57">
        <v>3127</v>
      </c>
      <c r="J27" s="58">
        <v>1657.3100000000002</v>
      </c>
      <c r="K27" s="57">
        <v>2842</v>
      </c>
      <c r="L27" s="58">
        <v>1506.26</v>
      </c>
      <c r="M27" s="57">
        <v>2462</v>
      </c>
      <c r="N27" s="58">
        <v>1304.8600000000001</v>
      </c>
      <c r="O27" s="115"/>
      <c r="P27" t="b">
        <v>1</v>
      </c>
      <c r="Q27" t="b">
        <v>1</v>
      </c>
      <c r="R27" t="b">
        <v>1</v>
      </c>
      <c r="S27" t="b">
        <v>1</v>
      </c>
      <c r="T27" t="b">
        <v>1</v>
      </c>
      <c r="U27" t="b">
        <v>1</v>
      </c>
      <c r="V27" t="b">
        <v>1</v>
      </c>
      <c r="W27" t="b">
        <v>1</v>
      </c>
      <c r="X27" t="b">
        <v>1</v>
      </c>
      <c r="Y27" t="b">
        <v>1</v>
      </c>
      <c r="Z27" t="b">
        <v>1</v>
      </c>
      <c r="AA27" t="b">
        <v>1</v>
      </c>
    </row>
    <row r="28" spans="2:27" x14ac:dyDescent="0.2">
      <c r="B28" s="13" t="s">
        <v>109</v>
      </c>
      <c r="C28" s="57">
        <v>5193</v>
      </c>
      <c r="D28" s="58">
        <v>2752.29</v>
      </c>
      <c r="E28" s="57">
        <v>4720</v>
      </c>
      <c r="F28" s="58">
        <v>2501.6</v>
      </c>
      <c r="G28" s="57">
        <v>3911</v>
      </c>
      <c r="H28" s="58">
        <v>2072.83</v>
      </c>
      <c r="I28" s="57">
        <v>3217</v>
      </c>
      <c r="J28" s="58">
        <v>1705.01</v>
      </c>
      <c r="K28" s="57">
        <v>2925</v>
      </c>
      <c r="L28" s="58">
        <v>1550.25</v>
      </c>
      <c r="M28" s="57">
        <v>2533</v>
      </c>
      <c r="N28" s="58">
        <v>1342.49</v>
      </c>
      <c r="O28" s="115"/>
      <c r="P28" t="b">
        <v>1</v>
      </c>
      <c r="Q28" t="b">
        <v>1</v>
      </c>
      <c r="R28" t="b">
        <v>1</v>
      </c>
      <c r="S28" t="b">
        <v>1</v>
      </c>
      <c r="T28" t="b">
        <v>1</v>
      </c>
      <c r="U28" t="b">
        <v>1</v>
      </c>
      <c r="V28" t="b">
        <v>1</v>
      </c>
      <c r="W28" t="b">
        <v>1</v>
      </c>
      <c r="X28" t="b">
        <v>1</v>
      </c>
      <c r="Y28" t="b">
        <v>1</v>
      </c>
      <c r="Z28" t="b">
        <v>1</v>
      </c>
      <c r="AA28" t="b">
        <v>1</v>
      </c>
    </row>
    <row r="29" spans="2:27" x14ac:dyDescent="0.2">
      <c r="B29" s="13" t="s">
        <v>110</v>
      </c>
      <c r="C29" s="57">
        <v>5330</v>
      </c>
      <c r="D29" s="58">
        <v>2824.9</v>
      </c>
      <c r="E29" s="57">
        <v>4844</v>
      </c>
      <c r="F29" s="58">
        <v>2567.3200000000002</v>
      </c>
      <c r="G29" s="57">
        <v>4026</v>
      </c>
      <c r="H29" s="58">
        <v>2133.7800000000002</v>
      </c>
      <c r="I29" s="57">
        <v>3307</v>
      </c>
      <c r="J29" s="58">
        <v>1752.71</v>
      </c>
      <c r="K29" s="57">
        <v>3011</v>
      </c>
      <c r="L29" s="58">
        <v>1595.8300000000002</v>
      </c>
      <c r="M29" s="57">
        <v>2602</v>
      </c>
      <c r="N29" s="58">
        <v>1379.0600000000002</v>
      </c>
      <c r="O29" s="115"/>
      <c r="P29" t="b">
        <v>1</v>
      </c>
      <c r="Q29" t="b">
        <v>1</v>
      </c>
      <c r="R29" t="b">
        <v>1</v>
      </c>
      <c r="S29" t="b">
        <v>1</v>
      </c>
      <c r="T29" t="b">
        <v>1</v>
      </c>
      <c r="U29" t="b">
        <v>1</v>
      </c>
      <c r="V29" t="b">
        <v>1</v>
      </c>
      <c r="W29" t="b">
        <v>1</v>
      </c>
      <c r="X29" t="b">
        <v>1</v>
      </c>
      <c r="Y29" t="b">
        <v>1</v>
      </c>
      <c r="Z29" t="b">
        <v>1</v>
      </c>
      <c r="AA29" t="b">
        <v>1</v>
      </c>
    </row>
    <row r="30" spans="2:27" x14ac:dyDescent="0.2">
      <c r="B30" s="13" t="s">
        <v>111</v>
      </c>
      <c r="C30" s="57">
        <v>5465</v>
      </c>
      <c r="D30" s="58">
        <v>2896.4500000000003</v>
      </c>
      <c r="E30" s="57">
        <v>4971</v>
      </c>
      <c r="F30" s="58">
        <v>2634.63</v>
      </c>
      <c r="G30" s="57">
        <v>4145</v>
      </c>
      <c r="H30" s="58">
        <v>2196.85</v>
      </c>
      <c r="I30" s="57">
        <v>3399</v>
      </c>
      <c r="J30" s="58">
        <v>1801.47</v>
      </c>
      <c r="K30" s="57">
        <v>3094</v>
      </c>
      <c r="L30" s="58">
        <v>1639.8200000000002</v>
      </c>
      <c r="M30" s="57">
        <v>2665</v>
      </c>
      <c r="N30" s="58">
        <v>1412.45</v>
      </c>
      <c r="O30" s="115"/>
      <c r="P30" t="b">
        <v>1</v>
      </c>
      <c r="Q30" t="b">
        <v>1</v>
      </c>
      <c r="R30" t="b">
        <v>1</v>
      </c>
      <c r="S30" t="b">
        <v>1</v>
      </c>
      <c r="T30" t="b">
        <v>1</v>
      </c>
      <c r="U30" t="b">
        <v>1</v>
      </c>
      <c r="V30" t="b">
        <v>1</v>
      </c>
      <c r="W30" t="b">
        <v>1</v>
      </c>
      <c r="X30" t="b">
        <v>1</v>
      </c>
      <c r="Y30" t="b">
        <v>1</v>
      </c>
      <c r="Z30" t="b">
        <v>1</v>
      </c>
      <c r="AA30" t="b">
        <v>1</v>
      </c>
    </row>
    <row r="31" spans="2:27" x14ac:dyDescent="0.2">
      <c r="B31" s="13" t="s">
        <v>112</v>
      </c>
      <c r="C31" s="57">
        <v>5602</v>
      </c>
      <c r="D31" s="58">
        <v>2969.06</v>
      </c>
      <c r="E31" s="57">
        <v>5092</v>
      </c>
      <c r="F31" s="58">
        <v>2698.76</v>
      </c>
      <c r="G31" s="57">
        <v>4259</v>
      </c>
      <c r="H31" s="58">
        <v>2257.27</v>
      </c>
      <c r="I31" s="57">
        <v>3492</v>
      </c>
      <c r="J31" s="58">
        <v>1850.76</v>
      </c>
      <c r="K31" s="57">
        <v>3174</v>
      </c>
      <c r="L31" s="58">
        <v>1682.22</v>
      </c>
      <c r="M31" s="57">
        <v>2737</v>
      </c>
      <c r="N31" s="58">
        <v>1450.6100000000001</v>
      </c>
      <c r="O31" s="115"/>
      <c r="P31" t="b">
        <v>1</v>
      </c>
      <c r="Q31" t="b">
        <v>1</v>
      </c>
      <c r="R31" t="b">
        <v>1</v>
      </c>
      <c r="S31" t="b">
        <v>1</v>
      </c>
      <c r="T31" t="b">
        <v>1</v>
      </c>
      <c r="U31" t="b">
        <v>1</v>
      </c>
      <c r="V31" t="b">
        <v>1</v>
      </c>
      <c r="W31" t="b">
        <v>1</v>
      </c>
      <c r="X31" t="b">
        <v>1</v>
      </c>
      <c r="Y31" t="b">
        <v>1</v>
      </c>
      <c r="Z31" t="b">
        <v>1</v>
      </c>
      <c r="AA31" t="b">
        <v>1</v>
      </c>
    </row>
    <row r="32" spans="2:27" x14ac:dyDescent="0.2">
      <c r="B32" s="13" t="s">
        <v>113</v>
      </c>
      <c r="C32" s="57">
        <v>5737</v>
      </c>
      <c r="D32" s="58">
        <v>3040.61</v>
      </c>
      <c r="E32" s="57">
        <v>5218</v>
      </c>
      <c r="F32" s="58">
        <v>2765.54</v>
      </c>
      <c r="G32" s="57">
        <v>4378</v>
      </c>
      <c r="H32" s="58">
        <v>2320.34</v>
      </c>
      <c r="I32" s="57">
        <v>3583</v>
      </c>
      <c r="J32" s="58">
        <v>1898.99</v>
      </c>
      <c r="K32" s="57">
        <v>3256</v>
      </c>
      <c r="L32" s="58">
        <v>1725.68</v>
      </c>
      <c r="M32" s="57">
        <v>2816</v>
      </c>
      <c r="N32" s="58">
        <v>1492.48</v>
      </c>
      <c r="O32" s="115"/>
      <c r="P32" t="b">
        <v>1</v>
      </c>
      <c r="Q32" t="b">
        <v>1</v>
      </c>
      <c r="R32" t="b">
        <v>1</v>
      </c>
      <c r="S32" t="b">
        <v>1</v>
      </c>
      <c r="T32" t="b">
        <v>1</v>
      </c>
      <c r="U32" t="b">
        <v>1</v>
      </c>
      <c r="V32" t="b">
        <v>1</v>
      </c>
      <c r="W32" t="b">
        <v>1</v>
      </c>
      <c r="X32" t="b">
        <v>1</v>
      </c>
      <c r="Y32" t="b">
        <v>1</v>
      </c>
      <c r="Z32" t="b">
        <v>1</v>
      </c>
      <c r="AA32" t="b">
        <v>1</v>
      </c>
    </row>
    <row r="33" spans="2:27" x14ac:dyDescent="0.2">
      <c r="B33" s="13" t="s">
        <v>114</v>
      </c>
      <c r="C33" s="57">
        <v>5873</v>
      </c>
      <c r="D33" s="58">
        <v>3112.69</v>
      </c>
      <c r="E33" s="57">
        <v>5340</v>
      </c>
      <c r="F33" s="58">
        <v>2830.2000000000003</v>
      </c>
      <c r="G33" s="57">
        <v>4497</v>
      </c>
      <c r="H33" s="58">
        <v>2383.4100000000003</v>
      </c>
      <c r="I33" s="57">
        <v>3676</v>
      </c>
      <c r="J33" s="58">
        <v>1948.2800000000002</v>
      </c>
      <c r="K33" s="57">
        <v>3343</v>
      </c>
      <c r="L33" s="58">
        <v>1771.7900000000002</v>
      </c>
      <c r="M33" s="57">
        <v>2887</v>
      </c>
      <c r="N33" s="58">
        <v>1530.1100000000001</v>
      </c>
      <c r="O33" s="115"/>
      <c r="P33" t="b">
        <v>1</v>
      </c>
      <c r="Q33" t="b">
        <v>1</v>
      </c>
      <c r="R33" t="b">
        <v>1</v>
      </c>
      <c r="S33" t="b">
        <v>1</v>
      </c>
      <c r="T33" t="b">
        <v>1</v>
      </c>
      <c r="U33" t="b">
        <v>1</v>
      </c>
      <c r="V33" t="b">
        <v>1</v>
      </c>
      <c r="W33" t="b">
        <v>1</v>
      </c>
      <c r="X33" t="b">
        <v>1</v>
      </c>
      <c r="Y33" t="b">
        <v>1</v>
      </c>
      <c r="Z33" t="b">
        <v>1</v>
      </c>
      <c r="AA33" t="b">
        <v>1</v>
      </c>
    </row>
    <row r="34" spans="2:27" x14ac:dyDescent="0.2">
      <c r="B34" s="13" t="s">
        <v>115</v>
      </c>
      <c r="C34" s="57">
        <v>6011</v>
      </c>
      <c r="D34" s="58">
        <v>3185.8300000000004</v>
      </c>
      <c r="E34" s="57">
        <v>5465</v>
      </c>
      <c r="F34" s="58">
        <v>2896.4500000000003</v>
      </c>
      <c r="G34" s="57">
        <v>4617</v>
      </c>
      <c r="H34" s="58">
        <v>2447.0100000000002</v>
      </c>
      <c r="I34" s="57">
        <v>3765</v>
      </c>
      <c r="J34" s="58">
        <v>1995.45</v>
      </c>
      <c r="K34" s="57">
        <v>3422</v>
      </c>
      <c r="L34" s="58">
        <v>1813.66</v>
      </c>
      <c r="M34" s="57">
        <v>2957</v>
      </c>
      <c r="N34" s="58">
        <v>1567.21</v>
      </c>
      <c r="O34" s="115"/>
      <c r="P34" t="b">
        <v>1</v>
      </c>
      <c r="Q34" t="b">
        <v>1</v>
      </c>
      <c r="R34" t="b">
        <v>1</v>
      </c>
      <c r="S34" t="b">
        <v>1</v>
      </c>
      <c r="T34" t="b">
        <v>1</v>
      </c>
      <c r="U34" t="b">
        <v>1</v>
      </c>
      <c r="V34" t="b">
        <v>1</v>
      </c>
      <c r="W34" t="b">
        <v>1</v>
      </c>
      <c r="X34" t="b">
        <v>1</v>
      </c>
      <c r="Y34" t="b">
        <v>1</v>
      </c>
      <c r="Z34" t="b">
        <v>1</v>
      </c>
      <c r="AA34" t="b">
        <v>1</v>
      </c>
    </row>
    <row r="35" spans="2:27" x14ac:dyDescent="0.2">
      <c r="B35" s="13" t="s">
        <v>116</v>
      </c>
      <c r="C35" s="57">
        <v>6146</v>
      </c>
      <c r="D35" s="58">
        <v>3257.38</v>
      </c>
      <c r="E35" s="57">
        <v>5585</v>
      </c>
      <c r="F35" s="58">
        <v>2960.05</v>
      </c>
      <c r="G35" s="57">
        <v>4734</v>
      </c>
      <c r="H35" s="58">
        <v>2509.02</v>
      </c>
      <c r="I35" s="57">
        <v>3855</v>
      </c>
      <c r="J35" s="58">
        <v>2043.15</v>
      </c>
      <c r="K35" s="57">
        <v>3506</v>
      </c>
      <c r="L35" s="58">
        <v>1858.18</v>
      </c>
      <c r="M35" s="57">
        <v>3030</v>
      </c>
      <c r="N35" s="58">
        <v>1605.9</v>
      </c>
      <c r="O35" s="115"/>
      <c r="P35" t="b">
        <v>1</v>
      </c>
      <c r="Q35" t="b">
        <v>1</v>
      </c>
      <c r="R35" t="b">
        <v>1</v>
      </c>
      <c r="S35" t="b">
        <v>1</v>
      </c>
      <c r="T35" t="b">
        <v>1</v>
      </c>
      <c r="U35" t="b">
        <v>1</v>
      </c>
      <c r="V35" t="b">
        <v>1</v>
      </c>
      <c r="W35" t="b">
        <v>1</v>
      </c>
      <c r="X35" t="b">
        <v>1</v>
      </c>
      <c r="Y35" t="b">
        <v>1</v>
      </c>
      <c r="Z35" t="b">
        <v>1</v>
      </c>
      <c r="AA35" t="b">
        <v>1</v>
      </c>
    </row>
    <row r="36" spans="2:27" x14ac:dyDescent="0.2">
      <c r="B36" s="13" t="s">
        <v>117</v>
      </c>
      <c r="C36" s="57">
        <v>6283</v>
      </c>
      <c r="D36" s="58">
        <v>3329.9900000000002</v>
      </c>
      <c r="E36" s="57">
        <v>5710</v>
      </c>
      <c r="F36" s="58">
        <v>3026.3</v>
      </c>
      <c r="G36" s="57">
        <v>4853</v>
      </c>
      <c r="H36" s="58">
        <v>2572.09</v>
      </c>
      <c r="I36" s="57">
        <v>3948</v>
      </c>
      <c r="J36" s="58">
        <v>2092.44</v>
      </c>
      <c r="K36" s="57">
        <v>3589</v>
      </c>
      <c r="L36" s="58">
        <v>1902.17</v>
      </c>
      <c r="M36" s="57">
        <v>3101</v>
      </c>
      <c r="N36" s="58">
        <v>1643.53</v>
      </c>
      <c r="O36" s="14"/>
      <c r="P36" t="b">
        <v>1</v>
      </c>
      <c r="Q36" t="b">
        <v>1</v>
      </c>
      <c r="R36" t="b">
        <v>1</v>
      </c>
      <c r="S36" t="b">
        <v>1</v>
      </c>
      <c r="T36" t="b">
        <v>1</v>
      </c>
      <c r="U36" t="b">
        <v>1</v>
      </c>
      <c r="V36" t="b">
        <v>1</v>
      </c>
      <c r="W36" t="b">
        <v>1</v>
      </c>
      <c r="X36" t="b">
        <v>1</v>
      </c>
      <c r="Y36" t="b">
        <v>1</v>
      </c>
      <c r="Z36" t="b">
        <v>1</v>
      </c>
      <c r="AA36" t="b">
        <v>1</v>
      </c>
    </row>
    <row r="37" spans="2:27" x14ac:dyDescent="0.2">
      <c r="B37" s="13" t="s">
        <v>118</v>
      </c>
      <c r="C37" s="57">
        <v>6530</v>
      </c>
      <c r="D37" s="58">
        <v>3460.9</v>
      </c>
      <c r="E37" s="57">
        <v>5935</v>
      </c>
      <c r="F37" s="58">
        <v>3145.55</v>
      </c>
      <c r="G37" s="57">
        <v>5068</v>
      </c>
      <c r="H37" s="58">
        <v>2686.04</v>
      </c>
      <c r="I37" s="57">
        <v>4115</v>
      </c>
      <c r="J37" s="58">
        <v>2180.9500000000003</v>
      </c>
      <c r="K37" s="57">
        <v>3740</v>
      </c>
      <c r="L37" s="58">
        <v>1982.2</v>
      </c>
      <c r="M37" s="57">
        <v>3232</v>
      </c>
      <c r="N37" s="58">
        <v>1712.96</v>
      </c>
      <c r="O37" s="14"/>
      <c r="P37" t="b">
        <v>1</v>
      </c>
      <c r="Q37" t="b">
        <v>1</v>
      </c>
      <c r="R37" t="b">
        <v>1</v>
      </c>
      <c r="S37" t="b">
        <v>1</v>
      </c>
      <c r="T37" t="b">
        <v>1</v>
      </c>
      <c r="U37" t="b">
        <v>1</v>
      </c>
      <c r="V37" t="b">
        <v>1</v>
      </c>
      <c r="W37" t="b">
        <v>1</v>
      </c>
      <c r="X37" t="b">
        <v>1</v>
      </c>
      <c r="Y37" t="b">
        <v>1</v>
      </c>
      <c r="Z37" t="b">
        <v>1</v>
      </c>
      <c r="AA37" t="b">
        <v>1</v>
      </c>
    </row>
    <row r="38" spans="2:27" x14ac:dyDescent="0.2">
      <c r="B38" s="13" t="s">
        <v>119</v>
      </c>
      <c r="C38" s="57">
        <v>6782</v>
      </c>
      <c r="D38" s="58">
        <v>3594.46</v>
      </c>
      <c r="E38" s="57">
        <v>6165</v>
      </c>
      <c r="F38" s="58">
        <v>3267.4500000000003</v>
      </c>
      <c r="G38" s="57">
        <v>5284</v>
      </c>
      <c r="H38" s="58">
        <v>2800.52</v>
      </c>
      <c r="I38" s="57">
        <v>4284</v>
      </c>
      <c r="J38" s="58">
        <v>2270.52</v>
      </c>
      <c r="K38" s="57">
        <v>3897</v>
      </c>
      <c r="L38" s="58">
        <v>2065.4100000000003</v>
      </c>
      <c r="M38" s="57">
        <v>3364</v>
      </c>
      <c r="N38" s="58">
        <v>1782.92</v>
      </c>
      <c r="O38" s="14"/>
      <c r="P38" t="b">
        <v>1</v>
      </c>
      <c r="Q38" t="b">
        <v>1</v>
      </c>
      <c r="R38" t="b">
        <v>1</v>
      </c>
      <c r="S38" t="b">
        <v>1</v>
      </c>
      <c r="T38" t="b">
        <v>1</v>
      </c>
      <c r="U38" t="b">
        <v>1</v>
      </c>
      <c r="V38" t="b">
        <v>1</v>
      </c>
      <c r="W38" t="b">
        <v>1</v>
      </c>
      <c r="X38" t="b">
        <v>1</v>
      </c>
      <c r="Y38" t="b">
        <v>1</v>
      </c>
      <c r="Z38" t="b">
        <v>1</v>
      </c>
      <c r="AA38" t="b">
        <v>1</v>
      </c>
    </row>
    <row r="39" spans="2:27" x14ac:dyDescent="0.2">
      <c r="B39" s="13" t="s">
        <v>120</v>
      </c>
      <c r="C39" s="57">
        <v>7030</v>
      </c>
      <c r="D39" s="58">
        <v>3725.9</v>
      </c>
      <c r="E39" s="57">
        <v>6390</v>
      </c>
      <c r="F39" s="58">
        <v>3386.7000000000003</v>
      </c>
      <c r="G39" s="57">
        <v>5497</v>
      </c>
      <c r="H39" s="58">
        <v>2913.4100000000003</v>
      </c>
      <c r="I39" s="57">
        <v>4450</v>
      </c>
      <c r="J39" s="58">
        <v>2358.5</v>
      </c>
      <c r="K39" s="57">
        <v>4043</v>
      </c>
      <c r="L39" s="58">
        <v>2142.79</v>
      </c>
      <c r="M39" s="57">
        <v>3496</v>
      </c>
      <c r="N39" s="58">
        <v>1852.88</v>
      </c>
      <c r="O39" s="14"/>
      <c r="P39" t="b">
        <v>1</v>
      </c>
      <c r="Q39" t="b">
        <v>1</v>
      </c>
      <c r="R39" t="b">
        <v>1</v>
      </c>
      <c r="S39" t="b">
        <v>1</v>
      </c>
      <c r="T39" t="b">
        <v>1</v>
      </c>
      <c r="U39" t="b">
        <v>1</v>
      </c>
      <c r="V39" t="b">
        <v>1</v>
      </c>
      <c r="W39" t="b">
        <v>1</v>
      </c>
      <c r="X39" t="b">
        <v>1</v>
      </c>
      <c r="Y39" t="b">
        <v>1</v>
      </c>
      <c r="Z39" t="b">
        <v>1</v>
      </c>
      <c r="AA39" t="b">
        <v>1</v>
      </c>
    </row>
    <row r="40" spans="2:27" x14ac:dyDescent="0.2">
      <c r="B40" s="13" t="s">
        <v>121</v>
      </c>
      <c r="C40" s="57">
        <v>7276</v>
      </c>
      <c r="D40" s="58">
        <v>3856.28</v>
      </c>
      <c r="E40" s="57">
        <v>6618</v>
      </c>
      <c r="F40" s="58">
        <v>3507.54</v>
      </c>
      <c r="G40" s="57">
        <v>5714</v>
      </c>
      <c r="H40" s="58">
        <v>3028.42</v>
      </c>
      <c r="I40" s="57">
        <v>4618</v>
      </c>
      <c r="J40" s="58">
        <v>2447.54</v>
      </c>
      <c r="K40" s="57">
        <v>4197</v>
      </c>
      <c r="L40" s="58">
        <v>2224.4100000000003</v>
      </c>
      <c r="M40" s="57">
        <v>3628</v>
      </c>
      <c r="N40" s="58">
        <v>1922.8400000000001</v>
      </c>
      <c r="O40" s="14"/>
      <c r="P40" t="b">
        <v>1</v>
      </c>
      <c r="Q40" t="b">
        <v>1</v>
      </c>
      <c r="R40" t="b">
        <v>1</v>
      </c>
      <c r="S40" t="b">
        <v>1</v>
      </c>
      <c r="T40" t="b">
        <v>1</v>
      </c>
      <c r="U40" t="b">
        <v>1</v>
      </c>
      <c r="V40" t="b">
        <v>1</v>
      </c>
      <c r="W40" t="b">
        <v>1</v>
      </c>
      <c r="X40" t="b">
        <v>1</v>
      </c>
      <c r="Y40" t="b">
        <v>1</v>
      </c>
      <c r="Z40" t="b">
        <v>1</v>
      </c>
      <c r="AA40" t="b">
        <v>1</v>
      </c>
    </row>
    <row r="41" spans="2:27" x14ac:dyDescent="0.2">
      <c r="B41" s="13" t="s">
        <v>122</v>
      </c>
      <c r="C41" s="57">
        <v>7526</v>
      </c>
      <c r="D41" s="58">
        <v>3988.78</v>
      </c>
      <c r="E41" s="57">
        <v>6843</v>
      </c>
      <c r="F41" s="58">
        <v>3626.79</v>
      </c>
      <c r="G41" s="57">
        <v>5928</v>
      </c>
      <c r="H41" s="58">
        <v>3141.84</v>
      </c>
      <c r="I41" s="57">
        <v>4789</v>
      </c>
      <c r="J41" s="58">
        <v>2538.17</v>
      </c>
      <c r="K41" s="57">
        <v>4354</v>
      </c>
      <c r="L41" s="58">
        <v>2307.62</v>
      </c>
      <c r="M41" s="57">
        <v>3758</v>
      </c>
      <c r="N41" s="58">
        <v>1991.74</v>
      </c>
      <c r="O41" s="14"/>
      <c r="P41" t="b">
        <v>1</v>
      </c>
      <c r="Q41" t="b">
        <v>1</v>
      </c>
      <c r="R41" t="b">
        <v>1</v>
      </c>
      <c r="S41" t="b">
        <v>1</v>
      </c>
      <c r="T41" t="b">
        <v>1</v>
      </c>
      <c r="U41" t="b">
        <v>1</v>
      </c>
      <c r="V41" t="b">
        <v>1</v>
      </c>
      <c r="W41" t="b">
        <v>1</v>
      </c>
      <c r="X41" t="b">
        <v>1</v>
      </c>
      <c r="Y41" t="b">
        <v>1</v>
      </c>
      <c r="Z41" t="b">
        <v>1</v>
      </c>
      <c r="AA41" t="b">
        <v>1</v>
      </c>
    </row>
    <row r="42" spans="2:27" x14ac:dyDescent="0.2">
      <c r="B42" s="13" t="s">
        <v>123</v>
      </c>
      <c r="C42" s="57">
        <v>7793</v>
      </c>
      <c r="D42" s="58">
        <v>4130.29</v>
      </c>
      <c r="E42" s="57">
        <v>7087</v>
      </c>
      <c r="F42" s="58">
        <v>3756.11</v>
      </c>
      <c r="G42" s="57">
        <v>6151</v>
      </c>
      <c r="H42" s="58">
        <v>3260.03</v>
      </c>
      <c r="I42" s="57">
        <v>4961</v>
      </c>
      <c r="J42" s="58">
        <v>2629.33</v>
      </c>
      <c r="K42" s="57">
        <v>4509</v>
      </c>
      <c r="L42" s="58">
        <v>2389.77</v>
      </c>
      <c r="M42" s="57">
        <v>3897</v>
      </c>
      <c r="N42" s="58">
        <v>2065.4100000000003</v>
      </c>
      <c r="O42" s="14"/>
      <c r="P42" t="b">
        <v>1</v>
      </c>
      <c r="Q42" t="b">
        <v>1</v>
      </c>
      <c r="R42" t="b">
        <v>1</v>
      </c>
      <c r="S42" t="b">
        <v>1</v>
      </c>
      <c r="T42" t="b">
        <v>1</v>
      </c>
      <c r="U42" t="b">
        <v>1</v>
      </c>
      <c r="V42" t="b">
        <v>1</v>
      </c>
      <c r="W42" t="b">
        <v>1</v>
      </c>
      <c r="X42" t="b">
        <v>1</v>
      </c>
      <c r="Y42" t="b">
        <v>1</v>
      </c>
      <c r="Z42" t="b">
        <v>1</v>
      </c>
      <c r="AA42" t="b">
        <v>1</v>
      </c>
    </row>
    <row r="43" spans="2:27" x14ac:dyDescent="0.2">
      <c r="B43" s="13" t="s">
        <v>124</v>
      </c>
      <c r="C43" s="57">
        <v>8061</v>
      </c>
      <c r="D43" s="58">
        <v>4272.33</v>
      </c>
      <c r="E43" s="57">
        <v>7326</v>
      </c>
      <c r="F43" s="58">
        <v>3882.78</v>
      </c>
      <c r="G43" s="57">
        <v>6369</v>
      </c>
      <c r="H43" s="58">
        <v>3375.57</v>
      </c>
      <c r="I43" s="57">
        <v>5137</v>
      </c>
      <c r="J43" s="58">
        <v>2722.61</v>
      </c>
      <c r="K43" s="57">
        <v>4671</v>
      </c>
      <c r="L43" s="58">
        <v>2475.63</v>
      </c>
      <c r="M43" s="57">
        <v>4031</v>
      </c>
      <c r="N43" s="58">
        <v>2136.4300000000003</v>
      </c>
      <c r="O43" s="14"/>
      <c r="P43" t="b">
        <v>1</v>
      </c>
      <c r="Q43" t="b">
        <v>1</v>
      </c>
      <c r="R43" t="b">
        <v>1</v>
      </c>
      <c r="S43" t="b">
        <v>1</v>
      </c>
      <c r="T43" t="b">
        <v>1</v>
      </c>
      <c r="U43" t="b">
        <v>1</v>
      </c>
      <c r="V43" t="b">
        <v>1</v>
      </c>
      <c r="W43" t="b">
        <v>1</v>
      </c>
      <c r="X43" t="b">
        <v>1</v>
      </c>
      <c r="Y43" t="b">
        <v>1</v>
      </c>
      <c r="Z43" t="b">
        <v>1</v>
      </c>
      <c r="AA43" t="b">
        <v>1</v>
      </c>
    </row>
    <row r="44" spans="2:27" x14ac:dyDescent="0.2">
      <c r="B44" s="13" t="s">
        <v>125</v>
      </c>
      <c r="C44" s="57">
        <v>8328</v>
      </c>
      <c r="D44" s="58">
        <v>4413.84</v>
      </c>
      <c r="E44" s="57">
        <v>7569</v>
      </c>
      <c r="F44" s="58">
        <v>4011.57</v>
      </c>
      <c r="G44" s="57">
        <v>6588</v>
      </c>
      <c r="H44" s="58">
        <v>3491.6400000000003</v>
      </c>
      <c r="I44" s="57">
        <v>5312</v>
      </c>
      <c r="J44" s="58">
        <v>2815.36</v>
      </c>
      <c r="K44" s="57">
        <v>4828</v>
      </c>
      <c r="L44" s="58">
        <v>2558.84</v>
      </c>
      <c r="M44" s="57">
        <v>4168</v>
      </c>
      <c r="N44" s="58">
        <v>2209.04</v>
      </c>
      <c r="O44" s="14"/>
      <c r="P44" t="b">
        <v>1</v>
      </c>
      <c r="Q44" t="b">
        <v>1</v>
      </c>
      <c r="R44" t="b">
        <v>1</v>
      </c>
      <c r="S44" t="b">
        <v>1</v>
      </c>
      <c r="T44" t="b">
        <v>1</v>
      </c>
      <c r="U44" t="b">
        <v>1</v>
      </c>
      <c r="V44" t="b">
        <v>1</v>
      </c>
      <c r="W44" t="b">
        <v>1</v>
      </c>
      <c r="X44" t="b">
        <v>1</v>
      </c>
      <c r="Y44" t="b">
        <v>1</v>
      </c>
      <c r="Z44" t="b">
        <v>1</v>
      </c>
      <c r="AA44" t="b">
        <v>1</v>
      </c>
    </row>
    <row r="45" spans="2:27" x14ac:dyDescent="0.2">
      <c r="B45" s="13" t="s">
        <v>126</v>
      </c>
      <c r="C45" s="57">
        <v>8594</v>
      </c>
      <c r="D45" s="58">
        <v>4554.8200000000006</v>
      </c>
      <c r="E45" s="57">
        <v>7816</v>
      </c>
      <c r="F45" s="58">
        <v>4142.4800000000005</v>
      </c>
      <c r="G45" s="57">
        <v>6811</v>
      </c>
      <c r="H45" s="58">
        <v>3609.8300000000004</v>
      </c>
      <c r="I45" s="57">
        <v>5485</v>
      </c>
      <c r="J45" s="58">
        <v>2907.05</v>
      </c>
      <c r="K45" s="57">
        <v>4985</v>
      </c>
      <c r="L45" s="58">
        <v>2642.05</v>
      </c>
      <c r="M45" s="57">
        <v>4305</v>
      </c>
      <c r="N45" s="58">
        <v>2281.65</v>
      </c>
      <c r="O45" s="14"/>
      <c r="P45" t="b">
        <v>1</v>
      </c>
      <c r="Q45" t="b">
        <v>1</v>
      </c>
      <c r="R45" t="b">
        <v>1</v>
      </c>
      <c r="S45" t="b">
        <v>1</v>
      </c>
      <c r="T45" t="b">
        <v>1</v>
      </c>
      <c r="U45" t="b">
        <v>1</v>
      </c>
      <c r="V45" t="b">
        <v>1</v>
      </c>
      <c r="W45" t="b">
        <v>1</v>
      </c>
      <c r="X45" t="b">
        <v>1</v>
      </c>
      <c r="Y45" t="b">
        <v>1</v>
      </c>
      <c r="Z45" t="b">
        <v>1</v>
      </c>
      <c r="AA45" t="b">
        <v>1</v>
      </c>
    </row>
    <row r="46" spans="2:27" x14ac:dyDescent="0.2">
      <c r="B46" s="13" t="s">
        <v>127</v>
      </c>
      <c r="C46" s="57">
        <v>8863</v>
      </c>
      <c r="D46" s="58">
        <v>4697.3900000000003</v>
      </c>
      <c r="E46" s="57">
        <v>8056</v>
      </c>
      <c r="F46" s="58">
        <v>4269.68</v>
      </c>
      <c r="G46" s="57">
        <v>7037</v>
      </c>
      <c r="H46" s="58">
        <v>3729.61</v>
      </c>
      <c r="I46" s="57">
        <v>5655</v>
      </c>
      <c r="J46" s="58">
        <v>2997.15</v>
      </c>
      <c r="K46" s="57">
        <v>5144</v>
      </c>
      <c r="L46" s="58">
        <v>2726.32</v>
      </c>
      <c r="M46" s="57">
        <v>4443</v>
      </c>
      <c r="N46" s="58">
        <v>2354.79</v>
      </c>
      <c r="O46" s="14"/>
      <c r="P46" t="b">
        <v>1</v>
      </c>
      <c r="Q46" t="b">
        <v>1</v>
      </c>
      <c r="R46" t="b">
        <v>1</v>
      </c>
      <c r="S46" t="b">
        <v>1</v>
      </c>
      <c r="T46" t="b">
        <v>1</v>
      </c>
      <c r="U46" t="b">
        <v>1</v>
      </c>
      <c r="V46" t="b">
        <v>1</v>
      </c>
      <c r="W46" t="b">
        <v>1</v>
      </c>
      <c r="X46" t="b">
        <v>1</v>
      </c>
      <c r="Y46" t="b">
        <v>1</v>
      </c>
      <c r="Z46" t="b">
        <v>1</v>
      </c>
      <c r="AA46" t="b">
        <v>1</v>
      </c>
    </row>
    <row r="47" spans="2:27" x14ac:dyDescent="0.2">
      <c r="B47" s="13" t="s">
        <v>128</v>
      </c>
      <c r="C47" s="57">
        <v>9178</v>
      </c>
      <c r="D47" s="58">
        <v>4864.34</v>
      </c>
      <c r="E47" s="57">
        <v>8340</v>
      </c>
      <c r="F47" s="58">
        <v>4420.2</v>
      </c>
      <c r="G47" s="57">
        <v>7306</v>
      </c>
      <c r="H47" s="58">
        <v>3872.1800000000003</v>
      </c>
      <c r="I47" s="57">
        <v>5865</v>
      </c>
      <c r="J47" s="58">
        <v>3108.4500000000003</v>
      </c>
      <c r="K47" s="57">
        <v>5335</v>
      </c>
      <c r="L47" s="58">
        <v>2827.55</v>
      </c>
      <c r="M47" s="57">
        <v>4610</v>
      </c>
      <c r="N47" s="58">
        <v>2443.3000000000002</v>
      </c>
      <c r="O47" s="14"/>
      <c r="P47" t="b">
        <v>1</v>
      </c>
      <c r="Q47" t="b">
        <v>1</v>
      </c>
      <c r="R47" t="b">
        <v>1</v>
      </c>
      <c r="S47" t="b">
        <v>1</v>
      </c>
      <c r="T47" t="b">
        <v>1</v>
      </c>
      <c r="U47" t="b">
        <v>1</v>
      </c>
      <c r="V47" t="b">
        <v>1</v>
      </c>
      <c r="W47" t="b">
        <v>1</v>
      </c>
      <c r="X47" t="b">
        <v>1</v>
      </c>
      <c r="Y47" t="b">
        <v>1</v>
      </c>
      <c r="Z47" t="b">
        <v>1</v>
      </c>
      <c r="AA47" t="b">
        <v>1</v>
      </c>
    </row>
    <row r="48" spans="2:27" x14ac:dyDescent="0.2">
      <c r="B48" s="13" t="s">
        <v>129</v>
      </c>
      <c r="C48" s="57">
        <v>9487</v>
      </c>
      <c r="D48" s="58">
        <v>5028.1100000000006</v>
      </c>
      <c r="E48" s="57">
        <v>8621</v>
      </c>
      <c r="F48" s="58">
        <v>4569.13</v>
      </c>
      <c r="G48" s="57">
        <v>7579</v>
      </c>
      <c r="H48" s="58">
        <v>4016.8700000000003</v>
      </c>
      <c r="I48" s="57">
        <v>6081</v>
      </c>
      <c r="J48" s="58">
        <v>3222.9300000000003</v>
      </c>
      <c r="K48" s="57">
        <v>5526</v>
      </c>
      <c r="L48" s="58">
        <v>2928.78</v>
      </c>
      <c r="M48" s="57">
        <v>4773</v>
      </c>
      <c r="N48" s="58">
        <v>2529.69</v>
      </c>
      <c r="O48" s="14"/>
      <c r="P48" t="b">
        <v>1</v>
      </c>
      <c r="Q48" t="b">
        <v>1</v>
      </c>
      <c r="R48" t="b">
        <v>1</v>
      </c>
      <c r="S48" t="b">
        <v>1</v>
      </c>
      <c r="T48" t="b">
        <v>1</v>
      </c>
      <c r="U48" t="b">
        <v>1</v>
      </c>
      <c r="V48" t="b">
        <v>1</v>
      </c>
      <c r="W48" t="b">
        <v>1</v>
      </c>
      <c r="X48" t="b">
        <v>1</v>
      </c>
      <c r="Y48" t="b">
        <v>1</v>
      </c>
      <c r="Z48" t="b">
        <v>1</v>
      </c>
      <c r="AA48" t="b">
        <v>1</v>
      </c>
    </row>
    <row r="49" spans="2:27" x14ac:dyDescent="0.2">
      <c r="B49" s="13" t="s">
        <v>130</v>
      </c>
      <c r="C49" s="57">
        <v>9799</v>
      </c>
      <c r="D49" s="58">
        <v>5193.47</v>
      </c>
      <c r="E49" s="57">
        <v>8906</v>
      </c>
      <c r="F49" s="58">
        <v>4720.18</v>
      </c>
      <c r="G49" s="57">
        <v>7855</v>
      </c>
      <c r="H49" s="58">
        <v>4163.1500000000005</v>
      </c>
      <c r="I49" s="57">
        <v>6285</v>
      </c>
      <c r="J49" s="58">
        <v>3331.05</v>
      </c>
      <c r="K49" s="57">
        <v>5719</v>
      </c>
      <c r="L49" s="58">
        <v>3031.07</v>
      </c>
      <c r="M49" s="57">
        <v>4938</v>
      </c>
      <c r="N49" s="58">
        <v>2617.1400000000003</v>
      </c>
      <c r="O49" s="14"/>
      <c r="P49" t="b">
        <v>1</v>
      </c>
      <c r="Q49" t="b">
        <v>1</v>
      </c>
      <c r="R49" t="b">
        <v>1</v>
      </c>
      <c r="S49" t="b">
        <v>1</v>
      </c>
      <c r="T49" t="b">
        <v>1</v>
      </c>
      <c r="U49" t="b">
        <v>1</v>
      </c>
      <c r="V49" t="b">
        <v>1</v>
      </c>
      <c r="W49" t="b">
        <v>1</v>
      </c>
      <c r="X49" t="b">
        <v>1</v>
      </c>
      <c r="Y49" t="b">
        <v>1</v>
      </c>
      <c r="Z49" t="b">
        <v>1</v>
      </c>
      <c r="AA49" t="b">
        <v>1</v>
      </c>
    </row>
    <row r="50" spans="2:27" x14ac:dyDescent="0.2">
      <c r="B50" s="13" t="s">
        <v>131</v>
      </c>
      <c r="C50" s="57">
        <v>10111</v>
      </c>
      <c r="D50" s="58">
        <v>5358.83</v>
      </c>
      <c r="E50" s="57">
        <v>9189</v>
      </c>
      <c r="F50" s="58">
        <v>4870.17</v>
      </c>
      <c r="G50" s="57">
        <v>8130</v>
      </c>
      <c r="H50" s="58">
        <v>4308.9000000000005</v>
      </c>
      <c r="I50" s="57">
        <v>6503</v>
      </c>
      <c r="J50" s="58">
        <v>3446.59</v>
      </c>
      <c r="K50" s="57">
        <v>5907</v>
      </c>
      <c r="L50" s="58">
        <v>3130.71</v>
      </c>
      <c r="M50" s="57">
        <v>5105</v>
      </c>
      <c r="N50" s="58">
        <v>2705.65</v>
      </c>
      <c r="O50" s="14"/>
      <c r="P50" t="b">
        <v>1</v>
      </c>
      <c r="Q50" t="b">
        <v>1</v>
      </c>
      <c r="R50" t="b">
        <v>1</v>
      </c>
      <c r="S50" t="b">
        <v>1</v>
      </c>
      <c r="T50" t="b">
        <v>1</v>
      </c>
      <c r="U50" t="b">
        <v>1</v>
      </c>
      <c r="V50" t="b">
        <v>1</v>
      </c>
      <c r="W50" t="b">
        <v>1</v>
      </c>
      <c r="X50" t="b">
        <v>1</v>
      </c>
      <c r="Y50" t="b">
        <v>1</v>
      </c>
      <c r="Z50" t="b">
        <v>1</v>
      </c>
      <c r="AA50" t="b">
        <v>1</v>
      </c>
    </row>
    <row r="51" spans="2:27" x14ac:dyDescent="0.2">
      <c r="B51" s="13" t="s">
        <v>132</v>
      </c>
      <c r="C51" s="57">
        <v>10425</v>
      </c>
      <c r="D51" s="58">
        <v>5525.25</v>
      </c>
      <c r="E51" s="57">
        <v>9473</v>
      </c>
      <c r="F51" s="58">
        <v>5020.6900000000005</v>
      </c>
      <c r="G51" s="57">
        <v>8403</v>
      </c>
      <c r="H51" s="58">
        <v>4453.59</v>
      </c>
      <c r="I51" s="57">
        <v>6712</v>
      </c>
      <c r="J51" s="58">
        <v>3557.36</v>
      </c>
      <c r="K51" s="57">
        <v>6099</v>
      </c>
      <c r="L51" s="58">
        <v>3232.4700000000003</v>
      </c>
      <c r="M51" s="57">
        <v>5270</v>
      </c>
      <c r="N51" s="58">
        <v>2793.1000000000004</v>
      </c>
      <c r="O51" s="14"/>
      <c r="P51" t="b">
        <v>1</v>
      </c>
      <c r="Q51" t="b">
        <v>1</v>
      </c>
      <c r="R51" t="b">
        <v>1</v>
      </c>
      <c r="S51" t="b">
        <v>1</v>
      </c>
      <c r="T51" t="b">
        <v>1</v>
      </c>
      <c r="U51" t="b">
        <v>1</v>
      </c>
      <c r="V51" t="b">
        <v>1</v>
      </c>
      <c r="W51" t="b">
        <v>1</v>
      </c>
      <c r="X51" t="b">
        <v>1</v>
      </c>
      <c r="Y51" t="b">
        <v>1</v>
      </c>
      <c r="Z51" t="b">
        <v>1</v>
      </c>
      <c r="AA51" t="b">
        <v>1</v>
      </c>
    </row>
    <row r="52" spans="2:27" x14ac:dyDescent="0.2">
      <c r="B52" s="13" t="s">
        <v>133</v>
      </c>
      <c r="C52" s="57">
        <v>10783</v>
      </c>
      <c r="D52" s="58">
        <v>5714.9900000000007</v>
      </c>
      <c r="E52" s="57">
        <v>9804</v>
      </c>
      <c r="F52" s="58">
        <v>5196.12</v>
      </c>
      <c r="G52" s="57">
        <v>8731</v>
      </c>
      <c r="H52" s="58">
        <v>4627.43</v>
      </c>
      <c r="I52" s="57">
        <v>6967</v>
      </c>
      <c r="J52" s="58">
        <v>3692.51</v>
      </c>
      <c r="K52" s="57">
        <v>6337</v>
      </c>
      <c r="L52" s="58">
        <v>3358.61</v>
      </c>
      <c r="M52" s="57">
        <v>5474</v>
      </c>
      <c r="N52" s="58">
        <v>2901.2200000000003</v>
      </c>
      <c r="O52" s="14"/>
      <c r="P52" t="b">
        <v>1</v>
      </c>
      <c r="Q52" t="b">
        <v>1</v>
      </c>
      <c r="R52" t="b">
        <v>1</v>
      </c>
      <c r="S52" t="b">
        <v>1</v>
      </c>
      <c r="T52" t="b">
        <v>1</v>
      </c>
      <c r="U52" t="b">
        <v>1</v>
      </c>
      <c r="V52" t="b">
        <v>1</v>
      </c>
      <c r="W52" t="b">
        <v>1</v>
      </c>
      <c r="X52" t="b">
        <v>1</v>
      </c>
      <c r="Y52" t="b">
        <v>1</v>
      </c>
      <c r="Z52" t="b">
        <v>1</v>
      </c>
      <c r="AA52" t="b">
        <v>1</v>
      </c>
    </row>
    <row r="53" spans="2:27" x14ac:dyDescent="0.2">
      <c r="B53" s="13" t="s">
        <v>134</v>
      </c>
      <c r="C53" s="57">
        <v>11146</v>
      </c>
      <c r="D53" s="58">
        <v>5907.38</v>
      </c>
      <c r="E53" s="57">
        <v>10134</v>
      </c>
      <c r="F53" s="58">
        <v>5371.02</v>
      </c>
      <c r="G53" s="57">
        <v>9059</v>
      </c>
      <c r="H53" s="58">
        <v>4801.2700000000004</v>
      </c>
      <c r="I53" s="57">
        <v>7228</v>
      </c>
      <c r="J53" s="58">
        <v>3830.84</v>
      </c>
      <c r="K53" s="57">
        <v>6576</v>
      </c>
      <c r="L53" s="58">
        <v>3485.28</v>
      </c>
      <c r="M53" s="57">
        <v>5679</v>
      </c>
      <c r="N53" s="58">
        <v>3009.8700000000003</v>
      </c>
      <c r="O53" s="14"/>
      <c r="P53" t="b">
        <v>1</v>
      </c>
      <c r="Q53" t="b">
        <v>1</v>
      </c>
      <c r="R53" t="b">
        <v>1</v>
      </c>
      <c r="S53" t="b">
        <v>1</v>
      </c>
      <c r="T53" t="b">
        <v>1</v>
      </c>
      <c r="U53" t="b">
        <v>1</v>
      </c>
      <c r="V53" t="b">
        <v>1</v>
      </c>
      <c r="W53" t="b">
        <v>1</v>
      </c>
      <c r="X53" t="b">
        <v>1</v>
      </c>
      <c r="Y53" t="b">
        <v>1</v>
      </c>
      <c r="Z53" t="b">
        <v>1</v>
      </c>
      <c r="AA53" t="b">
        <v>1</v>
      </c>
    </row>
    <row r="54" spans="2:27" x14ac:dyDescent="0.2">
      <c r="B54" s="13" t="s">
        <v>39</v>
      </c>
      <c r="C54" s="57">
        <v>11509</v>
      </c>
      <c r="D54" s="58">
        <v>6099.77</v>
      </c>
      <c r="E54" s="57">
        <v>10461</v>
      </c>
      <c r="F54" s="58">
        <v>5544.33</v>
      </c>
      <c r="G54" s="57">
        <v>9387</v>
      </c>
      <c r="H54" s="58">
        <v>4975.1100000000006</v>
      </c>
      <c r="I54" s="57">
        <v>7490</v>
      </c>
      <c r="J54" s="58">
        <v>3969.7000000000003</v>
      </c>
      <c r="K54" s="57">
        <v>6811</v>
      </c>
      <c r="L54" s="58">
        <v>3609.8300000000004</v>
      </c>
      <c r="M54" s="57">
        <v>5886</v>
      </c>
      <c r="N54" s="58">
        <v>3119.5800000000004</v>
      </c>
      <c r="O54" s="14"/>
      <c r="P54" t="b">
        <v>1</v>
      </c>
      <c r="Q54" t="b">
        <v>1</v>
      </c>
      <c r="R54" t="b">
        <v>1</v>
      </c>
      <c r="S54" t="b">
        <v>1</v>
      </c>
      <c r="T54" t="b">
        <v>1</v>
      </c>
      <c r="U54" t="b">
        <v>1</v>
      </c>
      <c r="V54" t="b">
        <v>1</v>
      </c>
      <c r="W54" t="b">
        <v>1</v>
      </c>
      <c r="X54" t="b">
        <v>1</v>
      </c>
      <c r="Y54" t="b">
        <v>1</v>
      </c>
      <c r="Z54" t="b">
        <v>1</v>
      </c>
      <c r="AA54" t="b">
        <v>1</v>
      </c>
    </row>
    <row r="55" spans="2:27" x14ac:dyDescent="0.2">
      <c r="B55" s="13" t="s">
        <v>40</v>
      </c>
      <c r="C55" s="57">
        <v>11932</v>
      </c>
      <c r="D55" s="58">
        <v>6323.96</v>
      </c>
      <c r="E55" s="57">
        <v>10845</v>
      </c>
      <c r="F55" s="58">
        <v>5747.85</v>
      </c>
      <c r="G55" s="57">
        <v>9789</v>
      </c>
      <c r="H55" s="58">
        <v>5188.17</v>
      </c>
      <c r="I55" s="57">
        <v>7773</v>
      </c>
      <c r="J55" s="58">
        <v>4119.6900000000005</v>
      </c>
      <c r="K55" s="57">
        <v>7066</v>
      </c>
      <c r="L55" s="58">
        <v>3744.98</v>
      </c>
      <c r="M55" s="57">
        <v>6103</v>
      </c>
      <c r="N55" s="58">
        <v>3234.59</v>
      </c>
      <c r="O55" s="14"/>
      <c r="P55" t="b">
        <v>1</v>
      </c>
      <c r="Q55" t="b">
        <v>1</v>
      </c>
      <c r="R55" t="b">
        <v>1</v>
      </c>
      <c r="S55" t="b">
        <v>1</v>
      </c>
      <c r="T55" t="b">
        <v>1</v>
      </c>
      <c r="U55" t="b">
        <v>1</v>
      </c>
      <c r="V55" t="b">
        <v>1</v>
      </c>
      <c r="W55" t="b">
        <v>1</v>
      </c>
      <c r="X55" t="b">
        <v>1</v>
      </c>
      <c r="Y55" t="b">
        <v>1</v>
      </c>
      <c r="Z55" t="b">
        <v>1</v>
      </c>
      <c r="AA55" t="b">
        <v>1</v>
      </c>
    </row>
    <row r="56" spans="2:27" x14ac:dyDescent="0.2">
      <c r="B56" s="13" t="s">
        <v>41</v>
      </c>
      <c r="C56" s="57">
        <v>12469</v>
      </c>
      <c r="D56" s="58">
        <v>6608.5700000000006</v>
      </c>
      <c r="E56" s="57">
        <v>11337</v>
      </c>
      <c r="F56" s="58">
        <v>6008.6100000000006</v>
      </c>
      <c r="G56" s="57">
        <v>10266</v>
      </c>
      <c r="H56" s="58">
        <v>5440.9800000000005</v>
      </c>
      <c r="I56" s="57">
        <v>8135</v>
      </c>
      <c r="J56" s="58">
        <v>4311.55</v>
      </c>
      <c r="K56" s="57">
        <v>7396</v>
      </c>
      <c r="L56" s="58">
        <v>3919.88</v>
      </c>
      <c r="M56" s="57">
        <v>6383</v>
      </c>
      <c r="N56" s="58">
        <v>3382.9900000000002</v>
      </c>
      <c r="O56" s="14"/>
      <c r="P56" t="b">
        <v>1</v>
      </c>
      <c r="Q56" t="b">
        <v>1</v>
      </c>
      <c r="R56" t="b">
        <v>1</v>
      </c>
      <c r="S56" t="b">
        <v>1</v>
      </c>
      <c r="T56" t="b">
        <v>1</v>
      </c>
      <c r="U56" t="b">
        <v>1</v>
      </c>
      <c r="V56" t="b">
        <v>1</v>
      </c>
      <c r="W56" t="b">
        <v>1</v>
      </c>
      <c r="X56" t="b">
        <v>1</v>
      </c>
      <c r="Y56" t="b">
        <v>1</v>
      </c>
      <c r="Z56" t="b">
        <v>1</v>
      </c>
      <c r="AA56" t="b">
        <v>1</v>
      </c>
    </row>
    <row r="57" spans="2:27" x14ac:dyDescent="0.2">
      <c r="B57" s="13" t="s">
        <v>42</v>
      </c>
      <c r="C57" s="57">
        <v>13114</v>
      </c>
      <c r="D57" s="58">
        <v>6950.42</v>
      </c>
      <c r="E57" s="57">
        <v>11922</v>
      </c>
      <c r="F57" s="58">
        <v>6318.6600000000008</v>
      </c>
      <c r="G57" s="57">
        <v>10791</v>
      </c>
      <c r="H57" s="58">
        <v>5719.2300000000005</v>
      </c>
      <c r="I57" s="57">
        <v>8555</v>
      </c>
      <c r="J57" s="58">
        <v>4534.1500000000005</v>
      </c>
      <c r="K57" s="57">
        <v>7776</v>
      </c>
      <c r="L57" s="58">
        <v>4121.2800000000007</v>
      </c>
      <c r="M57" s="57">
        <v>6715</v>
      </c>
      <c r="N57" s="58">
        <v>3558.9500000000003</v>
      </c>
      <c r="O57" s="14"/>
      <c r="P57" t="b">
        <v>1</v>
      </c>
      <c r="Q57" t="b">
        <v>1</v>
      </c>
      <c r="R57" t="b">
        <v>1</v>
      </c>
      <c r="S57" t="b">
        <v>1</v>
      </c>
      <c r="T57" t="b">
        <v>1</v>
      </c>
      <c r="U57" t="b">
        <v>1</v>
      </c>
      <c r="V57" t="b">
        <v>1</v>
      </c>
      <c r="W57" t="b">
        <v>1</v>
      </c>
      <c r="X57" t="b">
        <v>1</v>
      </c>
      <c r="Y57" t="b">
        <v>1</v>
      </c>
      <c r="Z57" t="b">
        <v>1</v>
      </c>
      <c r="AA57" t="b">
        <v>1</v>
      </c>
    </row>
    <row r="58" spans="2:27" x14ac:dyDescent="0.2">
      <c r="B58" s="13" t="s">
        <v>43</v>
      </c>
      <c r="C58" s="57">
        <v>13867</v>
      </c>
      <c r="D58" s="58">
        <v>7349.51</v>
      </c>
      <c r="E58" s="57">
        <v>12606</v>
      </c>
      <c r="F58" s="58">
        <v>6681.18</v>
      </c>
      <c r="G58" s="57">
        <v>11415</v>
      </c>
      <c r="H58" s="58">
        <v>6049.9500000000007</v>
      </c>
      <c r="I58" s="57">
        <v>9040</v>
      </c>
      <c r="J58" s="58">
        <v>4791.2</v>
      </c>
      <c r="K58" s="57">
        <v>8220</v>
      </c>
      <c r="L58" s="58">
        <v>4356.6000000000004</v>
      </c>
      <c r="M58" s="57">
        <v>7096</v>
      </c>
      <c r="N58" s="58">
        <v>3760.88</v>
      </c>
      <c r="O58" s="14"/>
      <c r="P58" t="b">
        <v>1</v>
      </c>
      <c r="Q58" t="b">
        <v>1</v>
      </c>
      <c r="R58" t="b">
        <v>1</v>
      </c>
      <c r="S58" t="b">
        <v>1</v>
      </c>
      <c r="T58" t="b">
        <v>1</v>
      </c>
      <c r="U58" t="b">
        <v>1</v>
      </c>
      <c r="V58" t="b">
        <v>1</v>
      </c>
      <c r="W58" t="b">
        <v>1</v>
      </c>
      <c r="X58" t="b">
        <v>1</v>
      </c>
      <c r="Y58" t="b">
        <v>1</v>
      </c>
      <c r="Z58" t="b">
        <v>1</v>
      </c>
      <c r="AA58" t="b">
        <v>1</v>
      </c>
    </row>
    <row r="59" spans="2:27" x14ac:dyDescent="0.2">
      <c r="B59" s="13" t="s">
        <v>44</v>
      </c>
      <c r="C59" s="57">
        <v>14778</v>
      </c>
      <c r="D59" s="58">
        <v>7832.34</v>
      </c>
      <c r="E59" s="57">
        <v>13435</v>
      </c>
      <c r="F59" s="58">
        <v>7120.55</v>
      </c>
      <c r="G59" s="57">
        <v>12263</v>
      </c>
      <c r="H59" s="58">
        <v>6499.39</v>
      </c>
      <c r="I59" s="57">
        <v>9684</v>
      </c>
      <c r="J59" s="58">
        <v>5132.5200000000004</v>
      </c>
      <c r="K59" s="57">
        <v>8804</v>
      </c>
      <c r="L59" s="58">
        <v>4666.12</v>
      </c>
      <c r="M59" s="57">
        <v>7596</v>
      </c>
      <c r="N59" s="58">
        <v>4025.88</v>
      </c>
      <c r="O59" s="14"/>
      <c r="P59" t="b">
        <v>1</v>
      </c>
      <c r="Q59" t="b">
        <v>1</v>
      </c>
      <c r="R59" t="b">
        <v>1</v>
      </c>
      <c r="S59" t="b">
        <v>1</v>
      </c>
      <c r="T59" t="b">
        <v>1</v>
      </c>
      <c r="U59" t="b">
        <v>1</v>
      </c>
      <c r="V59" t="b">
        <v>1</v>
      </c>
      <c r="W59" t="b">
        <v>1</v>
      </c>
      <c r="X59" t="b">
        <v>1</v>
      </c>
      <c r="Y59" t="b">
        <v>1</v>
      </c>
      <c r="Z59" t="b">
        <v>1</v>
      </c>
      <c r="AA59" t="b">
        <v>1</v>
      </c>
    </row>
    <row r="60" spans="2:27" x14ac:dyDescent="0.2">
      <c r="B60" s="13" t="s">
        <v>45</v>
      </c>
      <c r="C60" s="57">
        <v>15836</v>
      </c>
      <c r="D60" s="58">
        <v>8393.08</v>
      </c>
      <c r="E60" s="57">
        <v>14395</v>
      </c>
      <c r="F60" s="58">
        <v>7629.35</v>
      </c>
      <c r="G60" s="57">
        <v>13253</v>
      </c>
      <c r="H60" s="58">
        <v>7024.09</v>
      </c>
      <c r="I60" s="57">
        <v>10429</v>
      </c>
      <c r="J60" s="58">
        <v>5527.37</v>
      </c>
      <c r="K60" s="57">
        <v>9482</v>
      </c>
      <c r="L60" s="58">
        <v>5025.46</v>
      </c>
      <c r="M60" s="57">
        <v>8172</v>
      </c>
      <c r="N60" s="58">
        <v>4331.16</v>
      </c>
      <c r="O60" s="14"/>
      <c r="P60" t="b">
        <v>1</v>
      </c>
      <c r="Q60" t="b">
        <v>1</v>
      </c>
      <c r="R60" t="b">
        <v>1</v>
      </c>
      <c r="S60" t="b">
        <v>1</v>
      </c>
      <c r="T60" t="b">
        <v>1</v>
      </c>
      <c r="U60" t="b">
        <v>1</v>
      </c>
      <c r="V60" t="b">
        <v>1</v>
      </c>
      <c r="W60" t="b">
        <v>1</v>
      </c>
      <c r="X60" t="b">
        <v>1</v>
      </c>
      <c r="Y60" t="b">
        <v>1</v>
      </c>
      <c r="Z60" t="b">
        <v>1</v>
      </c>
      <c r="AA60" t="b">
        <v>1</v>
      </c>
    </row>
    <row r="61" spans="2:27" x14ac:dyDescent="0.2">
      <c r="B61" s="13" t="s">
        <v>46</v>
      </c>
      <c r="C61" s="57">
        <v>17105</v>
      </c>
      <c r="D61" s="58">
        <v>9065.65</v>
      </c>
      <c r="E61" s="57">
        <v>15552</v>
      </c>
      <c r="F61" s="58">
        <v>8242.5600000000013</v>
      </c>
      <c r="G61" s="57">
        <v>14313</v>
      </c>
      <c r="H61" s="58">
        <v>7585.89</v>
      </c>
      <c r="I61" s="57">
        <v>11261</v>
      </c>
      <c r="J61" s="58">
        <v>5968.33</v>
      </c>
      <c r="K61" s="57">
        <v>10238</v>
      </c>
      <c r="L61" s="58">
        <v>5426.14</v>
      </c>
      <c r="M61" s="57">
        <v>8831</v>
      </c>
      <c r="N61" s="58">
        <v>4680.43</v>
      </c>
      <c r="O61" s="14"/>
      <c r="P61" t="b">
        <v>1</v>
      </c>
      <c r="Q61" t="b">
        <v>1</v>
      </c>
      <c r="R61" t="b">
        <v>1</v>
      </c>
      <c r="S61" t="b">
        <v>1</v>
      </c>
      <c r="T61" t="b">
        <v>1</v>
      </c>
      <c r="U61" t="b">
        <v>1</v>
      </c>
      <c r="V61" t="b">
        <v>1</v>
      </c>
      <c r="W61" t="b">
        <v>1</v>
      </c>
      <c r="X61" t="b">
        <v>1</v>
      </c>
      <c r="Y61" t="b">
        <v>1</v>
      </c>
      <c r="Z61" t="b">
        <v>1</v>
      </c>
      <c r="AA61" t="b">
        <v>1</v>
      </c>
    </row>
    <row r="62" spans="2:27" x14ac:dyDescent="0.2">
      <c r="B62" s="13" t="s">
        <v>47</v>
      </c>
      <c r="C62" s="57">
        <v>18553</v>
      </c>
      <c r="D62" s="58">
        <v>9833.09</v>
      </c>
      <c r="E62" s="57">
        <v>16863</v>
      </c>
      <c r="F62" s="58">
        <v>8937.3900000000012</v>
      </c>
      <c r="G62" s="57">
        <v>15527</v>
      </c>
      <c r="H62" s="58">
        <v>8229.3100000000013</v>
      </c>
      <c r="I62" s="57">
        <v>12214</v>
      </c>
      <c r="J62" s="58">
        <v>6473.42</v>
      </c>
      <c r="K62" s="57">
        <v>11103</v>
      </c>
      <c r="L62" s="58">
        <v>5884.59</v>
      </c>
      <c r="M62" s="57">
        <v>9578</v>
      </c>
      <c r="N62" s="58">
        <v>5076.34</v>
      </c>
      <c r="O62" s="14"/>
      <c r="P62" t="b">
        <v>1</v>
      </c>
      <c r="Q62" t="b">
        <v>1</v>
      </c>
      <c r="R62" t="b">
        <v>1</v>
      </c>
      <c r="S62" t="b">
        <v>1</v>
      </c>
      <c r="T62" t="b">
        <v>1</v>
      </c>
      <c r="U62" t="b">
        <v>1</v>
      </c>
      <c r="V62" t="b">
        <v>1</v>
      </c>
      <c r="W62" t="b">
        <v>1</v>
      </c>
      <c r="X62" t="b">
        <v>1</v>
      </c>
      <c r="Y62" t="b">
        <v>1</v>
      </c>
      <c r="Z62" t="b">
        <v>1</v>
      </c>
      <c r="AA62" t="b">
        <v>1</v>
      </c>
    </row>
    <row r="63" spans="2:27" x14ac:dyDescent="0.2">
      <c r="B63" s="13" t="s">
        <v>48</v>
      </c>
      <c r="C63" s="57">
        <v>20255</v>
      </c>
      <c r="D63" s="58">
        <v>10735.15</v>
      </c>
      <c r="E63" s="57">
        <v>18412</v>
      </c>
      <c r="F63" s="58">
        <v>9758.36</v>
      </c>
      <c r="G63" s="57">
        <v>16951</v>
      </c>
      <c r="H63" s="58">
        <v>8984.0300000000007</v>
      </c>
      <c r="I63" s="57">
        <v>13345</v>
      </c>
      <c r="J63" s="58">
        <v>7072.85</v>
      </c>
      <c r="K63" s="57">
        <v>12128</v>
      </c>
      <c r="L63" s="58">
        <v>6427.84</v>
      </c>
      <c r="M63" s="57">
        <v>10461</v>
      </c>
      <c r="N63" s="58">
        <v>5544.33</v>
      </c>
      <c r="O63" s="14"/>
      <c r="P63" t="b">
        <v>1</v>
      </c>
      <c r="Q63" t="b">
        <v>1</v>
      </c>
      <c r="R63" t="b">
        <v>1</v>
      </c>
      <c r="S63" t="b">
        <v>1</v>
      </c>
      <c r="T63" t="b">
        <v>1</v>
      </c>
      <c r="U63" t="b">
        <v>1</v>
      </c>
      <c r="V63" t="b">
        <v>1</v>
      </c>
      <c r="W63" t="b">
        <v>1</v>
      </c>
      <c r="X63" t="b">
        <v>1</v>
      </c>
      <c r="Y63" t="b">
        <v>1</v>
      </c>
      <c r="Z63" t="b">
        <v>1</v>
      </c>
      <c r="AA63" t="b">
        <v>1</v>
      </c>
    </row>
    <row r="64" spans="2:27" x14ac:dyDescent="0.2">
      <c r="B64" s="13" t="s">
        <v>49</v>
      </c>
      <c r="C64" s="57">
        <v>22195</v>
      </c>
      <c r="D64" s="58">
        <v>11763.35</v>
      </c>
      <c r="E64" s="57">
        <v>20178</v>
      </c>
      <c r="F64" s="58">
        <v>10694.34</v>
      </c>
      <c r="G64" s="57">
        <v>18695</v>
      </c>
      <c r="H64" s="58">
        <v>9908.35</v>
      </c>
      <c r="I64" s="57">
        <v>14748</v>
      </c>
      <c r="J64" s="58">
        <v>7816.4400000000005</v>
      </c>
      <c r="K64" s="57">
        <v>13413</v>
      </c>
      <c r="L64" s="58">
        <v>7108.89</v>
      </c>
      <c r="M64" s="57">
        <v>11559</v>
      </c>
      <c r="N64" s="58">
        <v>6126.27</v>
      </c>
      <c r="O64" s="14"/>
      <c r="P64" t="b">
        <v>1</v>
      </c>
      <c r="Q64" t="b">
        <v>1</v>
      </c>
      <c r="R64" t="b">
        <v>1</v>
      </c>
      <c r="S64" t="b">
        <v>1</v>
      </c>
      <c r="T64" t="b">
        <v>1</v>
      </c>
      <c r="U64" t="b">
        <v>1</v>
      </c>
      <c r="V64" t="b">
        <v>1</v>
      </c>
      <c r="W64" t="b">
        <v>1</v>
      </c>
      <c r="X64" t="b">
        <v>1</v>
      </c>
      <c r="Y64" t="b">
        <v>1</v>
      </c>
      <c r="Z64" t="b">
        <v>1</v>
      </c>
      <c r="AA64" t="b">
        <v>1</v>
      </c>
    </row>
    <row r="65" spans="2:27" x14ac:dyDescent="0.2">
      <c r="B65" s="13" t="s">
        <v>50</v>
      </c>
      <c r="C65" s="57">
        <v>24450</v>
      </c>
      <c r="D65" s="58">
        <v>12958.5</v>
      </c>
      <c r="E65" s="57">
        <v>22227</v>
      </c>
      <c r="F65" s="58">
        <v>11780.310000000001</v>
      </c>
      <c r="G65" s="57">
        <v>20768</v>
      </c>
      <c r="H65" s="58">
        <v>11007.04</v>
      </c>
      <c r="I65" s="57">
        <v>16248</v>
      </c>
      <c r="J65" s="58">
        <v>8611.44</v>
      </c>
      <c r="K65" s="57">
        <v>14767</v>
      </c>
      <c r="L65" s="58">
        <v>7826.51</v>
      </c>
      <c r="M65" s="57">
        <v>12731</v>
      </c>
      <c r="N65" s="58">
        <v>6747.43</v>
      </c>
      <c r="O65" s="14"/>
      <c r="P65" t="b">
        <v>1</v>
      </c>
      <c r="Q65" t="b">
        <v>1</v>
      </c>
      <c r="R65" t="b">
        <v>1</v>
      </c>
      <c r="S65" t="b">
        <v>1</v>
      </c>
      <c r="T65" t="b">
        <v>1</v>
      </c>
      <c r="U65" t="b">
        <v>1</v>
      </c>
      <c r="V65" t="b">
        <v>1</v>
      </c>
      <c r="W65" t="b">
        <v>1</v>
      </c>
      <c r="X65" t="b">
        <v>1</v>
      </c>
      <c r="Y65" t="b">
        <v>1</v>
      </c>
      <c r="Z65" t="b">
        <v>1</v>
      </c>
      <c r="AA65" t="b">
        <v>1</v>
      </c>
    </row>
    <row r="66" spans="2:27" x14ac:dyDescent="0.2">
      <c r="B66" s="13" t="s">
        <v>51</v>
      </c>
      <c r="C66" s="57">
        <v>27057</v>
      </c>
      <c r="D66" s="58">
        <v>14340.210000000001</v>
      </c>
      <c r="E66" s="57">
        <v>24596</v>
      </c>
      <c r="F66" s="58">
        <v>13035.880000000001</v>
      </c>
      <c r="G66" s="57">
        <v>22984</v>
      </c>
      <c r="H66" s="58">
        <v>12181.52</v>
      </c>
      <c r="I66" s="57">
        <v>17983</v>
      </c>
      <c r="J66" s="58">
        <v>9530.99</v>
      </c>
      <c r="K66" s="57">
        <v>16348</v>
      </c>
      <c r="L66" s="58">
        <v>8664.44</v>
      </c>
      <c r="M66" s="57">
        <v>14092</v>
      </c>
      <c r="N66" s="58">
        <v>7468.76</v>
      </c>
      <c r="O66" s="14"/>
      <c r="P66" t="b">
        <v>1</v>
      </c>
      <c r="Q66" t="b">
        <v>1</v>
      </c>
      <c r="R66" t="b">
        <v>1</v>
      </c>
      <c r="S66" t="b">
        <v>1</v>
      </c>
      <c r="T66" t="b">
        <v>1</v>
      </c>
      <c r="U66" t="b">
        <v>1</v>
      </c>
      <c r="V66" t="b">
        <v>1</v>
      </c>
      <c r="W66" t="b">
        <v>1</v>
      </c>
      <c r="X66" t="b">
        <v>1</v>
      </c>
      <c r="Y66" t="b">
        <v>1</v>
      </c>
      <c r="Z66" t="b">
        <v>1</v>
      </c>
      <c r="AA66" t="b">
        <v>1</v>
      </c>
    </row>
    <row r="67" spans="2:27" x14ac:dyDescent="0.2">
      <c r="B67" s="13" t="s">
        <v>52</v>
      </c>
      <c r="C67" s="57">
        <v>30031</v>
      </c>
      <c r="D67" s="58">
        <v>15916.43</v>
      </c>
      <c r="E67" s="57">
        <v>27299</v>
      </c>
      <c r="F67" s="58">
        <v>14468.470000000001</v>
      </c>
      <c r="G67" s="57">
        <v>25512</v>
      </c>
      <c r="H67" s="58">
        <v>13521.36</v>
      </c>
      <c r="I67" s="57">
        <v>19956</v>
      </c>
      <c r="J67" s="58">
        <v>10576.68</v>
      </c>
      <c r="K67" s="57">
        <v>18140</v>
      </c>
      <c r="L67" s="58">
        <v>9614.2000000000007</v>
      </c>
      <c r="M67" s="57">
        <v>15646</v>
      </c>
      <c r="N67" s="58">
        <v>8292.380000000001</v>
      </c>
      <c r="O67" s="14"/>
      <c r="P67" t="b">
        <v>1</v>
      </c>
      <c r="Q67" t="b">
        <v>1</v>
      </c>
      <c r="R67" t="b">
        <v>1</v>
      </c>
      <c r="S67" t="b">
        <v>1</v>
      </c>
      <c r="T67" t="b">
        <v>1</v>
      </c>
      <c r="U67" t="b">
        <v>1</v>
      </c>
      <c r="V67" t="b">
        <v>1</v>
      </c>
      <c r="W67" t="b">
        <v>1</v>
      </c>
      <c r="X67" t="b">
        <v>1</v>
      </c>
      <c r="Y67" t="b">
        <v>1</v>
      </c>
      <c r="Z67" t="b">
        <v>1</v>
      </c>
      <c r="AA67" t="b">
        <v>1</v>
      </c>
    </row>
    <row r="68" spans="2:27" x14ac:dyDescent="0.2">
      <c r="B68" s="13" t="s">
        <v>53</v>
      </c>
      <c r="C68" s="57">
        <v>33486</v>
      </c>
      <c r="D68" s="58">
        <v>17747.580000000002</v>
      </c>
      <c r="E68" s="57">
        <v>30441</v>
      </c>
      <c r="F68" s="58">
        <v>16133.730000000001</v>
      </c>
      <c r="G68" s="57">
        <v>28439</v>
      </c>
      <c r="H68" s="58">
        <v>15072.67</v>
      </c>
      <c r="I68" s="57">
        <v>22255</v>
      </c>
      <c r="J68" s="58">
        <v>11795.150000000001</v>
      </c>
      <c r="K68" s="57">
        <v>20234</v>
      </c>
      <c r="L68" s="58">
        <v>10724.02</v>
      </c>
      <c r="M68" s="57">
        <v>17453</v>
      </c>
      <c r="N68" s="58">
        <v>9250.09</v>
      </c>
      <c r="O68" s="14"/>
      <c r="P68" t="b">
        <v>1</v>
      </c>
      <c r="Q68" t="b">
        <v>1</v>
      </c>
      <c r="R68" t="b">
        <v>1</v>
      </c>
      <c r="S68" t="b">
        <v>1</v>
      </c>
      <c r="T68" t="b">
        <v>1</v>
      </c>
      <c r="U68" t="b">
        <v>1</v>
      </c>
      <c r="V68" t="b">
        <v>1</v>
      </c>
      <c r="W68" t="b">
        <v>1</v>
      </c>
      <c r="X68" t="b">
        <v>1</v>
      </c>
      <c r="Y68" t="b">
        <v>1</v>
      </c>
      <c r="Z68" t="b">
        <v>1</v>
      </c>
      <c r="AA68" t="b">
        <v>1</v>
      </c>
    </row>
    <row r="69" spans="2:27" x14ac:dyDescent="0.2">
      <c r="B69" s="13" t="s">
        <v>135</v>
      </c>
      <c r="C69" s="57">
        <v>37430</v>
      </c>
      <c r="D69" s="58">
        <v>19837.900000000001</v>
      </c>
      <c r="E69" s="57">
        <v>34031</v>
      </c>
      <c r="F69" s="58">
        <v>18036.43</v>
      </c>
      <c r="G69" s="57">
        <v>31876</v>
      </c>
      <c r="H69" s="58">
        <v>16894.280000000002</v>
      </c>
      <c r="I69" s="57">
        <v>24972</v>
      </c>
      <c r="J69" s="58">
        <v>13235.16</v>
      </c>
      <c r="K69" s="57">
        <v>22701</v>
      </c>
      <c r="L69" s="58">
        <v>12031.53</v>
      </c>
      <c r="M69" s="57">
        <v>19568</v>
      </c>
      <c r="N69" s="58">
        <v>10371.040000000001</v>
      </c>
      <c r="O69" s="14"/>
      <c r="P69" t="b">
        <v>1</v>
      </c>
      <c r="Q69" t="b">
        <v>1</v>
      </c>
      <c r="R69" t="b">
        <v>1</v>
      </c>
      <c r="S69" t="b">
        <v>1</v>
      </c>
      <c r="T69" t="b">
        <v>1</v>
      </c>
      <c r="U69" t="b">
        <v>1</v>
      </c>
      <c r="V69" t="b">
        <v>1</v>
      </c>
      <c r="W69" t="b">
        <v>1</v>
      </c>
      <c r="X69" t="b">
        <v>1</v>
      </c>
      <c r="Y69" t="b">
        <v>1</v>
      </c>
      <c r="Z69" t="b">
        <v>1</v>
      </c>
      <c r="AA69" t="b">
        <v>1</v>
      </c>
    </row>
    <row r="70" spans="2:27" x14ac:dyDescent="0.2">
      <c r="B70" s="13" t="s">
        <v>136</v>
      </c>
      <c r="C70" s="57">
        <v>41973</v>
      </c>
      <c r="D70" s="58">
        <v>22245.690000000002</v>
      </c>
      <c r="E70" s="57">
        <v>38156</v>
      </c>
      <c r="F70" s="58">
        <v>20222.68</v>
      </c>
      <c r="G70" s="57">
        <v>35867</v>
      </c>
      <c r="H70" s="58">
        <v>19009.510000000002</v>
      </c>
      <c r="I70" s="57">
        <v>28004</v>
      </c>
      <c r="J70" s="58">
        <v>14842.12</v>
      </c>
      <c r="K70" s="57">
        <v>25459</v>
      </c>
      <c r="L70" s="58">
        <v>13493.27</v>
      </c>
      <c r="M70" s="57">
        <v>21946</v>
      </c>
      <c r="N70" s="58">
        <v>11631.380000000001</v>
      </c>
      <c r="O70" s="14"/>
      <c r="P70" t="b">
        <v>1</v>
      </c>
      <c r="Q70" t="b">
        <v>1</v>
      </c>
      <c r="R70" t="b">
        <v>1</v>
      </c>
      <c r="S70" t="b">
        <v>1</v>
      </c>
      <c r="T70" t="b">
        <v>1</v>
      </c>
      <c r="U70" t="b">
        <v>1</v>
      </c>
      <c r="V70" t="b">
        <v>1</v>
      </c>
      <c r="W70" t="b">
        <v>1</v>
      </c>
      <c r="X70" t="b">
        <v>1</v>
      </c>
      <c r="Y70" t="b">
        <v>1</v>
      </c>
      <c r="Z70" t="b">
        <v>1</v>
      </c>
      <c r="AA70" t="b">
        <v>1</v>
      </c>
    </row>
    <row r="71" spans="2:27" x14ac:dyDescent="0.2">
      <c r="B71" s="13" t="s">
        <v>137</v>
      </c>
      <c r="C71" s="57">
        <v>47142</v>
      </c>
      <c r="D71" s="58">
        <v>24985.260000000002</v>
      </c>
      <c r="E71" s="57">
        <v>42858</v>
      </c>
      <c r="F71" s="58">
        <v>22714.74</v>
      </c>
      <c r="G71" s="57">
        <v>40311</v>
      </c>
      <c r="H71" s="58">
        <v>21364.83</v>
      </c>
      <c r="I71" s="57">
        <v>31450</v>
      </c>
      <c r="J71" s="58">
        <v>16668.5</v>
      </c>
      <c r="K71" s="57">
        <v>28590</v>
      </c>
      <c r="L71" s="58">
        <v>15152.7</v>
      </c>
      <c r="M71" s="57">
        <v>24647</v>
      </c>
      <c r="N71" s="58">
        <v>13062.91</v>
      </c>
      <c r="O71" s="14"/>
      <c r="P71" t="b">
        <v>1</v>
      </c>
      <c r="Q71" t="b">
        <v>1</v>
      </c>
      <c r="R71" t="b">
        <v>1</v>
      </c>
      <c r="S71" t="b">
        <v>1</v>
      </c>
      <c r="T71" t="b">
        <v>1</v>
      </c>
      <c r="U71" t="b">
        <v>1</v>
      </c>
      <c r="V71" t="b">
        <v>1</v>
      </c>
      <c r="W71" t="b">
        <v>1</v>
      </c>
      <c r="X71" t="b">
        <v>1</v>
      </c>
      <c r="Y71" t="b">
        <v>1</v>
      </c>
      <c r="Z71" t="b">
        <v>1</v>
      </c>
      <c r="AA71" t="b">
        <v>1</v>
      </c>
    </row>
    <row r="72" spans="2:27" x14ac:dyDescent="0.2">
      <c r="B72" s="13" t="s">
        <v>138</v>
      </c>
      <c r="C72" s="57">
        <v>52969</v>
      </c>
      <c r="D72" s="58">
        <v>28073.57</v>
      </c>
      <c r="E72" s="57">
        <v>48154</v>
      </c>
      <c r="F72" s="58">
        <v>25521.620000000003</v>
      </c>
      <c r="G72" s="57">
        <v>45293</v>
      </c>
      <c r="H72" s="58">
        <v>24005.29</v>
      </c>
      <c r="I72" s="57">
        <v>35336</v>
      </c>
      <c r="J72" s="58">
        <v>18728.080000000002</v>
      </c>
      <c r="K72" s="57">
        <v>32124</v>
      </c>
      <c r="L72" s="58">
        <v>17025.72</v>
      </c>
      <c r="M72" s="57">
        <v>27692</v>
      </c>
      <c r="N72" s="58">
        <v>14676.76</v>
      </c>
      <c r="O72" s="14"/>
      <c r="P72" t="b">
        <v>1</v>
      </c>
      <c r="Q72" t="b">
        <v>1</v>
      </c>
      <c r="R72" t="b">
        <v>1</v>
      </c>
      <c r="S72" t="b">
        <v>1</v>
      </c>
      <c r="T72" t="b">
        <v>1</v>
      </c>
      <c r="U72" t="b">
        <v>1</v>
      </c>
      <c r="V72" t="b">
        <v>1</v>
      </c>
      <c r="W72" t="b">
        <v>1</v>
      </c>
      <c r="X72" t="b">
        <v>1</v>
      </c>
      <c r="Y72" t="b">
        <v>1</v>
      </c>
      <c r="Z72" t="b">
        <v>1</v>
      </c>
      <c r="AA72" t="b">
        <v>1</v>
      </c>
    </row>
    <row r="73" spans="2:27" x14ac:dyDescent="0.2">
      <c r="B73" s="13" t="s">
        <v>139</v>
      </c>
      <c r="C73" s="57">
        <v>59512</v>
      </c>
      <c r="D73" s="58">
        <v>31541.360000000001</v>
      </c>
      <c r="E73" s="57">
        <v>54104</v>
      </c>
      <c r="F73" s="58">
        <v>28675.120000000003</v>
      </c>
      <c r="G73" s="57">
        <v>50891</v>
      </c>
      <c r="H73" s="58">
        <v>26972.23</v>
      </c>
      <c r="I73" s="57">
        <v>39705</v>
      </c>
      <c r="J73" s="58">
        <v>21043.65</v>
      </c>
      <c r="K73" s="57">
        <v>36096</v>
      </c>
      <c r="L73" s="58">
        <v>19130.88</v>
      </c>
      <c r="M73" s="57">
        <v>31114</v>
      </c>
      <c r="N73" s="58">
        <v>16490.420000000002</v>
      </c>
      <c r="O73" s="14"/>
      <c r="P73" t="b">
        <v>1</v>
      </c>
      <c r="Q73" t="b">
        <v>1</v>
      </c>
      <c r="R73" t="b">
        <v>1</v>
      </c>
      <c r="S73" t="b">
        <v>1</v>
      </c>
      <c r="T73" t="b">
        <v>1</v>
      </c>
      <c r="U73" t="b">
        <v>1</v>
      </c>
      <c r="V73" t="b">
        <v>1</v>
      </c>
      <c r="W73" t="b">
        <v>1</v>
      </c>
      <c r="X73" t="b">
        <v>1</v>
      </c>
      <c r="Y73" t="b">
        <v>1</v>
      </c>
      <c r="Z73" t="b">
        <v>1</v>
      </c>
      <c r="AA73" t="b">
        <v>1</v>
      </c>
    </row>
    <row r="74" spans="2:27" x14ac:dyDescent="0.2">
      <c r="B74" s="13" t="s">
        <v>140</v>
      </c>
      <c r="C74" s="57">
        <v>67345</v>
      </c>
      <c r="D74" s="58">
        <v>35692.85</v>
      </c>
      <c r="E74" s="57">
        <v>61223</v>
      </c>
      <c r="F74" s="58">
        <v>32448.190000000002</v>
      </c>
      <c r="G74" s="57">
        <v>57589</v>
      </c>
      <c r="H74" s="58">
        <v>30522.170000000002</v>
      </c>
      <c r="I74" s="57">
        <v>44925</v>
      </c>
      <c r="J74" s="58">
        <v>23810.25</v>
      </c>
      <c r="K74" s="57">
        <v>40845</v>
      </c>
      <c r="L74" s="58">
        <v>21647.850000000002</v>
      </c>
      <c r="M74" s="57">
        <v>35206</v>
      </c>
      <c r="N74" s="58">
        <v>18659.18</v>
      </c>
      <c r="O74" s="14"/>
      <c r="P74" t="b">
        <v>1</v>
      </c>
      <c r="Q74" t="b">
        <v>1</v>
      </c>
      <c r="R74" t="b">
        <v>1</v>
      </c>
      <c r="S74" t="b">
        <v>1</v>
      </c>
      <c r="T74" t="b">
        <v>1</v>
      </c>
      <c r="U74" t="b">
        <v>1</v>
      </c>
      <c r="V74" t="b">
        <v>1</v>
      </c>
      <c r="W74" t="b">
        <v>1</v>
      </c>
      <c r="X74" t="b">
        <v>1</v>
      </c>
      <c r="Y74" t="b">
        <v>1</v>
      </c>
      <c r="Z74" t="b">
        <v>1</v>
      </c>
      <c r="AA74" t="b">
        <v>1</v>
      </c>
    </row>
    <row r="75" spans="2:27" x14ac:dyDescent="0.2">
      <c r="B75" s="20"/>
      <c r="C75" s="21"/>
      <c r="D75" s="21"/>
      <c r="E75" s="21"/>
      <c r="F75" s="21"/>
      <c r="G75" s="21"/>
      <c r="H75" s="21"/>
      <c r="I75" s="21"/>
      <c r="J75" s="21"/>
      <c r="K75" s="21"/>
      <c r="L75" s="21"/>
      <c r="M75" s="21"/>
      <c r="N75" s="21"/>
      <c r="O75" s="14"/>
    </row>
    <row r="77" spans="2:27" ht="19" x14ac:dyDescent="0.2">
      <c r="B77" s="16" t="s">
        <v>141</v>
      </c>
    </row>
    <row r="79" spans="2:27" ht="15" customHeight="1" x14ac:dyDescent="0.2">
      <c r="B79" s="8" t="s">
        <v>5</v>
      </c>
      <c r="C79" s="109" t="s">
        <v>7</v>
      </c>
      <c r="D79" s="110"/>
      <c r="E79" s="18" t="s">
        <v>8</v>
      </c>
      <c r="F79" s="19"/>
      <c r="G79" s="18" t="s">
        <v>9</v>
      </c>
      <c r="H79" s="19"/>
      <c r="I79" s="18" t="s">
        <v>10</v>
      </c>
      <c r="J79" s="19"/>
      <c r="K79" s="109" t="s">
        <v>11</v>
      </c>
      <c r="L79" s="110"/>
      <c r="M79" s="109" t="s">
        <v>244</v>
      </c>
      <c r="N79" s="110"/>
      <c r="O79" s="115" t="str">
        <f>O4</f>
        <v>BUPA FLEX CARE PREMIUM BOOKLET, EFFECTIVE JANUARY 1, 2022</v>
      </c>
    </row>
    <row r="80" spans="2:27" ht="29.25" customHeight="1" x14ac:dyDescent="0.2">
      <c r="B80" s="10" t="s">
        <v>13</v>
      </c>
      <c r="C80" s="111" t="s">
        <v>157</v>
      </c>
      <c r="D80" s="112"/>
      <c r="E80" s="111" t="s">
        <v>15</v>
      </c>
      <c r="F80" s="112"/>
      <c r="G80" s="111" t="s">
        <v>16</v>
      </c>
      <c r="H80" s="112"/>
      <c r="I80" s="111" t="s">
        <v>91</v>
      </c>
      <c r="J80" s="112"/>
      <c r="K80" s="111" t="s">
        <v>17</v>
      </c>
      <c r="L80" s="112"/>
      <c r="M80" s="111" t="s">
        <v>18</v>
      </c>
      <c r="N80" s="112"/>
      <c r="O80" s="115"/>
    </row>
    <row r="81" spans="2:27" ht="29.25" customHeight="1" x14ac:dyDescent="0.2">
      <c r="B81" s="10" t="s">
        <v>20</v>
      </c>
      <c r="C81" s="111" t="s">
        <v>157</v>
      </c>
      <c r="D81" s="112"/>
      <c r="E81" s="111" t="s">
        <v>15</v>
      </c>
      <c r="F81" s="112"/>
      <c r="G81" s="111" t="s">
        <v>16</v>
      </c>
      <c r="H81" s="112"/>
      <c r="I81" s="111" t="s">
        <v>91</v>
      </c>
      <c r="J81" s="112"/>
      <c r="K81" s="111" t="s">
        <v>17</v>
      </c>
      <c r="L81" s="112"/>
      <c r="M81" s="111" t="s">
        <v>18</v>
      </c>
      <c r="N81" s="112"/>
      <c r="O81" s="115"/>
    </row>
    <row r="82" spans="2:27" x14ac:dyDescent="0.2">
      <c r="B82" s="9" t="s">
        <v>22</v>
      </c>
      <c r="C82" s="23" t="s">
        <v>23</v>
      </c>
      <c r="D82" s="23" t="s">
        <v>24</v>
      </c>
      <c r="E82" s="23" t="s">
        <v>23</v>
      </c>
      <c r="F82" s="23" t="s">
        <v>24</v>
      </c>
      <c r="G82" s="23" t="s">
        <v>23</v>
      </c>
      <c r="H82" s="23" t="s">
        <v>24</v>
      </c>
      <c r="I82" s="23" t="s">
        <v>23</v>
      </c>
      <c r="J82" s="23" t="s">
        <v>24</v>
      </c>
      <c r="K82" s="23" t="s">
        <v>23</v>
      </c>
      <c r="L82" s="23" t="s">
        <v>24</v>
      </c>
      <c r="M82" s="23" t="s">
        <v>23</v>
      </c>
      <c r="N82" s="24" t="s">
        <v>24</v>
      </c>
      <c r="O82" s="115"/>
    </row>
    <row r="83" spans="2:27" x14ac:dyDescent="0.2">
      <c r="B83" s="9" t="s">
        <v>25</v>
      </c>
      <c r="C83" s="23" t="s">
        <v>26</v>
      </c>
      <c r="D83" s="23" t="s">
        <v>27</v>
      </c>
      <c r="E83" s="23" t="s">
        <v>26</v>
      </c>
      <c r="F83" s="23" t="s">
        <v>27</v>
      </c>
      <c r="G83" s="23" t="s">
        <v>26</v>
      </c>
      <c r="H83" s="23" t="s">
        <v>27</v>
      </c>
      <c r="I83" s="23" t="s">
        <v>26</v>
      </c>
      <c r="J83" s="23" t="s">
        <v>27</v>
      </c>
      <c r="K83" s="23" t="s">
        <v>26</v>
      </c>
      <c r="L83" s="23" t="s">
        <v>27</v>
      </c>
      <c r="M83" s="23" t="s">
        <v>26</v>
      </c>
      <c r="N83" s="23" t="s">
        <v>27</v>
      </c>
      <c r="O83" s="115"/>
      <c r="P83" s="25"/>
    </row>
    <row r="84" spans="2:27" x14ac:dyDescent="0.2">
      <c r="B84" s="13" t="s">
        <v>28</v>
      </c>
      <c r="C84" s="40">
        <v>2054</v>
      </c>
      <c r="D84" s="56">
        <v>1088.6200000000001</v>
      </c>
      <c r="E84" s="40">
        <v>1865</v>
      </c>
      <c r="F84" s="56">
        <v>988.45</v>
      </c>
      <c r="G84" s="40">
        <v>1101</v>
      </c>
      <c r="H84" s="56">
        <v>583.53</v>
      </c>
      <c r="I84" s="40">
        <v>1039</v>
      </c>
      <c r="J84" s="56">
        <v>550.67000000000007</v>
      </c>
      <c r="K84" s="40">
        <v>943</v>
      </c>
      <c r="L84" s="56">
        <v>499.79</v>
      </c>
      <c r="M84" s="40">
        <v>811</v>
      </c>
      <c r="N84" s="56">
        <v>429.83000000000004</v>
      </c>
      <c r="O84" s="115"/>
      <c r="P84" t="b">
        <v>1</v>
      </c>
      <c r="Q84" t="b">
        <v>1</v>
      </c>
      <c r="R84" t="b">
        <v>1</v>
      </c>
      <c r="S84" t="b">
        <v>1</v>
      </c>
      <c r="T84" t="b">
        <v>1</v>
      </c>
      <c r="U84" t="b">
        <v>1</v>
      </c>
      <c r="V84" t="b">
        <v>1</v>
      </c>
      <c r="W84" t="b">
        <v>1</v>
      </c>
      <c r="X84" t="b">
        <v>1</v>
      </c>
      <c r="Y84" t="b">
        <v>1</v>
      </c>
      <c r="Z84" t="b">
        <v>1</v>
      </c>
      <c r="AA84" t="b">
        <v>1</v>
      </c>
    </row>
    <row r="85" spans="2:27" x14ac:dyDescent="0.2">
      <c r="B85" s="13" t="s">
        <v>29</v>
      </c>
      <c r="C85" s="57">
        <v>3471</v>
      </c>
      <c r="D85" s="58">
        <v>1839.63</v>
      </c>
      <c r="E85" s="57">
        <v>3152</v>
      </c>
      <c r="F85" s="58">
        <v>1670.5600000000002</v>
      </c>
      <c r="G85" s="57">
        <v>1647</v>
      </c>
      <c r="H85" s="58">
        <v>872.91000000000008</v>
      </c>
      <c r="I85" s="57">
        <v>1630</v>
      </c>
      <c r="J85" s="58">
        <v>863.90000000000009</v>
      </c>
      <c r="K85" s="57">
        <v>1482</v>
      </c>
      <c r="L85" s="58">
        <v>785.46</v>
      </c>
      <c r="M85" s="57">
        <v>1270</v>
      </c>
      <c r="N85" s="58">
        <v>673.1</v>
      </c>
      <c r="O85" s="115"/>
      <c r="P85" s="26" t="b">
        <v>1</v>
      </c>
      <c r="Q85" s="21" t="b">
        <v>1</v>
      </c>
      <c r="R85" t="b">
        <v>1</v>
      </c>
      <c r="S85" t="b">
        <v>1</v>
      </c>
      <c r="T85" t="b">
        <v>1</v>
      </c>
      <c r="U85" t="b">
        <v>1</v>
      </c>
      <c r="V85" t="b">
        <v>1</v>
      </c>
      <c r="W85" t="b">
        <v>1</v>
      </c>
      <c r="X85" t="b">
        <v>1</v>
      </c>
      <c r="Y85" t="b">
        <v>1</v>
      </c>
      <c r="Z85" t="b">
        <v>1</v>
      </c>
      <c r="AA85" t="b">
        <v>1</v>
      </c>
    </row>
    <row r="86" spans="2:27" x14ac:dyDescent="0.2">
      <c r="B86" s="13" t="s">
        <v>30</v>
      </c>
      <c r="C86" s="57">
        <v>5091</v>
      </c>
      <c r="D86" s="58">
        <v>2698.23</v>
      </c>
      <c r="E86" s="57">
        <v>4627</v>
      </c>
      <c r="F86" s="58">
        <v>2452.31</v>
      </c>
      <c r="G86" s="57">
        <v>2358</v>
      </c>
      <c r="H86" s="58">
        <v>1249.74</v>
      </c>
      <c r="I86" s="57">
        <v>2372</v>
      </c>
      <c r="J86" s="58">
        <v>1257.1600000000001</v>
      </c>
      <c r="K86" s="57">
        <v>2158</v>
      </c>
      <c r="L86" s="58">
        <v>1143.74</v>
      </c>
      <c r="M86" s="57">
        <v>1851</v>
      </c>
      <c r="N86" s="58">
        <v>981.03000000000009</v>
      </c>
      <c r="O86" s="115"/>
      <c r="P86" s="26" t="b">
        <v>1</v>
      </c>
      <c r="Q86" s="21" t="b">
        <v>1</v>
      </c>
      <c r="R86" t="b">
        <v>1</v>
      </c>
      <c r="S86" t="b">
        <v>1</v>
      </c>
      <c r="T86" t="b">
        <v>1</v>
      </c>
      <c r="U86" t="b">
        <v>1</v>
      </c>
      <c r="V86" t="b">
        <v>1</v>
      </c>
      <c r="W86" t="b">
        <v>1</v>
      </c>
      <c r="X86" t="b">
        <v>1</v>
      </c>
      <c r="Y86" t="b">
        <v>1</v>
      </c>
      <c r="Z86" t="b">
        <v>1</v>
      </c>
      <c r="AA86" t="b">
        <v>1</v>
      </c>
    </row>
    <row r="87" spans="2:27" x14ac:dyDescent="0.2">
      <c r="B87" s="13" t="s">
        <v>93</v>
      </c>
      <c r="C87" s="57">
        <v>4033</v>
      </c>
      <c r="D87" s="58">
        <v>2137.4900000000002</v>
      </c>
      <c r="E87" s="57">
        <v>3667</v>
      </c>
      <c r="F87" s="58">
        <v>1943.51</v>
      </c>
      <c r="G87" s="57">
        <v>2674</v>
      </c>
      <c r="H87" s="58">
        <v>1417.22</v>
      </c>
      <c r="I87" s="57">
        <v>2418</v>
      </c>
      <c r="J87" s="58">
        <v>1281.54</v>
      </c>
      <c r="K87" s="57">
        <v>2201</v>
      </c>
      <c r="L87" s="58">
        <v>1166.53</v>
      </c>
      <c r="M87" s="57">
        <v>1899</v>
      </c>
      <c r="N87" s="58">
        <v>1006.47</v>
      </c>
      <c r="O87" s="115"/>
      <c r="P87" s="26" t="b">
        <v>1</v>
      </c>
      <c r="Q87" s="21" t="b">
        <v>1</v>
      </c>
      <c r="R87" t="b">
        <v>1</v>
      </c>
      <c r="S87" t="b">
        <v>1</v>
      </c>
      <c r="T87" t="b">
        <v>1</v>
      </c>
      <c r="U87" t="b">
        <v>1</v>
      </c>
      <c r="V87" t="b">
        <v>1</v>
      </c>
      <c r="W87" t="b">
        <v>1</v>
      </c>
      <c r="X87" t="b">
        <v>1</v>
      </c>
      <c r="Y87" t="b">
        <v>1</v>
      </c>
      <c r="Z87" t="b">
        <v>1</v>
      </c>
      <c r="AA87" t="b">
        <v>1</v>
      </c>
    </row>
    <row r="88" spans="2:27" x14ac:dyDescent="0.2">
      <c r="B88" s="13" t="s">
        <v>94</v>
      </c>
      <c r="C88" s="57">
        <v>4101</v>
      </c>
      <c r="D88" s="58">
        <v>2173.5300000000002</v>
      </c>
      <c r="E88" s="57">
        <v>3731</v>
      </c>
      <c r="F88" s="58">
        <v>1977.43</v>
      </c>
      <c r="G88" s="57">
        <v>2733</v>
      </c>
      <c r="H88" s="58">
        <v>1448.49</v>
      </c>
      <c r="I88" s="57">
        <v>2466</v>
      </c>
      <c r="J88" s="58">
        <v>1306.98</v>
      </c>
      <c r="K88" s="57">
        <v>2240</v>
      </c>
      <c r="L88" s="58">
        <v>1187.2</v>
      </c>
      <c r="M88" s="57">
        <v>1938</v>
      </c>
      <c r="N88" s="58">
        <v>1027.1400000000001</v>
      </c>
      <c r="O88" s="115"/>
      <c r="P88" t="b">
        <v>1</v>
      </c>
      <c r="Q88" t="b">
        <v>1</v>
      </c>
      <c r="R88" t="b">
        <v>1</v>
      </c>
      <c r="S88" t="b">
        <v>1</v>
      </c>
      <c r="T88" t="b">
        <v>1</v>
      </c>
      <c r="U88" t="b">
        <v>1</v>
      </c>
      <c r="V88" t="b">
        <v>1</v>
      </c>
      <c r="W88" t="b">
        <v>1</v>
      </c>
      <c r="X88" t="b">
        <v>1</v>
      </c>
      <c r="Y88" t="b">
        <v>1</v>
      </c>
      <c r="Z88" t="b">
        <v>1</v>
      </c>
      <c r="AA88" t="b">
        <v>1</v>
      </c>
    </row>
    <row r="89" spans="2:27" x14ac:dyDescent="0.2">
      <c r="B89" s="13" t="s">
        <v>95</v>
      </c>
      <c r="C89" s="57">
        <v>4176</v>
      </c>
      <c r="D89" s="58">
        <v>2213.2800000000002</v>
      </c>
      <c r="E89" s="57">
        <v>3794</v>
      </c>
      <c r="F89" s="58">
        <v>2010.8200000000002</v>
      </c>
      <c r="G89" s="57">
        <v>2798</v>
      </c>
      <c r="H89" s="58">
        <v>1482.94</v>
      </c>
      <c r="I89" s="57">
        <v>2508</v>
      </c>
      <c r="J89" s="58">
        <v>1329.24</v>
      </c>
      <c r="K89" s="57">
        <v>2282</v>
      </c>
      <c r="L89" s="58">
        <v>1209.46</v>
      </c>
      <c r="M89" s="57">
        <v>1975</v>
      </c>
      <c r="N89" s="58">
        <v>1046.75</v>
      </c>
      <c r="O89" s="115"/>
      <c r="P89" t="b">
        <v>1</v>
      </c>
      <c r="Q89" t="b">
        <v>1</v>
      </c>
      <c r="R89" t="b">
        <v>1</v>
      </c>
      <c r="S89" t="b">
        <v>1</v>
      </c>
      <c r="T89" t="b">
        <v>1</v>
      </c>
      <c r="U89" t="b">
        <v>1</v>
      </c>
      <c r="V89" t="b">
        <v>1</v>
      </c>
      <c r="W89" t="b">
        <v>1</v>
      </c>
      <c r="X89" t="b">
        <v>1</v>
      </c>
      <c r="Y89" t="b">
        <v>1</v>
      </c>
      <c r="Z89" t="b">
        <v>1</v>
      </c>
      <c r="AA89" t="b">
        <v>1</v>
      </c>
    </row>
    <row r="90" spans="2:27" x14ac:dyDescent="0.2">
      <c r="B90" s="13" t="s">
        <v>96</v>
      </c>
      <c r="C90" s="57">
        <v>4245</v>
      </c>
      <c r="D90" s="58">
        <v>2249.85</v>
      </c>
      <c r="E90" s="57">
        <v>3861</v>
      </c>
      <c r="F90" s="58">
        <v>2046.3300000000002</v>
      </c>
      <c r="G90" s="57">
        <v>2859</v>
      </c>
      <c r="H90" s="58">
        <v>1515.27</v>
      </c>
      <c r="I90" s="57">
        <v>2559</v>
      </c>
      <c r="J90" s="58">
        <v>1356.27</v>
      </c>
      <c r="K90" s="57">
        <v>2330</v>
      </c>
      <c r="L90" s="58">
        <v>1234.9000000000001</v>
      </c>
      <c r="M90" s="57">
        <v>2011</v>
      </c>
      <c r="N90" s="58">
        <v>1065.8300000000002</v>
      </c>
      <c r="O90" s="115"/>
      <c r="P90" t="b">
        <v>1</v>
      </c>
      <c r="Q90" t="b">
        <v>1</v>
      </c>
      <c r="R90" t="b">
        <v>1</v>
      </c>
      <c r="S90" t="b">
        <v>1</v>
      </c>
      <c r="T90" t="b">
        <v>1</v>
      </c>
      <c r="U90" t="b">
        <v>1</v>
      </c>
      <c r="V90" t="b">
        <v>1</v>
      </c>
      <c r="W90" t="b">
        <v>1</v>
      </c>
      <c r="X90" t="b">
        <v>1</v>
      </c>
      <c r="Y90" t="b">
        <v>1</v>
      </c>
      <c r="Z90" t="b">
        <v>1</v>
      </c>
      <c r="AA90" t="b">
        <v>1</v>
      </c>
    </row>
    <row r="91" spans="2:27" x14ac:dyDescent="0.2">
      <c r="B91" s="13" t="s">
        <v>97</v>
      </c>
      <c r="C91" s="57">
        <v>4318</v>
      </c>
      <c r="D91" s="58">
        <v>2288.54</v>
      </c>
      <c r="E91" s="57">
        <v>3926</v>
      </c>
      <c r="F91" s="58">
        <v>2080.7800000000002</v>
      </c>
      <c r="G91" s="57">
        <v>2925</v>
      </c>
      <c r="H91" s="58">
        <v>1550.25</v>
      </c>
      <c r="I91" s="57">
        <v>2606</v>
      </c>
      <c r="J91" s="58">
        <v>1381.18</v>
      </c>
      <c r="K91" s="57">
        <v>2372</v>
      </c>
      <c r="L91" s="58">
        <v>1257.1600000000001</v>
      </c>
      <c r="M91" s="57">
        <v>2051</v>
      </c>
      <c r="N91" s="58">
        <v>1087.03</v>
      </c>
      <c r="O91" s="115"/>
      <c r="P91" t="b">
        <v>1</v>
      </c>
      <c r="Q91" t="b">
        <v>1</v>
      </c>
      <c r="R91" t="b">
        <v>1</v>
      </c>
      <c r="S91" t="b">
        <v>1</v>
      </c>
      <c r="T91" t="b">
        <v>1</v>
      </c>
      <c r="U91" t="b">
        <v>1</v>
      </c>
      <c r="V91" t="b">
        <v>1</v>
      </c>
      <c r="W91" t="b">
        <v>1</v>
      </c>
      <c r="X91" t="b">
        <v>1</v>
      </c>
      <c r="Y91" t="b">
        <v>1</v>
      </c>
      <c r="Z91" t="b">
        <v>1</v>
      </c>
      <c r="AA91" t="b">
        <v>1</v>
      </c>
    </row>
    <row r="92" spans="2:27" x14ac:dyDescent="0.2">
      <c r="B92" s="13" t="s">
        <v>98</v>
      </c>
      <c r="C92" s="57">
        <v>4393</v>
      </c>
      <c r="D92" s="58">
        <v>2328.29</v>
      </c>
      <c r="E92" s="57">
        <v>3992</v>
      </c>
      <c r="F92" s="58">
        <v>2115.7600000000002</v>
      </c>
      <c r="G92" s="57">
        <v>2985</v>
      </c>
      <c r="H92" s="58">
        <v>1582.0500000000002</v>
      </c>
      <c r="I92" s="57">
        <v>2657</v>
      </c>
      <c r="J92" s="58">
        <v>1408.21</v>
      </c>
      <c r="K92" s="57">
        <v>2416</v>
      </c>
      <c r="L92" s="58">
        <v>1280.48</v>
      </c>
      <c r="M92" s="57">
        <v>2089</v>
      </c>
      <c r="N92" s="58">
        <v>1107.17</v>
      </c>
      <c r="O92" s="115"/>
      <c r="P92" t="b">
        <v>1</v>
      </c>
      <c r="Q92" t="b">
        <v>1</v>
      </c>
      <c r="R92" t="b">
        <v>1</v>
      </c>
      <c r="S92" t="b">
        <v>1</v>
      </c>
      <c r="T92" t="b">
        <v>1</v>
      </c>
      <c r="U92" t="b">
        <v>1</v>
      </c>
      <c r="V92" t="b">
        <v>1</v>
      </c>
      <c r="W92" t="b">
        <v>1</v>
      </c>
      <c r="X92" t="b">
        <v>1</v>
      </c>
      <c r="Y92" t="b">
        <v>1</v>
      </c>
      <c r="Z92" t="b">
        <v>1</v>
      </c>
      <c r="AA92" t="b">
        <v>1</v>
      </c>
    </row>
    <row r="93" spans="2:27" x14ac:dyDescent="0.2">
      <c r="B93" s="13" t="s">
        <v>99</v>
      </c>
      <c r="C93" s="57">
        <v>4466</v>
      </c>
      <c r="D93" s="58">
        <v>2366.98</v>
      </c>
      <c r="E93" s="57">
        <v>4057</v>
      </c>
      <c r="F93" s="58">
        <v>2150.21</v>
      </c>
      <c r="G93" s="57">
        <v>3051</v>
      </c>
      <c r="H93" s="58">
        <v>1617.03</v>
      </c>
      <c r="I93" s="57">
        <v>2708</v>
      </c>
      <c r="J93" s="58">
        <v>1435.24</v>
      </c>
      <c r="K93" s="57">
        <v>2462</v>
      </c>
      <c r="L93" s="58">
        <v>1304.8600000000001</v>
      </c>
      <c r="M93" s="57">
        <v>2128</v>
      </c>
      <c r="N93" s="58">
        <v>1127.8400000000001</v>
      </c>
      <c r="O93" s="115"/>
      <c r="P93" t="b">
        <v>1</v>
      </c>
      <c r="Q93" t="b">
        <v>1</v>
      </c>
      <c r="R93" t="b">
        <v>1</v>
      </c>
      <c r="S93" t="b">
        <v>1</v>
      </c>
      <c r="T93" t="b">
        <v>1</v>
      </c>
      <c r="U93" t="b">
        <v>1</v>
      </c>
      <c r="V93" t="b">
        <v>1</v>
      </c>
      <c r="W93" t="b">
        <v>1</v>
      </c>
      <c r="X93" t="b">
        <v>1</v>
      </c>
      <c r="Y93" t="b">
        <v>1</v>
      </c>
      <c r="Z93" t="b">
        <v>1</v>
      </c>
      <c r="AA93" t="b">
        <v>1</v>
      </c>
    </row>
    <row r="94" spans="2:27" x14ac:dyDescent="0.2">
      <c r="B94" s="13" t="s">
        <v>100</v>
      </c>
      <c r="C94" s="57">
        <v>4537</v>
      </c>
      <c r="D94" s="58">
        <v>2404.61</v>
      </c>
      <c r="E94" s="57">
        <v>4127</v>
      </c>
      <c r="F94" s="58">
        <v>2187.31</v>
      </c>
      <c r="G94" s="57">
        <v>3114</v>
      </c>
      <c r="H94" s="58">
        <v>1650.42</v>
      </c>
      <c r="I94" s="57">
        <v>2758</v>
      </c>
      <c r="J94" s="58">
        <v>1461.74</v>
      </c>
      <c r="K94" s="57">
        <v>2506</v>
      </c>
      <c r="L94" s="58">
        <v>1328.18</v>
      </c>
      <c r="M94" s="57">
        <v>2165</v>
      </c>
      <c r="N94" s="58">
        <v>1147.45</v>
      </c>
      <c r="O94" s="115"/>
      <c r="P94" t="b">
        <v>1</v>
      </c>
      <c r="Q94" t="b">
        <v>1</v>
      </c>
      <c r="R94" t="b">
        <v>1</v>
      </c>
      <c r="S94" t="b">
        <v>1</v>
      </c>
      <c r="T94" t="b">
        <v>1</v>
      </c>
      <c r="U94" t="b">
        <v>1</v>
      </c>
      <c r="V94" t="b">
        <v>1</v>
      </c>
      <c r="W94" t="b">
        <v>1</v>
      </c>
      <c r="X94" t="b">
        <v>1</v>
      </c>
      <c r="Y94" t="b">
        <v>1</v>
      </c>
      <c r="Z94" t="b">
        <v>1</v>
      </c>
      <c r="AA94" t="b">
        <v>1</v>
      </c>
    </row>
    <row r="95" spans="2:27" x14ac:dyDescent="0.2">
      <c r="B95" s="13" t="s">
        <v>101</v>
      </c>
      <c r="C95" s="57">
        <v>4610</v>
      </c>
      <c r="D95" s="58">
        <v>2443.3000000000002</v>
      </c>
      <c r="E95" s="57">
        <v>4194</v>
      </c>
      <c r="F95" s="58">
        <v>2222.8200000000002</v>
      </c>
      <c r="G95" s="57">
        <v>3174</v>
      </c>
      <c r="H95" s="58">
        <v>1682.22</v>
      </c>
      <c r="I95" s="57">
        <v>2805</v>
      </c>
      <c r="J95" s="58">
        <v>1486.65</v>
      </c>
      <c r="K95" s="57">
        <v>2549</v>
      </c>
      <c r="L95" s="58">
        <v>1350.97</v>
      </c>
      <c r="M95" s="57">
        <v>2205</v>
      </c>
      <c r="N95" s="58">
        <v>1168.6500000000001</v>
      </c>
      <c r="O95" s="115"/>
      <c r="P95" t="b">
        <v>1</v>
      </c>
      <c r="Q95" t="b">
        <v>1</v>
      </c>
      <c r="R95" t="b">
        <v>1</v>
      </c>
      <c r="S95" t="b">
        <v>1</v>
      </c>
      <c r="T95" t="b">
        <v>1</v>
      </c>
      <c r="U95" t="b">
        <v>1</v>
      </c>
      <c r="V95" t="b">
        <v>1</v>
      </c>
      <c r="W95" t="b">
        <v>1</v>
      </c>
      <c r="X95" t="b">
        <v>1</v>
      </c>
      <c r="Y95" t="b">
        <v>1</v>
      </c>
      <c r="Z95" t="b">
        <v>1</v>
      </c>
      <c r="AA95" t="b">
        <v>1</v>
      </c>
    </row>
    <row r="96" spans="2:27" x14ac:dyDescent="0.2">
      <c r="B96" s="13" t="s">
        <v>102</v>
      </c>
      <c r="C96" s="57">
        <v>4685</v>
      </c>
      <c r="D96" s="58">
        <v>2483.0500000000002</v>
      </c>
      <c r="E96" s="57">
        <v>4256</v>
      </c>
      <c r="F96" s="58">
        <v>2255.6800000000003</v>
      </c>
      <c r="G96" s="57">
        <v>3243</v>
      </c>
      <c r="H96" s="58">
        <v>1718.7900000000002</v>
      </c>
      <c r="I96" s="57">
        <v>2851</v>
      </c>
      <c r="J96" s="58">
        <v>1511.03</v>
      </c>
      <c r="K96" s="57">
        <v>2594</v>
      </c>
      <c r="L96" s="58">
        <v>1374.8200000000002</v>
      </c>
      <c r="M96" s="57">
        <v>2242</v>
      </c>
      <c r="N96" s="58">
        <v>1188.26</v>
      </c>
      <c r="O96" s="115"/>
      <c r="P96" t="b">
        <v>1</v>
      </c>
      <c r="Q96" t="b">
        <v>1</v>
      </c>
      <c r="R96" t="b">
        <v>1</v>
      </c>
      <c r="S96" t="b">
        <v>1</v>
      </c>
      <c r="T96" t="b">
        <v>1</v>
      </c>
      <c r="U96" t="b">
        <v>1</v>
      </c>
      <c r="V96" t="b">
        <v>1</v>
      </c>
      <c r="W96" t="b">
        <v>1</v>
      </c>
      <c r="X96" t="b">
        <v>1</v>
      </c>
      <c r="Y96" t="b">
        <v>1</v>
      </c>
      <c r="Z96" t="b">
        <v>1</v>
      </c>
      <c r="AA96" t="b">
        <v>1</v>
      </c>
    </row>
    <row r="97" spans="2:27" x14ac:dyDescent="0.2">
      <c r="B97" s="13" t="s">
        <v>103</v>
      </c>
      <c r="C97" s="57">
        <v>4769</v>
      </c>
      <c r="D97" s="58">
        <v>2527.5700000000002</v>
      </c>
      <c r="E97" s="57">
        <v>4333</v>
      </c>
      <c r="F97" s="58">
        <v>2296.4900000000002</v>
      </c>
      <c r="G97" s="57">
        <v>3321</v>
      </c>
      <c r="H97" s="58">
        <v>1760.13</v>
      </c>
      <c r="I97" s="57">
        <v>2911</v>
      </c>
      <c r="J97" s="58">
        <v>1542.8300000000002</v>
      </c>
      <c r="K97" s="57">
        <v>2647</v>
      </c>
      <c r="L97" s="58">
        <v>1402.91</v>
      </c>
      <c r="M97" s="57">
        <v>2291</v>
      </c>
      <c r="N97" s="58">
        <v>1214.23</v>
      </c>
      <c r="O97" s="115"/>
      <c r="P97" t="b">
        <v>1</v>
      </c>
      <c r="Q97" t="b">
        <v>1</v>
      </c>
      <c r="R97" t="b">
        <v>1</v>
      </c>
      <c r="S97" t="b">
        <v>1</v>
      </c>
      <c r="T97" t="b">
        <v>1</v>
      </c>
      <c r="U97" t="b">
        <v>1</v>
      </c>
      <c r="V97" t="b">
        <v>1</v>
      </c>
      <c r="W97" t="b">
        <v>1</v>
      </c>
      <c r="X97" t="b">
        <v>1</v>
      </c>
      <c r="Y97" t="b">
        <v>1</v>
      </c>
      <c r="Z97" t="b">
        <v>1</v>
      </c>
      <c r="AA97" t="b">
        <v>1</v>
      </c>
    </row>
    <row r="98" spans="2:27" x14ac:dyDescent="0.2">
      <c r="B98" s="13" t="s">
        <v>104</v>
      </c>
      <c r="C98" s="57">
        <v>4849</v>
      </c>
      <c r="D98" s="58">
        <v>2569.9700000000003</v>
      </c>
      <c r="E98" s="57">
        <v>4409</v>
      </c>
      <c r="F98" s="58">
        <v>2336.77</v>
      </c>
      <c r="G98" s="57">
        <v>3402</v>
      </c>
      <c r="H98" s="58">
        <v>1803.0600000000002</v>
      </c>
      <c r="I98" s="57">
        <v>2974</v>
      </c>
      <c r="J98" s="58">
        <v>1576.22</v>
      </c>
      <c r="K98" s="57">
        <v>2702</v>
      </c>
      <c r="L98" s="58">
        <v>1432.0600000000002</v>
      </c>
      <c r="M98" s="57">
        <v>2334</v>
      </c>
      <c r="N98" s="58">
        <v>1237.02</v>
      </c>
      <c r="O98" s="115"/>
      <c r="P98" t="b">
        <v>1</v>
      </c>
      <c r="Q98" t="b">
        <v>1</v>
      </c>
      <c r="R98" t="b">
        <v>1</v>
      </c>
      <c r="S98" t="b">
        <v>1</v>
      </c>
      <c r="T98" t="b">
        <v>1</v>
      </c>
      <c r="U98" t="b">
        <v>1</v>
      </c>
      <c r="V98" t="b">
        <v>1</v>
      </c>
      <c r="W98" t="b">
        <v>1</v>
      </c>
      <c r="X98" t="b">
        <v>1</v>
      </c>
      <c r="Y98" t="b">
        <v>1</v>
      </c>
      <c r="Z98" t="b">
        <v>1</v>
      </c>
      <c r="AA98" t="b">
        <v>1</v>
      </c>
    </row>
    <row r="99" spans="2:27" x14ac:dyDescent="0.2">
      <c r="B99" s="13" t="s">
        <v>105</v>
      </c>
      <c r="C99" s="57">
        <v>4932</v>
      </c>
      <c r="D99" s="58">
        <v>2613.96</v>
      </c>
      <c r="E99" s="57">
        <v>4483</v>
      </c>
      <c r="F99" s="58">
        <v>2375.9900000000002</v>
      </c>
      <c r="G99" s="57">
        <v>3484</v>
      </c>
      <c r="H99" s="58">
        <v>1846.52</v>
      </c>
      <c r="I99" s="57">
        <v>3032</v>
      </c>
      <c r="J99" s="58">
        <v>1606.96</v>
      </c>
      <c r="K99" s="57">
        <v>2758</v>
      </c>
      <c r="L99" s="58">
        <v>1461.74</v>
      </c>
      <c r="M99" s="57">
        <v>2385</v>
      </c>
      <c r="N99" s="58">
        <v>1264.05</v>
      </c>
      <c r="O99" s="115"/>
      <c r="P99" t="b">
        <v>1</v>
      </c>
      <c r="Q99" t="b">
        <v>1</v>
      </c>
      <c r="R99" t="b">
        <v>1</v>
      </c>
      <c r="S99" t="b">
        <v>1</v>
      </c>
      <c r="T99" t="b">
        <v>1</v>
      </c>
      <c r="U99" t="b">
        <v>1</v>
      </c>
      <c r="V99" t="b">
        <v>1</v>
      </c>
      <c r="W99" t="b">
        <v>1</v>
      </c>
      <c r="X99" t="b">
        <v>1</v>
      </c>
      <c r="Y99" t="b">
        <v>1</v>
      </c>
      <c r="Z99" t="b">
        <v>1</v>
      </c>
      <c r="AA99" t="b">
        <v>1</v>
      </c>
    </row>
    <row r="100" spans="2:27" x14ac:dyDescent="0.2">
      <c r="B100" s="13" t="s">
        <v>106</v>
      </c>
      <c r="C100" s="57">
        <v>5011</v>
      </c>
      <c r="D100" s="58">
        <v>2655.83</v>
      </c>
      <c r="E100" s="57">
        <v>4557</v>
      </c>
      <c r="F100" s="58">
        <v>2415.21</v>
      </c>
      <c r="G100" s="57">
        <v>3567</v>
      </c>
      <c r="H100" s="58">
        <v>1890.51</v>
      </c>
      <c r="I100" s="57">
        <v>3089</v>
      </c>
      <c r="J100" s="58">
        <v>1637.17</v>
      </c>
      <c r="K100" s="57">
        <v>2808</v>
      </c>
      <c r="L100" s="58">
        <v>1488.24</v>
      </c>
      <c r="M100" s="57">
        <v>2430</v>
      </c>
      <c r="N100" s="58">
        <v>1287.9000000000001</v>
      </c>
      <c r="O100" s="115"/>
      <c r="P100" t="b">
        <v>1</v>
      </c>
      <c r="Q100" t="b">
        <v>1</v>
      </c>
      <c r="R100" t="b">
        <v>1</v>
      </c>
      <c r="S100" t="b">
        <v>1</v>
      </c>
      <c r="T100" t="b">
        <v>1</v>
      </c>
      <c r="U100" t="b">
        <v>1</v>
      </c>
      <c r="V100" t="b">
        <v>1</v>
      </c>
      <c r="W100" t="b">
        <v>1</v>
      </c>
      <c r="X100" t="b">
        <v>1</v>
      </c>
      <c r="Y100" t="b">
        <v>1</v>
      </c>
      <c r="Z100" t="b">
        <v>1</v>
      </c>
      <c r="AA100" t="b">
        <v>1</v>
      </c>
    </row>
    <row r="101" spans="2:27" x14ac:dyDescent="0.2">
      <c r="B101" s="13" t="s">
        <v>107</v>
      </c>
      <c r="C101" s="57">
        <v>5096</v>
      </c>
      <c r="D101" s="58">
        <v>2700.88</v>
      </c>
      <c r="E101" s="57">
        <v>4634</v>
      </c>
      <c r="F101" s="58">
        <v>2456.02</v>
      </c>
      <c r="G101" s="57">
        <v>3648</v>
      </c>
      <c r="H101" s="58">
        <v>1933.44</v>
      </c>
      <c r="I101" s="57">
        <v>3150</v>
      </c>
      <c r="J101" s="58">
        <v>1669.5</v>
      </c>
      <c r="K101" s="57">
        <v>2861</v>
      </c>
      <c r="L101" s="58">
        <v>1516.3300000000002</v>
      </c>
      <c r="M101" s="57">
        <v>2471</v>
      </c>
      <c r="N101" s="58">
        <v>1309.6300000000001</v>
      </c>
      <c r="O101" s="115"/>
      <c r="P101" t="b">
        <v>1</v>
      </c>
      <c r="Q101" t="b">
        <v>1</v>
      </c>
      <c r="R101" t="b">
        <v>1</v>
      </c>
      <c r="S101" t="b">
        <v>1</v>
      </c>
      <c r="T101" t="b">
        <v>1</v>
      </c>
      <c r="U101" t="b">
        <v>1</v>
      </c>
      <c r="V101" t="b">
        <v>1</v>
      </c>
      <c r="W101" t="b">
        <v>1</v>
      </c>
      <c r="X101" t="b">
        <v>1</v>
      </c>
      <c r="Y101" t="b">
        <v>1</v>
      </c>
      <c r="Z101" t="b">
        <v>1</v>
      </c>
      <c r="AA101" t="b">
        <v>1</v>
      </c>
    </row>
    <row r="102" spans="2:27" x14ac:dyDescent="0.2">
      <c r="B102" s="13" t="s">
        <v>108</v>
      </c>
      <c r="C102" s="57">
        <v>5238</v>
      </c>
      <c r="D102" s="58">
        <v>2776.1400000000003</v>
      </c>
      <c r="E102" s="57">
        <v>4761</v>
      </c>
      <c r="F102" s="58">
        <v>2523.33</v>
      </c>
      <c r="G102" s="57">
        <v>3763</v>
      </c>
      <c r="H102" s="58">
        <v>1994.39</v>
      </c>
      <c r="I102" s="57">
        <v>3243</v>
      </c>
      <c r="J102" s="58">
        <v>1718.7900000000002</v>
      </c>
      <c r="K102" s="57">
        <v>2947</v>
      </c>
      <c r="L102" s="58">
        <v>1561.91</v>
      </c>
      <c r="M102" s="57">
        <v>2547</v>
      </c>
      <c r="N102" s="58">
        <v>1349.91</v>
      </c>
      <c r="O102" s="115"/>
      <c r="P102" t="b">
        <v>1</v>
      </c>
      <c r="Q102" t="b">
        <v>1</v>
      </c>
      <c r="R102" t="b">
        <v>1</v>
      </c>
      <c r="S102" t="b">
        <v>1</v>
      </c>
      <c r="T102" t="b">
        <v>1</v>
      </c>
      <c r="U102" t="b">
        <v>1</v>
      </c>
      <c r="V102" t="b">
        <v>1</v>
      </c>
      <c r="W102" t="b">
        <v>1</v>
      </c>
      <c r="X102" t="b">
        <v>1</v>
      </c>
      <c r="Y102" t="b">
        <v>1</v>
      </c>
      <c r="Z102" t="b">
        <v>1</v>
      </c>
      <c r="AA102" t="b">
        <v>1</v>
      </c>
    </row>
    <row r="103" spans="2:27" x14ac:dyDescent="0.2">
      <c r="B103" s="13" t="s">
        <v>109</v>
      </c>
      <c r="C103" s="57">
        <v>5378</v>
      </c>
      <c r="D103" s="58">
        <v>2850.34</v>
      </c>
      <c r="E103" s="57">
        <v>4887</v>
      </c>
      <c r="F103" s="58">
        <v>2590.11</v>
      </c>
      <c r="G103" s="57">
        <v>3885</v>
      </c>
      <c r="H103" s="58">
        <v>2059.0500000000002</v>
      </c>
      <c r="I103" s="57">
        <v>3333</v>
      </c>
      <c r="J103" s="58">
        <v>1766.49</v>
      </c>
      <c r="K103" s="57">
        <v>3032</v>
      </c>
      <c r="L103" s="58">
        <v>1606.96</v>
      </c>
      <c r="M103" s="57">
        <v>2621</v>
      </c>
      <c r="N103" s="58">
        <v>1389.13</v>
      </c>
      <c r="O103" s="115"/>
      <c r="P103" t="b">
        <v>1</v>
      </c>
      <c r="Q103" t="b">
        <v>1</v>
      </c>
      <c r="R103" t="b">
        <v>1</v>
      </c>
      <c r="S103" t="b">
        <v>1</v>
      </c>
      <c r="T103" t="b">
        <v>1</v>
      </c>
      <c r="U103" t="b">
        <v>1</v>
      </c>
      <c r="V103" t="b">
        <v>1</v>
      </c>
      <c r="W103" t="b">
        <v>1</v>
      </c>
      <c r="X103" t="b">
        <v>1</v>
      </c>
      <c r="Y103" t="b">
        <v>1</v>
      </c>
      <c r="Z103" t="b">
        <v>1</v>
      </c>
      <c r="AA103" t="b">
        <v>1</v>
      </c>
    </row>
    <row r="104" spans="2:27" x14ac:dyDescent="0.2">
      <c r="B104" s="13" t="s">
        <v>110</v>
      </c>
      <c r="C104" s="57">
        <v>5517</v>
      </c>
      <c r="D104" s="58">
        <v>2924.01</v>
      </c>
      <c r="E104" s="57">
        <v>5011</v>
      </c>
      <c r="F104" s="58">
        <v>2655.83</v>
      </c>
      <c r="G104" s="57">
        <v>4000</v>
      </c>
      <c r="H104" s="58">
        <v>2120</v>
      </c>
      <c r="I104" s="57">
        <v>3423</v>
      </c>
      <c r="J104" s="58">
        <v>1814.19</v>
      </c>
      <c r="K104" s="57">
        <v>3114</v>
      </c>
      <c r="L104" s="58">
        <v>1650.42</v>
      </c>
      <c r="M104" s="57">
        <v>2694</v>
      </c>
      <c r="N104" s="58">
        <v>1427.8200000000002</v>
      </c>
      <c r="O104" s="115"/>
      <c r="P104" t="b">
        <v>1</v>
      </c>
      <c r="Q104" t="b">
        <v>1</v>
      </c>
      <c r="R104" t="b">
        <v>1</v>
      </c>
      <c r="S104" t="b">
        <v>1</v>
      </c>
      <c r="T104" t="b">
        <v>1</v>
      </c>
      <c r="U104" t="b">
        <v>1</v>
      </c>
      <c r="V104" t="b">
        <v>1</v>
      </c>
      <c r="W104" t="b">
        <v>1</v>
      </c>
      <c r="X104" t="b">
        <v>1</v>
      </c>
      <c r="Y104" t="b">
        <v>1</v>
      </c>
      <c r="Z104" t="b">
        <v>1</v>
      </c>
      <c r="AA104" t="b">
        <v>1</v>
      </c>
    </row>
    <row r="105" spans="2:27" x14ac:dyDescent="0.2">
      <c r="B105" s="13" t="s">
        <v>111</v>
      </c>
      <c r="C105" s="57">
        <v>5655</v>
      </c>
      <c r="D105" s="58">
        <v>2997.15</v>
      </c>
      <c r="E105" s="57">
        <v>5144</v>
      </c>
      <c r="F105" s="58">
        <v>2726.32</v>
      </c>
      <c r="G105" s="57">
        <v>4119</v>
      </c>
      <c r="H105" s="58">
        <v>2183.0700000000002</v>
      </c>
      <c r="I105" s="57">
        <v>3523</v>
      </c>
      <c r="J105" s="58">
        <v>1867.19</v>
      </c>
      <c r="K105" s="57">
        <v>3196</v>
      </c>
      <c r="L105" s="58">
        <v>1693.88</v>
      </c>
      <c r="M105" s="57">
        <v>2767</v>
      </c>
      <c r="N105" s="58">
        <v>1466.51</v>
      </c>
      <c r="O105" s="115"/>
      <c r="P105" t="b">
        <v>1</v>
      </c>
      <c r="Q105" t="b">
        <v>1</v>
      </c>
      <c r="R105" t="b">
        <v>1</v>
      </c>
      <c r="S105" t="b">
        <v>1</v>
      </c>
      <c r="T105" t="b">
        <v>1</v>
      </c>
      <c r="U105" t="b">
        <v>1</v>
      </c>
      <c r="V105" t="b">
        <v>1</v>
      </c>
      <c r="W105" t="b">
        <v>1</v>
      </c>
      <c r="X105" t="b">
        <v>1</v>
      </c>
      <c r="Y105" t="b">
        <v>1</v>
      </c>
      <c r="Z105" t="b">
        <v>1</v>
      </c>
      <c r="AA105" t="b">
        <v>1</v>
      </c>
    </row>
    <row r="106" spans="2:27" x14ac:dyDescent="0.2">
      <c r="B106" s="13" t="s">
        <v>112</v>
      </c>
      <c r="C106" s="57">
        <v>5798</v>
      </c>
      <c r="D106" s="58">
        <v>3072.94</v>
      </c>
      <c r="E106" s="57">
        <v>5271</v>
      </c>
      <c r="F106" s="58">
        <v>2793.63</v>
      </c>
      <c r="G106" s="57">
        <v>4235</v>
      </c>
      <c r="H106" s="58">
        <v>2244.5500000000002</v>
      </c>
      <c r="I106" s="57">
        <v>3611</v>
      </c>
      <c r="J106" s="58">
        <v>1913.8300000000002</v>
      </c>
      <c r="K106" s="57">
        <v>3282</v>
      </c>
      <c r="L106" s="58">
        <v>1739.46</v>
      </c>
      <c r="M106" s="57">
        <v>2842</v>
      </c>
      <c r="N106" s="58">
        <v>1506.26</v>
      </c>
      <c r="O106" s="115"/>
      <c r="P106" t="b">
        <v>1</v>
      </c>
      <c r="Q106" t="b">
        <v>1</v>
      </c>
      <c r="R106" t="b">
        <v>1</v>
      </c>
      <c r="S106" t="b">
        <v>1</v>
      </c>
      <c r="T106" t="b">
        <v>1</v>
      </c>
      <c r="U106" t="b">
        <v>1</v>
      </c>
      <c r="V106" t="b">
        <v>1</v>
      </c>
      <c r="W106" t="b">
        <v>1</v>
      </c>
      <c r="X106" t="b">
        <v>1</v>
      </c>
      <c r="Y106" t="b">
        <v>1</v>
      </c>
      <c r="Z106" t="b">
        <v>1</v>
      </c>
      <c r="AA106" t="b">
        <v>1</v>
      </c>
    </row>
    <row r="107" spans="2:27" x14ac:dyDescent="0.2">
      <c r="B107" s="13" t="s">
        <v>113</v>
      </c>
      <c r="C107" s="57">
        <v>5941</v>
      </c>
      <c r="D107" s="58">
        <v>3148.73</v>
      </c>
      <c r="E107" s="57">
        <v>5400</v>
      </c>
      <c r="F107" s="58">
        <v>2862</v>
      </c>
      <c r="G107" s="57">
        <v>4360</v>
      </c>
      <c r="H107" s="58">
        <v>2310.8000000000002</v>
      </c>
      <c r="I107" s="57">
        <v>3706</v>
      </c>
      <c r="J107" s="58">
        <v>1964.18</v>
      </c>
      <c r="K107" s="57">
        <v>3369</v>
      </c>
      <c r="L107" s="58">
        <v>1785.5700000000002</v>
      </c>
      <c r="M107" s="57">
        <v>2915</v>
      </c>
      <c r="N107" s="58">
        <v>1544.95</v>
      </c>
      <c r="O107" s="115"/>
      <c r="P107" t="b">
        <v>1</v>
      </c>
      <c r="Q107" t="b">
        <v>1</v>
      </c>
      <c r="R107" t="b">
        <v>1</v>
      </c>
      <c r="S107" t="b">
        <v>1</v>
      </c>
      <c r="T107" t="b">
        <v>1</v>
      </c>
      <c r="U107" t="b">
        <v>1</v>
      </c>
      <c r="V107" t="b">
        <v>1</v>
      </c>
      <c r="W107" t="b">
        <v>1</v>
      </c>
      <c r="X107" t="b">
        <v>1</v>
      </c>
      <c r="Y107" t="b">
        <v>1</v>
      </c>
      <c r="Z107" t="b">
        <v>1</v>
      </c>
      <c r="AA107" t="b">
        <v>1</v>
      </c>
    </row>
    <row r="108" spans="2:27" x14ac:dyDescent="0.2">
      <c r="B108" s="13" t="s">
        <v>114</v>
      </c>
      <c r="C108" s="57">
        <v>6077</v>
      </c>
      <c r="D108" s="58">
        <v>3220.81</v>
      </c>
      <c r="E108" s="57">
        <v>5524</v>
      </c>
      <c r="F108" s="58">
        <v>2927.7200000000003</v>
      </c>
      <c r="G108" s="57">
        <v>4483</v>
      </c>
      <c r="H108" s="58">
        <v>2375.9900000000002</v>
      </c>
      <c r="I108" s="57">
        <v>3798</v>
      </c>
      <c r="J108" s="58">
        <v>2012.94</v>
      </c>
      <c r="K108" s="57">
        <v>3454</v>
      </c>
      <c r="L108" s="58">
        <v>1830.6200000000001</v>
      </c>
      <c r="M108" s="57">
        <v>2987</v>
      </c>
      <c r="N108" s="58">
        <v>1583.1100000000001</v>
      </c>
      <c r="O108" s="115"/>
      <c r="P108" t="b">
        <v>1</v>
      </c>
      <c r="Q108" t="b">
        <v>1</v>
      </c>
      <c r="R108" t="b">
        <v>1</v>
      </c>
      <c r="S108" t="b">
        <v>1</v>
      </c>
      <c r="T108" t="b">
        <v>1</v>
      </c>
      <c r="U108" t="b">
        <v>1</v>
      </c>
      <c r="V108" t="b">
        <v>1</v>
      </c>
      <c r="W108" t="b">
        <v>1</v>
      </c>
      <c r="X108" t="b">
        <v>1</v>
      </c>
      <c r="Y108" t="b">
        <v>1</v>
      </c>
      <c r="Z108" t="b">
        <v>1</v>
      </c>
      <c r="AA108" t="b">
        <v>1</v>
      </c>
    </row>
    <row r="109" spans="2:27" x14ac:dyDescent="0.2">
      <c r="B109" s="13" t="s">
        <v>115</v>
      </c>
      <c r="C109" s="57">
        <v>6221</v>
      </c>
      <c r="D109" s="58">
        <v>3297.13</v>
      </c>
      <c r="E109" s="57">
        <v>5655</v>
      </c>
      <c r="F109" s="58">
        <v>2997.15</v>
      </c>
      <c r="G109" s="57">
        <v>4609</v>
      </c>
      <c r="H109" s="58">
        <v>2442.77</v>
      </c>
      <c r="I109" s="57">
        <v>3893</v>
      </c>
      <c r="J109" s="58">
        <v>2063.29</v>
      </c>
      <c r="K109" s="57">
        <v>3540</v>
      </c>
      <c r="L109" s="58">
        <v>1876.2</v>
      </c>
      <c r="M109" s="57">
        <v>3061</v>
      </c>
      <c r="N109" s="58">
        <v>1622.3300000000002</v>
      </c>
      <c r="O109" s="115"/>
      <c r="P109" t="b">
        <v>1</v>
      </c>
      <c r="Q109" t="b">
        <v>1</v>
      </c>
      <c r="R109" t="b">
        <v>1</v>
      </c>
      <c r="S109" t="b">
        <v>1</v>
      </c>
      <c r="T109" t="b">
        <v>1</v>
      </c>
      <c r="U109" t="b">
        <v>1</v>
      </c>
      <c r="V109" t="b">
        <v>1</v>
      </c>
      <c r="W109" t="b">
        <v>1</v>
      </c>
      <c r="X109" t="b">
        <v>1</v>
      </c>
      <c r="Y109" t="b">
        <v>1</v>
      </c>
      <c r="Z109" t="b">
        <v>1</v>
      </c>
      <c r="AA109" t="b">
        <v>1</v>
      </c>
    </row>
    <row r="110" spans="2:27" x14ac:dyDescent="0.2">
      <c r="B110" s="13" t="s">
        <v>116</v>
      </c>
      <c r="C110" s="57">
        <v>6366</v>
      </c>
      <c r="D110" s="58">
        <v>3373.98</v>
      </c>
      <c r="E110" s="57">
        <v>5786</v>
      </c>
      <c r="F110" s="58">
        <v>3066.58</v>
      </c>
      <c r="G110" s="57">
        <v>4732</v>
      </c>
      <c r="H110" s="58">
        <v>2507.96</v>
      </c>
      <c r="I110" s="57">
        <v>3988</v>
      </c>
      <c r="J110" s="58">
        <v>2113.6400000000003</v>
      </c>
      <c r="K110" s="57">
        <v>3627</v>
      </c>
      <c r="L110" s="58">
        <v>1922.3100000000002</v>
      </c>
      <c r="M110" s="57">
        <v>3136</v>
      </c>
      <c r="N110" s="58">
        <v>1662.0800000000002</v>
      </c>
      <c r="O110" s="115"/>
      <c r="P110" t="b">
        <v>1</v>
      </c>
      <c r="Q110" t="b">
        <v>1</v>
      </c>
      <c r="R110" t="b">
        <v>1</v>
      </c>
      <c r="S110" t="b">
        <v>1</v>
      </c>
      <c r="T110" t="b">
        <v>1</v>
      </c>
      <c r="U110" t="b">
        <v>1</v>
      </c>
      <c r="V110" t="b">
        <v>1</v>
      </c>
      <c r="W110" t="b">
        <v>1</v>
      </c>
      <c r="X110" t="b">
        <v>1</v>
      </c>
      <c r="Y110" t="b">
        <v>1</v>
      </c>
      <c r="Z110" t="b">
        <v>1</v>
      </c>
      <c r="AA110" t="b">
        <v>1</v>
      </c>
    </row>
    <row r="111" spans="2:27" x14ac:dyDescent="0.2">
      <c r="B111" s="13" t="s">
        <v>117</v>
      </c>
      <c r="C111" s="57">
        <v>6506</v>
      </c>
      <c r="D111" s="58">
        <v>3448.1800000000003</v>
      </c>
      <c r="E111" s="57">
        <v>5914</v>
      </c>
      <c r="F111" s="58">
        <v>3134.42</v>
      </c>
      <c r="G111" s="57">
        <v>4855</v>
      </c>
      <c r="H111" s="58">
        <v>2573.15</v>
      </c>
      <c r="I111" s="57">
        <v>4083</v>
      </c>
      <c r="J111" s="58">
        <v>2163.9900000000002</v>
      </c>
      <c r="K111" s="57">
        <v>3713</v>
      </c>
      <c r="L111" s="58">
        <v>1967.89</v>
      </c>
      <c r="M111" s="57">
        <v>3210</v>
      </c>
      <c r="N111" s="58">
        <v>1701.3000000000002</v>
      </c>
      <c r="O111" s="14"/>
      <c r="P111" t="b">
        <v>1</v>
      </c>
      <c r="Q111" t="b">
        <v>1</v>
      </c>
      <c r="R111" t="b">
        <v>1</v>
      </c>
      <c r="S111" t="b">
        <v>1</v>
      </c>
      <c r="T111" t="b">
        <v>1</v>
      </c>
      <c r="U111" t="b">
        <v>1</v>
      </c>
      <c r="V111" t="b">
        <v>1</v>
      </c>
      <c r="W111" t="b">
        <v>1</v>
      </c>
      <c r="X111" t="b">
        <v>1</v>
      </c>
      <c r="Y111" t="b">
        <v>1</v>
      </c>
      <c r="Z111" t="b">
        <v>1</v>
      </c>
      <c r="AA111" t="b">
        <v>1</v>
      </c>
    </row>
    <row r="112" spans="2:27" x14ac:dyDescent="0.2">
      <c r="B112" s="13" t="s">
        <v>118</v>
      </c>
      <c r="C112" s="57">
        <v>6766</v>
      </c>
      <c r="D112" s="58">
        <v>3585.98</v>
      </c>
      <c r="E112" s="57">
        <v>6150</v>
      </c>
      <c r="F112" s="58">
        <v>3259.5</v>
      </c>
      <c r="G112" s="57">
        <v>5080</v>
      </c>
      <c r="H112" s="58">
        <v>2692.4</v>
      </c>
      <c r="I112" s="57">
        <v>4256</v>
      </c>
      <c r="J112" s="58">
        <v>2255.6800000000003</v>
      </c>
      <c r="K112" s="57">
        <v>3873</v>
      </c>
      <c r="L112" s="58">
        <v>2052.69</v>
      </c>
      <c r="M112" s="57">
        <v>3345</v>
      </c>
      <c r="N112" s="58">
        <v>1772.8500000000001</v>
      </c>
      <c r="O112" s="14"/>
      <c r="P112" t="b">
        <v>1</v>
      </c>
      <c r="Q112" t="b">
        <v>1</v>
      </c>
      <c r="R112" t="b">
        <v>1</v>
      </c>
      <c r="S112" t="b">
        <v>1</v>
      </c>
      <c r="T112" t="b">
        <v>1</v>
      </c>
      <c r="U112" t="b">
        <v>1</v>
      </c>
      <c r="V112" t="b">
        <v>1</v>
      </c>
      <c r="W112" t="b">
        <v>1</v>
      </c>
      <c r="X112" t="b">
        <v>1</v>
      </c>
      <c r="Y112" t="b">
        <v>1</v>
      </c>
      <c r="Z112" t="b">
        <v>1</v>
      </c>
      <c r="AA112" t="b">
        <v>1</v>
      </c>
    </row>
    <row r="113" spans="2:27" x14ac:dyDescent="0.2">
      <c r="B113" s="13" t="s">
        <v>119</v>
      </c>
      <c r="C113" s="57">
        <v>7020</v>
      </c>
      <c r="D113" s="58">
        <v>3720.6000000000004</v>
      </c>
      <c r="E113" s="57">
        <v>6384</v>
      </c>
      <c r="F113" s="58">
        <v>3383.52</v>
      </c>
      <c r="G113" s="57">
        <v>5294</v>
      </c>
      <c r="H113" s="58">
        <v>2805.82</v>
      </c>
      <c r="I113" s="57">
        <v>4432</v>
      </c>
      <c r="J113" s="58">
        <v>2348.96</v>
      </c>
      <c r="K113" s="57">
        <v>4028</v>
      </c>
      <c r="L113" s="58">
        <v>2134.84</v>
      </c>
      <c r="M113" s="57">
        <v>3482</v>
      </c>
      <c r="N113" s="58">
        <v>1845.46</v>
      </c>
      <c r="O113" s="14"/>
      <c r="P113" t="b">
        <v>1</v>
      </c>
      <c r="Q113" t="b">
        <v>1</v>
      </c>
      <c r="R113" t="b">
        <v>1</v>
      </c>
      <c r="S113" t="b">
        <v>1</v>
      </c>
      <c r="T113" t="b">
        <v>1</v>
      </c>
      <c r="U113" t="b">
        <v>1</v>
      </c>
      <c r="V113" t="b">
        <v>1</v>
      </c>
      <c r="W113" t="b">
        <v>1</v>
      </c>
      <c r="X113" t="b">
        <v>1</v>
      </c>
      <c r="Y113" t="b">
        <v>1</v>
      </c>
      <c r="Z113" t="b">
        <v>1</v>
      </c>
      <c r="AA113" t="b">
        <v>1</v>
      </c>
    </row>
    <row r="114" spans="2:27" x14ac:dyDescent="0.2">
      <c r="B114" s="13" t="s">
        <v>120</v>
      </c>
      <c r="C114" s="57">
        <v>7282</v>
      </c>
      <c r="D114" s="58">
        <v>3859.46</v>
      </c>
      <c r="E114" s="57">
        <v>6618</v>
      </c>
      <c r="F114" s="58">
        <v>3507.54</v>
      </c>
      <c r="G114" s="57">
        <v>5518</v>
      </c>
      <c r="H114" s="58">
        <v>2924.54</v>
      </c>
      <c r="I114" s="57">
        <v>4607</v>
      </c>
      <c r="J114" s="58">
        <v>2441.71</v>
      </c>
      <c r="K114" s="57">
        <v>4187</v>
      </c>
      <c r="L114" s="58">
        <v>2219.11</v>
      </c>
      <c r="M114" s="57">
        <v>3614</v>
      </c>
      <c r="N114" s="58">
        <v>1915.42</v>
      </c>
      <c r="O114" s="14"/>
      <c r="P114" t="b">
        <v>1</v>
      </c>
      <c r="Q114" t="b">
        <v>1</v>
      </c>
      <c r="R114" t="b">
        <v>1</v>
      </c>
      <c r="S114" t="b">
        <v>1</v>
      </c>
      <c r="T114" t="b">
        <v>1</v>
      </c>
      <c r="U114" t="b">
        <v>1</v>
      </c>
      <c r="V114" t="b">
        <v>1</v>
      </c>
      <c r="W114" t="b">
        <v>1</v>
      </c>
      <c r="X114" t="b">
        <v>1</v>
      </c>
      <c r="Y114" t="b">
        <v>1</v>
      </c>
      <c r="Z114" t="b">
        <v>1</v>
      </c>
      <c r="AA114" t="b">
        <v>1</v>
      </c>
    </row>
    <row r="115" spans="2:27" x14ac:dyDescent="0.2">
      <c r="B115" s="13" t="s">
        <v>121</v>
      </c>
      <c r="C115" s="57">
        <v>7537</v>
      </c>
      <c r="D115" s="58">
        <v>3994.61</v>
      </c>
      <c r="E115" s="57">
        <v>6851</v>
      </c>
      <c r="F115" s="58">
        <v>3631.03</v>
      </c>
      <c r="G115" s="57">
        <v>5736</v>
      </c>
      <c r="H115" s="58">
        <v>3040.08</v>
      </c>
      <c r="I115" s="57">
        <v>4779</v>
      </c>
      <c r="J115" s="58">
        <v>2532.8700000000003</v>
      </c>
      <c r="K115" s="57">
        <v>4342</v>
      </c>
      <c r="L115" s="58">
        <v>2301.2600000000002</v>
      </c>
      <c r="M115" s="57">
        <v>3753</v>
      </c>
      <c r="N115" s="58">
        <v>1989.0900000000001</v>
      </c>
      <c r="O115" s="14"/>
      <c r="P115" t="b">
        <v>1</v>
      </c>
      <c r="Q115" t="b">
        <v>1</v>
      </c>
      <c r="R115" t="b">
        <v>1</v>
      </c>
      <c r="S115" t="b">
        <v>1</v>
      </c>
      <c r="T115" t="b">
        <v>1</v>
      </c>
      <c r="U115" t="b">
        <v>1</v>
      </c>
      <c r="V115" t="b">
        <v>1</v>
      </c>
      <c r="W115" t="b">
        <v>1</v>
      </c>
      <c r="X115" t="b">
        <v>1</v>
      </c>
      <c r="Y115" t="b">
        <v>1</v>
      </c>
      <c r="Z115" t="b">
        <v>1</v>
      </c>
      <c r="AA115" t="b">
        <v>1</v>
      </c>
    </row>
    <row r="116" spans="2:27" x14ac:dyDescent="0.2">
      <c r="B116" s="13" t="s">
        <v>122</v>
      </c>
      <c r="C116" s="57">
        <v>7793</v>
      </c>
      <c r="D116" s="58">
        <v>4130.29</v>
      </c>
      <c r="E116" s="57">
        <v>7088</v>
      </c>
      <c r="F116" s="58">
        <v>3756.6400000000003</v>
      </c>
      <c r="G116" s="57">
        <v>5959</v>
      </c>
      <c r="H116" s="58">
        <v>3158.27</v>
      </c>
      <c r="I116" s="57">
        <v>4953</v>
      </c>
      <c r="J116" s="58">
        <v>2625.09</v>
      </c>
      <c r="K116" s="57">
        <v>4505</v>
      </c>
      <c r="L116" s="58">
        <v>2387.65</v>
      </c>
      <c r="M116" s="57">
        <v>3888</v>
      </c>
      <c r="N116" s="58">
        <v>2060.6400000000003</v>
      </c>
      <c r="O116" s="14"/>
      <c r="P116" t="b">
        <v>1</v>
      </c>
      <c r="Q116" t="b">
        <v>1</v>
      </c>
      <c r="R116" t="b">
        <v>1</v>
      </c>
      <c r="S116" t="b">
        <v>1</v>
      </c>
      <c r="T116" t="b">
        <v>1</v>
      </c>
      <c r="U116" t="b">
        <v>1</v>
      </c>
      <c r="V116" t="b">
        <v>1</v>
      </c>
      <c r="W116" t="b">
        <v>1</v>
      </c>
      <c r="X116" t="b">
        <v>1</v>
      </c>
      <c r="Y116" t="b">
        <v>1</v>
      </c>
      <c r="Z116" t="b">
        <v>1</v>
      </c>
      <c r="AA116" t="b">
        <v>1</v>
      </c>
    </row>
    <row r="117" spans="2:27" x14ac:dyDescent="0.2">
      <c r="B117" s="13" t="s">
        <v>123</v>
      </c>
      <c r="C117" s="57">
        <v>8067</v>
      </c>
      <c r="D117" s="58">
        <v>4275.51</v>
      </c>
      <c r="E117" s="57">
        <v>7337</v>
      </c>
      <c r="F117" s="58">
        <v>3888.61</v>
      </c>
      <c r="G117" s="57">
        <v>6182</v>
      </c>
      <c r="H117" s="58">
        <v>3276.46</v>
      </c>
      <c r="I117" s="57">
        <v>5135</v>
      </c>
      <c r="J117" s="58">
        <v>2721.55</v>
      </c>
      <c r="K117" s="57">
        <v>4669</v>
      </c>
      <c r="L117" s="58">
        <v>2474.5700000000002</v>
      </c>
      <c r="M117" s="57">
        <v>4028</v>
      </c>
      <c r="N117" s="58">
        <v>2134.84</v>
      </c>
      <c r="O117" s="14"/>
      <c r="P117" t="b">
        <v>1</v>
      </c>
      <c r="Q117" t="b">
        <v>1</v>
      </c>
      <c r="R117" t="b">
        <v>1</v>
      </c>
      <c r="S117" t="b">
        <v>1</v>
      </c>
      <c r="T117" t="b">
        <v>1</v>
      </c>
      <c r="U117" t="b">
        <v>1</v>
      </c>
      <c r="V117" t="b">
        <v>1</v>
      </c>
      <c r="W117" t="b">
        <v>1</v>
      </c>
      <c r="X117" t="b">
        <v>1</v>
      </c>
      <c r="Y117" t="b">
        <v>1</v>
      </c>
      <c r="Z117" t="b">
        <v>1</v>
      </c>
      <c r="AA117" t="b">
        <v>1</v>
      </c>
    </row>
    <row r="118" spans="2:27" x14ac:dyDescent="0.2">
      <c r="B118" s="13" t="s">
        <v>124</v>
      </c>
      <c r="C118" s="57">
        <v>8347</v>
      </c>
      <c r="D118" s="58">
        <v>4423.91</v>
      </c>
      <c r="E118" s="57">
        <v>7585</v>
      </c>
      <c r="F118" s="58">
        <v>4020.05</v>
      </c>
      <c r="G118" s="57">
        <v>6410</v>
      </c>
      <c r="H118" s="58">
        <v>3397.3</v>
      </c>
      <c r="I118" s="57">
        <v>5315</v>
      </c>
      <c r="J118" s="58">
        <v>2816.9500000000003</v>
      </c>
      <c r="K118" s="57">
        <v>4834</v>
      </c>
      <c r="L118" s="58">
        <v>2562.02</v>
      </c>
      <c r="M118" s="57">
        <v>4171</v>
      </c>
      <c r="N118" s="58">
        <v>2210.63</v>
      </c>
      <c r="O118" s="14"/>
      <c r="P118" t="b">
        <v>1</v>
      </c>
      <c r="Q118" t="b">
        <v>1</v>
      </c>
      <c r="R118" t="b">
        <v>1</v>
      </c>
      <c r="S118" t="b">
        <v>1</v>
      </c>
      <c r="T118" t="b">
        <v>1</v>
      </c>
      <c r="U118" t="b">
        <v>1</v>
      </c>
      <c r="V118" t="b">
        <v>1</v>
      </c>
      <c r="W118" t="b">
        <v>1</v>
      </c>
      <c r="X118" t="b">
        <v>1</v>
      </c>
      <c r="Y118" t="b">
        <v>1</v>
      </c>
      <c r="Z118" t="b">
        <v>1</v>
      </c>
      <c r="AA118" t="b">
        <v>1</v>
      </c>
    </row>
    <row r="119" spans="2:27" x14ac:dyDescent="0.2">
      <c r="B119" s="13" t="s">
        <v>125</v>
      </c>
      <c r="C119" s="57">
        <v>8621</v>
      </c>
      <c r="D119" s="58">
        <v>4569.13</v>
      </c>
      <c r="E119" s="57">
        <v>7837</v>
      </c>
      <c r="F119" s="58">
        <v>4153.6100000000006</v>
      </c>
      <c r="G119" s="57">
        <v>6640</v>
      </c>
      <c r="H119" s="58">
        <v>3519.2000000000003</v>
      </c>
      <c r="I119" s="57">
        <v>5497</v>
      </c>
      <c r="J119" s="58">
        <v>2913.4100000000003</v>
      </c>
      <c r="K119" s="57">
        <v>4999</v>
      </c>
      <c r="L119" s="58">
        <v>2649.4700000000003</v>
      </c>
      <c r="M119" s="57">
        <v>4315</v>
      </c>
      <c r="N119" s="58">
        <v>2286.9500000000003</v>
      </c>
      <c r="O119" s="14"/>
      <c r="P119" t="b">
        <v>1</v>
      </c>
      <c r="Q119" t="b">
        <v>1</v>
      </c>
      <c r="R119" t="b">
        <v>1</v>
      </c>
      <c r="S119" t="b">
        <v>1</v>
      </c>
      <c r="T119" t="b">
        <v>1</v>
      </c>
      <c r="U119" t="b">
        <v>1</v>
      </c>
      <c r="V119" t="b">
        <v>1</v>
      </c>
      <c r="W119" t="b">
        <v>1</v>
      </c>
      <c r="X119" t="b">
        <v>1</v>
      </c>
      <c r="Y119" t="b">
        <v>1</v>
      </c>
      <c r="Z119" t="b">
        <v>1</v>
      </c>
      <c r="AA119" t="b">
        <v>1</v>
      </c>
    </row>
    <row r="120" spans="2:27" x14ac:dyDescent="0.2">
      <c r="B120" s="13" t="s">
        <v>126</v>
      </c>
      <c r="C120" s="57">
        <v>8898</v>
      </c>
      <c r="D120" s="58">
        <v>4715.9400000000005</v>
      </c>
      <c r="E120" s="57">
        <v>8089</v>
      </c>
      <c r="F120" s="58">
        <v>4287.17</v>
      </c>
      <c r="G120" s="57">
        <v>6868</v>
      </c>
      <c r="H120" s="58">
        <v>3640.04</v>
      </c>
      <c r="I120" s="57">
        <v>5675</v>
      </c>
      <c r="J120" s="58">
        <v>3007.75</v>
      </c>
      <c r="K120" s="57">
        <v>5163</v>
      </c>
      <c r="L120" s="58">
        <v>2736.3900000000003</v>
      </c>
      <c r="M120" s="57">
        <v>4456</v>
      </c>
      <c r="N120" s="58">
        <v>2361.6800000000003</v>
      </c>
      <c r="O120" s="14"/>
      <c r="P120" t="b">
        <v>1</v>
      </c>
      <c r="Q120" t="b">
        <v>1</v>
      </c>
      <c r="R120" t="b">
        <v>1</v>
      </c>
      <c r="S120" t="b">
        <v>1</v>
      </c>
      <c r="T120" t="b">
        <v>1</v>
      </c>
      <c r="U120" t="b">
        <v>1</v>
      </c>
      <c r="V120" t="b">
        <v>1</v>
      </c>
      <c r="W120" t="b">
        <v>1</v>
      </c>
      <c r="X120" t="b">
        <v>1</v>
      </c>
      <c r="Y120" t="b">
        <v>1</v>
      </c>
      <c r="Z120" t="b">
        <v>1</v>
      </c>
      <c r="AA120" t="b">
        <v>1</v>
      </c>
    </row>
    <row r="121" spans="2:27" x14ac:dyDescent="0.2">
      <c r="B121" s="13" t="s">
        <v>127</v>
      </c>
      <c r="C121" s="57">
        <v>9175</v>
      </c>
      <c r="D121" s="58">
        <v>4862.75</v>
      </c>
      <c r="E121" s="57">
        <v>8340</v>
      </c>
      <c r="F121" s="58">
        <v>4420.2</v>
      </c>
      <c r="G121" s="57">
        <v>7093</v>
      </c>
      <c r="H121" s="58">
        <v>3759.29</v>
      </c>
      <c r="I121" s="57">
        <v>5859</v>
      </c>
      <c r="J121" s="58">
        <v>3105.27</v>
      </c>
      <c r="K121" s="57">
        <v>5328</v>
      </c>
      <c r="L121" s="58">
        <v>2823.84</v>
      </c>
      <c r="M121" s="57">
        <v>4597</v>
      </c>
      <c r="N121" s="58">
        <v>2436.4100000000003</v>
      </c>
      <c r="O121" s="14"/>
      <c r="P121" t="b">
        <v>1</v>
      </c>
      <c r="Q121" t="b">
        <v>1</v>
      </c>
      <c r="R121" t="b">
        <v>1</v>
      </c>
      <c r="S121" t="b">
        <v>1</v>
      </c>
      <c r="T121" t="b">
        <v>1</v>
      </c>
      <c r="U121" t="b">
        <v>1</v>
      </c>
      <c r="V121" t="b">
        <v>1</v>
      </c>
      <c r="W121" t="b">
        <v>1</v>
      </c>
      <c r="X121" t="b">
        <v>1</v>
      </c>
      <c r="Y121" t="b">
        <v>1</v>
      </c>
      <c r="Z121" t="b">
        <v>1</v>
      </c>
      <c r="AA121" t="b">
        <v>1</v>
      </c>
    </row>
    <row r="122" spans="2:27" x14ac:dyDescent="0.2">
      <c r="B122" s="13" t="s">
        <v>128</v>
      </c>
      <c r="C122" s="57">
        <v>9498</v>
      </c>
      <c r="D122" s="58">
        <v>5033.9400000000005</v>
      </c>
      <c r="E122" s="57">
        <v>8632</v>
      </c>
      <c r="F122" s="58">
        <v>4574.96</v>
      </c>
      <c r="G122" s="57">
        <v>7376</v>
      </c>
      <c r="H122" s="58">
        <v>3909.28</v>
      </c>
      <c r="I122" s="57">
        <v>6075</v>
      </c>
      <c r="J122" s="58">
        <v>3219.75</v>
      </c>
      <c r="K122" s="57">
        <v>5522</v>
      </c>
      <c r="L122" s="58">
        <v>2926.6600000000003</v>
      </c>
      <c r="M122" s="57">
        <v>4769</v>
      </c>
      <c r="N122" s="58">
        <v>2527.5700000000002</v>
      </c>
      <c r="O122" s="14"/>
      <c r="P122" t="b">
        <v>1</v>
      </c>
      <c r="Q122" t="b">
        <v>1</v>
      </c>
      <c r="R122" t="b">
        <v>1</v>
      </c>
      <c r="S122" t="b">
        <v>1</v>
      </c>
      <c r="T122" t="b">
        <v>1</v>
      </c>
      <c r="U122" t="b">
        <v>1</v>
      </c>
      <c r="V122" t="b">
        <v>1</v>
      </c>
      <c r="W122" t="b">
        <v>1</v>
      </c>
      <c r="X122" t="b">
        <v>1</v>
      </c>
      <c r="Y122" t="b">
        <v>1</v>
      </c>
      <c r="Z122" t="b">
        <v>1</v>
      </c>
      <c r="AA122" t="b">
        <v>1</v>
      </c>
    </row>
    <row r="123" spans="2:27" x14ac:dyDescent="0.2">
      <c r="B123" s="13" t="s">
        <v>129</v>
      </c>
      <c r="C123" s="57">
        <v>9822</v>
      </c>
      <c r="D123" s="58">
        <v>5205.66</v>
      </c>
      <c r="E123" s="57">
        <v>8927</v>
      </c>
      <c r="F123" s="58">
        <v>4731.3100000000004</v>
      </c>
      <c r="G123" s="57">
        <v>7661</v>
      </c>
      <c r="H123" s="58">
        <v>4060.3300000000004</v>
      </c>
      <c r="I123" s="57">
        <v>6296</v>
      </c>
      <c r="J123" s="58">
        <v>3336.88</v>
      </c>
      <c r="K123" s="57">
        <v>5723</v>
      </c>
      <c r="L123" s="58">
        <v>3033.19</v>
      </c>
      <c r="M123" s="57">
        <v>4938</v>
      </c>
      <c r="N123" s="58">
        <v>2617.1400000000003</v>
      </c>
      <c r="O123" s="14"/>
      <c r="P123" t="b">
        <v>1</v>
      </c>
      <c r="Q123" t="b">
        <v>1</v>
      </c>
      <c r="R123" t="b">
        <v>1</v>
      </c>
      <c r="S123" t="b">
        <v>1</v>
      </c>
      <c r="T123" t="b">
        <v>1</v>
      </c>
      <c r="U123" t="b">
        <v>1</v>
      </c>
      <c r="V123" t="b">
        <v>1</v>
      </c>
      <c r="W123" t="b">
        <v>1</v>
      </c>
      <c r="X123" t="b">
        <v>1</v>
      </c>
      <c r="Y123" t="b">
        <v>1</v>
      </c>
      <c r="Z123" t="b">
        <v>1</v>
      </c>
      <c r="AA123" t="b">
        <v>1</v>
      </c>
    </row>
    <row r="124" spans="2:27" x14ac:dyDescent="0.2">
      <c r="B124" s="13" t="s">
        <v>130</v>
      </c>
      <c r="C124" s="57">
        <v>10142</v>
      </c>
      <c r="D124" s="58">
        <v>5375.26</v>
      </c>
      <c r="E124" s="57">
        <v>9219</v>
      </c>
      <c r="F124" s="58">
        <v>4886.0700000000006</v>
      </c>
      <c r="G124" s="57">
        <v>7940</v>
      </c>
      <c r="H124" s="58">
        <v>4208.2</v>
      </c>
      <c r="I124" s="57">
        <v>6511</v>
      </c>
      <c r="J124" s="58">
        <v>3450.8300000000004</v>
      </c>
      <c r="K124" s="57">
        <v>5917</v>
      </c>
      <c r="L124" s="58">
        <v>3136.01</v>
      </c>
      <c r="M124" s="57">
        <v>5111</v>
      </c>
      <c r="N124" s="58">
        <v>2708.83</v>
      </c>
      <c r="O124" s="14"/>
      <c r="P124" t="b">
        <v>1</v>
      </c>
      <c r="Q124" t="b">
        <v>1</v>
      </c>
      <c r="R124" t="b">
        <v>1</v>
      </c>
      <c r="S124" t="b">
        <v>1</v>
      </c>
      <c r="T124" t="b">
        <v>1</v>
      </c>
      <c r="U124" t="b">
        <v>1</v>
      </c>
      <c r="V124" t="b">
        <v>1</v>
      </c>
      <c r="W124" t="b">
        <v>1</v>
      </c>
      <c r="X124" t="b">
        <v>1</v>
      </c>
      <c r="Y124" t="b">
        <v>1</v>
      </c>
      <c r="Z124" t="b">
        <v>1</v>
      </c>
      <c r="AA124" t="b">
        <v>1</v>
      </c>
    </row>
    <row r="125" spans="2:27" x14ac:dyDescent="0.2">
      <c r="B125" s="13" t="s">
        <v>131</v>
      </c>
      <c r="C125" s="57">
        <v>10463</v>
      </c>
      <c r="D125" s="58">
        <v>5545.39</v>
      </c>
      <c r="E125" s="57">
        <v>9517</v>
      </c>
      <c r="F125" s="58">
        <v>5044.01</v>
      </c>
      <c r="G125" s="57">
        <v>8228</v>
      </c>
      <c r="H125" s="58">
        <v>4360.84</v>
      </c>
      <c r="I125" s="57">
        <v>6730</v>
      </c>
      <c r="J125" s="58">
        <v>3566.9</v>
      </c>
      <c r="K125" s="57">
        <v>6119</v>
      </c>
      <c r="L125" s="58">
        <v>3243.07</v>
      </c>
      <c r="M125" s="57">
        <v>5285</v>
      </c>
      <c r="N125" s="58">
        <v>2801.05</v>
      </c>
      <c r="O125" s="14"/>
      <c r="P125" t="b">
        <v>1</v>
      </c>
      <c r="Q125" t="b">
        <v>1</v>
      </c>
      <c r="R125" t="b">
        <v>1</v>
      </c>
      <c r="S125" t="b">
        <v>1</v>
      </c>
      <c r="T125" t="b">
        <v>1</v>
      </c>
      <c r="U125" t="b">
        <v>1</v>
      </c>
      <c r="V125" t="b">
        <v>1</v>
      </c>
      <c r="W125" t="b">
        <v>1</v>
      </c>
      <c r="X125" t="b">
        <v>1</v>
      </c>
      <c r="Y125" t="b">
        <v>1</v>
      </c>
      <c r="Z125" t="b">
        <v>1</v>
      </c>
      <c r="AA125" t="b">
        <v>1</v>
      </c>
    </row>
    <row r="126" spans="2:27" x14ac:dyDescent="0.2">
      <c r="B126" s="13" t="s">
        <v>132</v>
      </c>
      <c r="C126" s="57">
        <v>10789</v>
      </c>
      <c r="D126" s="58">
        <v>5718.17</v>
      </c>
      <c r="E126" s="57">
        <v>9807</v>
      </c>
      <c r="F126" s="58">
        <v>5197.71</v>
      </c>
      <c r="G126" s="57">
        <v>8508</v>
      </c>
      <c r="H126" s="58">
        <v>4509.24</v>
      </c>
      <c r="I126" s="57">
        <v>6950</v>
      </c>
      <c r="J126" s="58">
        <v>3683.5</v>
      </c>
      <c r="K126" s="57">
        <v>6316</v>
      </c>
      <c r="L126" s="58">
        <v>3347.48</v>
      </c>
      <c r="M126" s="57">
        <v>5453</v>
      </c>
      <c r="N126" s="58">
        <v>2890.09</v>
      </c>
      <c r="O126" s="14"/>
      <c r="P126" t="b">
        <v>1</v>
      </c>
      <c r="Q126" t="b">
        <v>1</v>
      </c>
      <c r="R126" t="b">
        <v>1</v>
      </c>
      <c r="S126" t="b">
        <v>1</v>
      </c>
      <c r="T126" t="b">
        <v>1</v>
      </c>
      <c r="U126" t="b">
        <v>1</v>
      </c>
      <c r="V126" t="b">
        <v>1</v>
      </c>
      <c r="W126" t="b">
        <v>1</v>
      </c>
      <c r="X126" t="b">
        <v>1</v>
      </c>
      <c r="Y126" t="b">
        <v>1</v>
      </c>
      <c r="Z126" t="b">
        <v>1</v>
      </c>
      <c r="AA126" t="b">
        <v>1</v>
      </c>
    </row>
    <row r="127" spans="2:27" x14ac:dyDescent="0.2">
      <c r="B127" s="13" t="s">
        <v>133</v>
      </c>
      <c r="C127" s="57">
        <v>11159</v>
      </c>
      <c r="D127" s="58">
        <v>5914.27</v>
      </c>
      <c r="E127" s="57">
        <v>10144</v>
      </c>
      <c r="F127" s="58">
        <v>5376.3200000000006</v>
      </c>
      <c r="G127" s="57">
        <v>8846</v>
      </c>
      <c r="H127" s="58">
        <v>4688.38</v>
      </c>
      <c r="I127" s="57">
        <v>7221</v>
      </c>
      <c r="J127" s="58">
        <v>3827.13</v>
      </c>
      <c r="K127" s="57">
        <v>6564</v>
      </c>
      <c r="L127" s="58">
        <v>3478.92</v>
      </c>
      <c r="M127" s="57">
        <v>5663</v>
      </c>
      <c r="N127" s="58">
        <v>3001.3900000000003</v>
      </c>
      <c r="O127" s="14"/>
      <c r="P127" t="b">
        <v>1</v>
      </c>
      <c r="Q127" t="b">
        <v>1</v>
      </c>
      <c r="R127" t="b">
        <v>1</v>
      </c>
      <c r="S127" t="b">
        <v>1</v>
      </c>
      <c r="T127" t="b">
        <v>1</v>
      </c>
      <c r="U127" t="b">
        <v>1</v>
      </c>
      <c r="V127" t="b">
        <v>1</v>
      </c>
      <c r="W127" t="b">
        <v>1</v>
      </c>
      <c r="X127" t="b">
        <v>1</v>
      </c>
      <c r="Y127" t="b">
        <v>1</v>
      </c>
      <c r="Z127" t="b">
        <v>1</v>
      </c>
      <c r="AA127" t="b">
        <v>1</v>
      </c>
    </row>
    <row r="128" spans="2:27" x14ac:dyDescent="0.2">
      <c r="B128" s="13" t="s">
        <v>134</v>
      </c>
      <c r="C128" s="57">
        <v>11533</v>
      </c>
      <c r="D128" s="58">
        <v>6112.4900000000007</v>
      </c>
      <c r="E128" s="57">
        <v>10483</v>
      </c>
      <c r="F128" s="58">
        <v>5555.9900000000007</v>
      </c>
      <c r="G128" s="57">
        <v>9181</v>
      </c>
      <c r="H128" s="58">
        <v>4865.93</v>
      </c>
      <c r="I128" s="57">
        <v>7493</v>
      </c>
      <c r="J128" s="58">
        <v>3971.2900000000004</v>
      </c>
      <c r="K128" s="57">
        <v>6810</v>
      </c>
      <c r="L128" s="58">
        <v>3609.3</v>
      </c>
      <c r="M128" s="57">
        <v>5877</v>
      </c>
      <c r="N128" s="58">
        <v>3114.81</v>
      </c>
      <c r="O128" s="14"/>
      <c r="P128" t="b">
        <v>1</v>
      </c>
      <c r="Q128" t="b">
        <v>1</v>
      </c>
      <c r="R128" t="b">
        <v>1</v>
      </c>
      <c r="S128" t="b">
        <v>1</v>
      </c>
      <c r="T128" t="b">
        <v>1</v>
      </c>
      <c r="U128" t="b">
        <v>1</v>
      </c>
      <c r="V128" t="b">
        <v>1</v>
      </c>
      <c r="W128" t="b">
        <v>1</v>
      </c>
      <c r="X128" t="b">
        <v>1</v>
      </c>
      <c r="Y128" t="b">
        <v>1</v>
      </c>
      <c r="Z128" t="b">
        <v>1</v>
      </c>
      <c r="AA128" t="b">
        <v>1</v>
      </c>
    </row>
    <row r="129" spans="2:27" x14ac:dyDescent="0.2">
      <c r="B129" s="13" t="s">
        <v>39</v>
      </c>
      <c r="C129" s="57">
        <v>11904</v>
      </c>
      <c r="D129" s="58">
        <v>6309.12</v>
      </c>
      <c r="E129" s="57">
        <v>10821</v>
      </c>
      <c r="F129" s="58">
        <v>5735.13</v>
      </c>
      <c r="G129" s="57">
        <v>9517</v>
      </c>
      <c r="H129" s="58">
        <v>5044.01</v>
      </c>
      <c r="I129" s="57">
        <v>7762</v>
      </c>
      <c r="J129" s="58">
        <v>4113.8600000000006</v>
      </c>
      <c r="K129" s="57">
        <v>7057</v>
      </c>
      <c r="L129" s="58">
        <v>3740.21</v>
      </c>
      <c r="M129" s="57">
        <v>6089</v>
      </c>
      <c r="N129" s="58">
        <v>3227.17</v>
      </c>
      <c r="O129" s="14"/>
      <c r="P129" t="b">
        <v>1</v>
      </c>
      <c r="Q129" t="b">
        <v>1</v>
      </c>
      <c r="R129" t="b">
        <v>1</v>
      </c>
      <c r="S129" t="b">
        <v>1</v>
      </c>
      <c r="T129" t="b">
        <v>1</v>
      </c>
      <c r="U129" t="b">
        <v>1</v>
      </c>
      <c r="V129" t="b">
        <v>1</v>
      </c>
      <c r="W129" t="b">
        <v>1</v>
      </c>
      <c r="X129" t="b">
        <v>1</v>
      </c>
      <c r="Y129" t="b">
        <v>1</v>
      </c>
      <c r="Z129" t="b">
        <v>1</v>
      </c>
      <c r="AA129" t="b">
        <v>1</v>
      </c>
    </row>
    <row r="130" spans="2:27" x14ac:dyDescent="0.2">
      <c r="B130" s="13" t="s">
        <v>40</v>
      </c>
      <c r="C130" s="57">
        <v>12353</v>
      </c>
      <c r="D130" s="58">
        <v>6547.09</v>
      </c>
      <c r="E130" s="57">
        <v>11229</v>
      </c>
      <c r="F130" s="58">
        <v>5951.37</v>
      </c>
      <c r="G130" s="57">
        <v>9941</v>
      </c>
      <c r="H130" s="58">
        <v>5268.7300000000005</v>
      </c>
      <c r="I130" s="57">
        <v>8050</v>
      </c>
      <c r="J130" s="58">
        <v>4266.5</v>
      </c>
      <c r="K130" s="57">
        <v>7320</v>
      </c>
      <c r="L130" s="58">
        <v>3879.6000000000004</v>
      </c>
      <c r="M130" s="57">
        <v>6315</v>
      </c>
      <c r="N130" s="58">
        <v>3346.9500000000003</v>
      </c>
      <c r="O130" s="14"/>
      <c r="P130" t="b">
        <v>1</v>
      </c>
      <c r="Q130" t="b">
        <v>1</v>
      </c>
      <c r="R130" t="b">
        <v>1</v>
      </c>
      <c r="S130" t="b">
        <v>1</v>
      </c>
      <c r="T130" t="b">
        <v>1</v>
      </c>
      <c r="U130" t="b">
        <v>1</v>
      </c>
      <c r="V130" t="b">
        <v>1</v>
      </c>
      <c r="W130" t="b">
        <v>1</v>
      </c>
      <c r="X130" t="b">
        <v>1</v>
      </c>
      <c r="Y130" t="b">
        <v>1</v>
      </c>
      <c r="Z130" t="b">
        <v>1</v>
      </c>
      <c r="AA130" t="b">
        <v>1</v>
      </c>
    </row>
    <row r="131" spans="2:27" x14ac:dyDescent="0.2">
      <c r="B131" s="13" t="s">
        <v>41</v>
      </c>
      <c r="C131" s="57">
        <v>12911</v>
      </c>
      <c r="D131" s="58">
        <v>6842.83</v>
      </c>
      <c r="E131" s="57">
        <v>11739</v>
      </c>
      <c r="F131" s="58">
        <v>6221.67</v>
      </c>
      <c r="G131" s="57">
        <v>10457</v>
      </c>
      <c r="H131" s="58">
        <v>5542.21</v>
      </c>
      <c r="I131" s="57">
        <v>8421</v>
      </c>
      <c r="J131" s="58">
        <v>4463.13</v>
      </c>
      <c r="K131" s="57">
        <v>7652</v>
      </c>
      <c r="L131" s="58">
        <v>4055.5600000000004</v>
      </c>
      <c r="M131" s="57">
        <v>6607</v>
      </c>
      <c r="N131" s="58">
        <v>3501.71</v>
      </c>
      <c r="O131" s="14"/>
      <c r="P131" t="b">
        <v>1</v>
      </c>
      <c r="Q131" t="b">
        <v>1</v>
      </c>
      <c r="R131" t="b">
        <v>1</v>
      </c>
      <c r="S131" t="b">
        <v>1</v>
      </c>
      <c r="T131" t="b">
        <v>1</v>
      </c>
      <c r="U131" t="b">
        <v>1</v>
      </c>
      <c r="V131" t="b">
        <v>1</v>
      </c>
      <c r="W131" t="b">
        <v>1</v>
      </c>
      <c r="X131" t="b">
        <v>1</v>
      </c>
      <c r="Y131" t="b">
        <v>1</v>
      </c>
      <c r="Z131" t="b">
        <v>1</v>
      </c>
      <c r="AA131" t="b">
        <v>1</v>
      </c>
    </row>
    <row r="132" spans="2:27" x14ac:dyDescent="0.2">
      <c r="B132" s="13" t="s">
        <v>42</v>
      </c>
      <c r="C132" s="57">
        <v>13570</v>
      </c>
      <c r="D132" s="58">
        <v>7192.1</v>
      </c>
      <c r="E132" s="57">
        <v>12334</v>
      </c>
      <c r="F132" s="58">
        <v>6537.02</v>
      </c>
      <c r="G132" s="57">
        <v>11015</v>
      </c>
      <c r="H132" s="58">
        <v>5837.9500000000007</v>
      </c>
      <c r="I132" s="57">
        <v>8848</v>
      </c>
      <c r="J132" s="58">
        <v>4689.4400000000005</v>
      </c>
      <c r="K132" s="57">
        <v>8043</v>
      </c>
      <c r="L132" s="58">
        <v>4262.79</v>
      </c>
      <c r="M132" s="57">
        <v>6945</v>
      </c>
      <c r="N132" s="58">
        <v>3680.8500000000004</v>
      </c>
      <c r="O132" s="14"/>
      <c r="P132" t="b">
        <v>1</v>
      </c>
      <c r="Q132" t="b">
        <v>1</v>
      </c>
      <c r="R132" t="b">
        <v>1</v>
      </c>
      <c r="S132" t="b">
        <v>1</v>
      </c>
      <c r="T132" t="b">
        <v>1</v>
      </c>
      <c r="U132" t="b">
        <v>1</v>
      </c>
      <c r="V132" t="b">
        <v>1</v>
      </c>
      <c r="W132" t="b">
        <v>1</v>
      </c>
      <c r="X132" t="b">
        <v>1</v>
      </c>
      <c r="Y132" t="b">
        <v>1</v>
      </c>
      <c r="Z132" t="b">
        <v>1</v>
      </c>
      <c r="AA132" t="b">
        <v>1</v>
      </c>
    </row>
    <row r="133" spans="2:27" x14ac:dyDescent="0.2">
      <c r="B133" s="13" t="s">
        <v>43</v>
      </c>
      <c r="C133" s="57">
        <v>14348</v>
      </c>
      <c r="D133" s="58">
        <v>7604.4400000000005</v>
      </c>
      <c r="E133" s="57">
        <v>13045</v>
      </c>
      <c r="F133" s="58">
        <v>6913.85</v>
      </c>
      <c r="G133" s="57">
        <v>11648</v>
      </c>
      <c r="H133" s="58">
        <v>6173.4400000000005</v>
      </c>
      <c r="I133" s="57">
        <v>9367</v>
      </c>
      <c r="J133" s="58">
        <v>4964.51</v>
      </c>
      <c r="K133" s="57">
        <v>8514</v>
      </c>
      <c r="L133" s="58">
        <v>4512.42</v>
      </c>
      <c r="M133" s="57">
        <v>7345</v>
      </c>
      <c r="N133" s="58">
        <v>3892.8500000000004</v>
      </c>
      <c r="O133" s="14"/>
      <c r="P133" t="b">
        <v>1</v>
      </c>
      <c r="Q133" t="b">
        <v>1</v>
      </c>
      <c r="R133" t="b">
        <v>1</v>
      </c>
      <c r="S133" t="b">
        <v>1</v>
      </c>
      <c r="T133" t="b">
        <v>1</v>
      </c>
      <c r="U133" t="b">
        <v>1</v>
      </c>
      <c r="V133" t="b">
        <v>1</v>
      </c>
      <c r="W133" t="b">
        <v>1</v>
      </c>
      <c r="X133" t="b">
        <v>1</v>
      </c>
      <c r="Y133" t="b">
        <v>1</v>
      </c>
      <c r="Z133" t="b">
        <v>1</v>
      </c>
      <c r="AA133" t="b">
        <v>1</v>
      </c>
    </row>
    <row r="134" spans="2:27" x14ac:dyDescent="0.2">
      <c r="B134" s="13" t="s">
        <v>44</v>
      </c>
      <c r="C134" s="57">
        <v>15289</v>
      </c>
      <c r="D134" s="58">
        <v>8103.17</v>
      </c>
      <c r="E134" s="57">
        <v>13902</v>
      </c>
      <c r="F134" s="58">
        <v>7368.06</v>
      </c>
      <c r="G134" s="57">
        <v>12521</v>
      </c>
      <c r="H134" s="58">
        <v>6636.13</v>
      </c>
      <c r="I134" s="57">
        <v>10026</v>
      </c>
      <c r="J134" s="58">
        <v>5313.7800000000007</v>
      </c>
      <c r="K134" s="57">
        <v>9112</v>
      </c>
      <c r="L134" s="58">
        <v>4829.3600000000006</v>
      </c>
      <c r="M134" s="57">
        <v>7863</v>
      </c>
      <c r="N134" s="58">
        <v>4167.3900000000003</v>
      </c>
      <c r="O134" s="14"/>
      <c r="P134" t="b">
        <v>1</v>
      </c>
      <c r="Q134" t="b">
        <v>1</v>
      </c>
      <c r="R134" t="b">
        <v>1</v>
      </c>
      <c r="S134" t="b">
        <v>1</v>
      </c>
      <c r="T134" t="b">
        <v>1</v>
      </c>
      <c r="U134" t="b">
        <v>1</v>
      </c>
      <c r="V134" t="b">
        <v>1</v>
      </c>
      <c r="W134" t="b">
        <v>1</v>
      </c>
      <c r="X134" t="b">
        <v>1</v>
      </c>
      <c r="Y134" t="b">
        <v>1</v>
      </c>
      <c r="Z134" t="b">
        <v>1</v>
      </c>
      <c r="AA134" t="b">
        <v>1</v>
      </c>
    </row>
    <row r="135" spans="2:27" x14ac:dyDescent="0.2">
      <c r="B135" s="13" t="s">
        <v>45</v>
      </c>
      <c r="C135" s="57">
        <v>16385</v>
      </c>
      <c r="D135" s="58">
        <v>8684.0500000000011</v>
      </c>
      <c r="E135" s="57">
        <v>14899</v>
      </c>
      <c r="F135" s="58">
        <v>7896.47</v>
      </c>
      <c r="G135" s="57">
        <v>13537</v>
      </c>
      <c r="H135" s="58">
        <v>7174.6100000000006</v>
      </c>
      <c r="I135" s="57">
        <v>10790</v>
      </c>
      <c r="J135" s="58">
        <v>5718.7000000000007</v>
      </c>
      <c r="K135" s="57">
        <v>9809</v>
      </c>
      <c r="L135" s="58">
        <v>5198.7700000000004</v>
      </c>
      <c r="M135" s="57">
        <v>8461</v>
      </c>
      <c r="N135" s="58">
        <v>4484.33</v>
      </c>
      <c r="O135" s="14"/>
      <c r="P135" t="b">
        <v>1</v>
      </c>
      <c r="Q135" t="b">
        <v>1</v>
      </c>
      <c r="R135" t="b">
        <v>1</v>
      </c>
      <c r="S135" t="b">
        <v>1</v>
      </c>
      <c r="T135" t="b">
        <v>1</v>
      </c>
      <c r="U135" t="b">
        <v>1</v>
      </c>
      <c r="V135" t="b">
        <v>1</v>
      </c>
      <c r="W135" t="b">
        <v>1</v>
      </c>
      <c r="X135" t="b">
        <v>1</v>
      </c>
      <c r="Y135" t="b">
        <v>1</v>
      </c>
      <c r="Z135" t="b">
        <v>1</v>
      </c>
      <c r="AA135" t="b">
        <v>1</v>
      </c>
    </row>
    <row r="136" spans="2:27" x14ac:dyDescent="0.2">
      <c r="B136" s="13" t="s">
        <v>46</v>
      </c>
      <c r="C136" s="57">
        <v>17705</v>
      </c>
      <c r="D136" s="58">
        <v>9383.65</v>
      </c>
      <c r="E136" s="57">
        <v>16093</v>
      </c>
      <c r="F136" s="58">
        <v>8529.2900000000009</v>
      </c>
      <c r="G136" s="57">
        <v>14644</v>
      </c>
      <c r="H136" s="58">
        <v>7761.3200000000006</v>
      </c>
      <c r="I136" s="57">
        <v>11662</v>
      </c>
      <c r="J136" s="58">
        <v>6180.8600000000006</v>
      </c>
      <c r="K136" s="57">
        <v>10604</v>
      </c>
      <c r="L136" s="58">
        <v>5620.12</v>
      </c>
      <c r="M136" s="57">
        <v>9138</v>
      </c>
      <c r="N136" s="58">
        <v>4843.1400000000003</v>
      </c>
      <c r="O136" s="14"/>
      <c r="P136" t="b">
        <v>1</v>
      </c>
      <c r="Q136" t="b">
        <v>1</v>
      </c>
      <c r="R136" t="b">
        <v>1</v>
      </c>
      <c r="S136" t="b">
        <v>1</v>
      </c>
      <c r="T136" t="b">
        <v>1</v>
      </c>
      <c r="U136" t="b">
        <v>1</v>
      </c>
      <c r="V136" t="b">
        <v>1</v>
      </c>
      <c r="W136" t="b">
        <v>1</v>
      </c>
      <c r="X136" t="b">
        <v>1</v>
      </c>
      <c r="Y136" t="b">
        <v>1</v>
      </c>
      <c r="Z136" t="b">
        <v>1</v>
      </c>
      <c r="AA136" t="b">
        <v>1</v>
      </c>
    </row>
    <row r="137" spans="2:27" x14ac:dyDescent="0.2">
      <c r="B137" s="13" t="s">
        <v>47</v>
      </c>
      <c r="C137" s="57">
        <v>19197</v>
      </c>
      <c r="D137" s="58">
        <v>10174.41</v>
      </c>
      <c r="E137" s="57">
        <v>17451</v>
      </c>
      <c r="F137" s="58">
        <v>9249.0300000000007</v>
      </c>
      <c r="G137" s="57">
        <v>15896</v>
      </c>
      <c r="H137" s="58">
        <v>8424.880000000001</v>
      </c>
      <c r="I137" s="57">
        <v>12644</v>
      </c>
      <c r="J137" s="58">
        <v>6701.3200000000006</v>
      </c>
      <c r="K137" s="57">
        <v>11493</v>
      </c>
      <c r="L137" s="58">
        <v>6091.29</v>
      </c>
      <c r="M137" s="57">
        <v>9914</v>
      </c>
      <c r="N137" s="58">
        <v>5254.42</v>
      </c>
      <c r="O137" s="14"/>
      <c r="P137" t="b">
        <v>1</v>
      </c>
      <c r="Q137" t="b">
        <v>1</v>
      </c>
      <c r="R137" t="b">
        <v>1</v>
      </c>
      <c r="S137" t="b">
        <v>1</v>
      </c>
      <c r="T137" t="b">
        <v>1</v>
      </c>
      <c r="U137" t="b">
        <v>1</v>
      </c>
      <c r="V137" t="b">
        <v>1</v>
      </c>
      <c r="W137" t="b">
        <v>1</v>
      </c>
      <c r="X137" t="b">
        <v>1</v>
      </c>
      <c r="Y137" t="b">
        <v>1</v>
      </c>
      <c r="Z137" t="b">
        <v>1</v>
      </c>
      <c r="AA137" t="b">
        <v>1</v>
      </c>
    </row>
    <row r="138" spans="2:27" x14ac:dyDescent="0.2">
      <c r="B138" s="13" t="s">
        <v>48</v>
      </c>
      <c r="C138" s="57">
        <v>20960</v>
      </c>
      <c r="D138" s="58">
        <v>11108.800000000001</v>
      </c>
      <c r="E138" s="57">
        <v>19054</v>
      </c>
      <c r="F138" s="58">
        <v>10098.620000000001</v>
      </c>
      <c r="G138" s="57">
        <v>17363</v>
      </c>
      <c r="H138" s="58">
        <v>9202.3900000000012</v>
      </c>
      <c r="I138" s="57">
        <v>13813</v>
      </c>
      <c r="J138" s="58">
        <v>7320.89</v>
      </c>
      <c r="K138" s="57">
        <v>12557</v>
      </c>
      <c r="L138" s="58">
        <v>6655.21</v>
      </c>
      <c r="M138" s="57">
        <v>10834</v>
      </c>
      <c r="N138" s="58">
        <v>5742.02</v>
      </c>
      <c r="O138" s="14"/>
      <c r="P138" t="b">
        <v>1</v>
      </c>
      <c r="Q138" t="b">
        <v>1</v>
      </c>
      <c r="R138" t="b">
        <v>1</v>
      </c>
      <c r="S138" t="b">
        <v>1</v>
      </c>
      <c r="T138" t="b">
        <v>1</v>
      </c>
      <c r="U138" t="b">
        <v>1</v>
      </c>
      <c r="V138" t="b">
        <v>1</v>
      </c>
      <c r="W138" t="b">
        <v>1</v>
      </c>
      <c r="X138" t="b">
        <v>1</v>
      </c>
      <c r="Y138" t="b">
        <v>1</v>
      </c>
      <c r="Z138" t="b">
        <v>1</v>
      </c>
      <c r="AA138" t="b">
        <v>1</v>
      </c>
    </row>
    <row r="139" spans="2:27" x14ac:dyDescent="0.2">
      <c r="B139" s="13" t="s">
        <v>49</v>
      </c>
      <c r="C139" s="57">
        <v>22988</v>
      </c>
      <c r="D139" s="58">
        <v>12183.640000000001</v>
      </c>
      <c r="E139" s="57">
        <v>20898</v>
      </c>
      <c r="F139" s="58">
        <v>11075.94</v>
      </c>
      <c r="G139" s="57">
        <v>19155</v>
      </c>
      <c r="H139" s="58">
        <v>10152.15</v>
      </c>
      <c r="I139" s="57">
        <v>15271</v>
      </c>
      <c r="J139" s="58">
        <v>8093.63</v>
      </c>
      <c r="K139" s="57">
        <v>13883</v>
      </c>
      <c r="L139" s="58">
        <v>7357.9900000000007</v>
      </c>
      <c r="M139" s="57">
        <v>11965</v>
      </c>
      <c r="N139" s="58">
        <v>6341.4500000000007</v>
      </c>
      <c r="O139" s="14"/>
      <c r="P139" t="b">
        <v>1</v>
      </c>
      <c r="Q139" t="b">
        <v>1</v>
      </c>
      <c r="R139" t="b">
        <v>1</v>
      </c>
      <c r="S139" t="b">
        <v>1</v>
      </c>
      <c r="T139" t="b">
        <v>1</v>
      </c>
      <c r="U139" t="b">
        <v>1</v>
      </c>
      <c r="V139" t="b">
        <v>1</v>
      </c>
      <c r="W139" t="b">
        <v>1</v>
      </c>
      <c r="X139" t="b">
        <v>1</v>
      </c>
      <c r="Y139" t="b">
        <v>1</v>
      </c>
      <c r="Z139" t="b">
        <v>1</v>
      </c>
      <c r="AA139" t="b">
        <v>1</v>
      </c>
    </row>
    <row r="140" spans="2:27" x14ac:dyDescent="0.2">
      <c r="B140" s="13" t="s">
        <v>50</v>
      </c>
      <c r="C140" s="57">
        <v>25304</v>
      </c>
      <c r="D140" s="58">
        <v>13411.12</v>
      </c>
      <c r="E140" s="57">
        <v>23001</v>
      </c>
      <c r="F140" s="58">
        <v>12190.53</v>
      </c>
      <c r="G140" s="57">
        <v>21295</v>
      </c>
      <c r="H140" s="58">
        <v>11286.35</v>
      </c>
      <c r="I140" s="57">
        <v>16825</v>
      </c>
      <c r="J140" s="58">
        <v>8917.25</v>
      </c>
      <c r="K140" s="57">
        <v>15297</v>
      </c>
      <c r="L140" s="58">
        <v>8107.4100000000008</v>
      </c>
      <c r="M140" s="57">
        <v>13179</v>
      </c>
      <c r="N140" s="58">
        <v>6984.8700000000008</v>
      </c>
      <c r="O140" s="14"/>
      <c r="P140" t="b">
        <v>1</v>
      </c>
      <c r="Q140" t="b">
        <v>1</v>
      </c>
      <c r="R140" t="b">
        <v>1</v>
      </c>
      <c r="S140" t="b">
        <v>1</v>
      </c>
      <c r="T140" t="b">
        <v>1</v>
      </c>
      <c r="U140" t="b">
        <v>1</v>
      </c>
      <c r="V140" t="b">
        <v>1</v>
      </c>
      <c r="W140" t="b">
        <v>1</v>
      </c>
      <c r="X140" t="b">
        <v>1</v>
      </c>
      <c r="Y140" t="b">
        <v>1</v>
      </c>
      <c r="Z140" t="b">
        <v>1</v>
      </c>
      <c r="AA140" t="b">
        <v>1</v>
      </c>
    </row>
    <row r="141" spans="2:27" x14ac:dyDescent="0.2">
      <c r="B141" s="13" t="s">
        <v>51</v>
      </c>
      <c r="C141" s="57">
        <v>28000</v>
      </c>
      <c r="D141" s="58">
        <v>14840</v>
      </c>
      <c r="E141" s="57">
        <v>25453</v>
      </c>
      <c r="F141" s="58">
        <v>13490.09</v>
      </c>
      <c r="G141" s="57">
        <v>23593</v>
      </c>
      <c r="H141" s="58">
        <v>12504.29</v>
      </c>
      <c r="I141" s="57">
        <v>18609</v>
      </c>
      <c r="J141" s="58">
        <v>9862.77</v>
      </c>
      <c r="K141" s="57">
        <v>16917</v>
      </c>
      <c r="L141" s="58">
        <v>8966.01</v>
      </c>
      <c r="M141" s="57">
        <v>14585</v>
      </c>
      <c r="N141" s="58">
        <v>7730.05</v>
      </c>
      <c r="O141" s="14"/>
      <c r="P141" t="b">
        <v>1</v>
      </c>
      <c r="Q141" t="b">
        <v>1</v>
      </c>
      <c r="R141" t="b">
        <v>1</v>
      </c>
      <c r="S141" t="b">
        <v>1</v>
      </c>
      <c r="T141" t="b">
        <v>1</v>
      </c>
      <c r="U141" t="b">
        <v>1</v>
      </c>
      <c r="V141" t="b">
        <v>1</v>
      </c>
      <c r="W141" t="b">
        <v>1</v>
      </c>
      <c r="X141" t="b">
        <v>1</v>
      </c>
      <c r="Y141" t="b">
        <v>1</v>
      </c>
      <c r="Z141" t="b">
        <v>1</v>
      </c>
      <c r="AA141" t="b">
        <v>1</v>
      </c>
    </row>
    <row r="142" spans="2:27" x14ac:dyDescent="0.2">
      <c r="B142" s="13" t="s">
        <v>52</v>
      </c>
      <c r="C142" s="57">
        <v>31092</v>
      </c>
      <c r="D142" s="58">
        <v>16478.760000000002</v>
      </c>
      <c r="E142" s="57">
        <v>28264</v>
      </c>
      <c r="F142" s="58">
        <v>14979.92</v>
      </c>
      <c r="G142" s="57">
        <v>26207</v>
      </c>
      <c r="H142" s="58">
        <v>13889.710000000001</v>
      </c>
      <c r="I142" s="57">
        <v>20656</v>
      </c>
      <c r="J142" s="58">
        <v>10947.68</v>
      </c>
      <c r="K142" s="57">
        <v>18778</v>
      </c>
      <c r="L142" s="58">
        <v>9952.34</v>
      </c>
      <c r="M142" s="57">
        <v>16190</v>
      </c>
      <c r="N142" s="58">
        <v>8580.7000000000007</v>
      </c>
      <c r="O142" s="14"/>
      <c r="P142" t="b">
        <v>1</v>
      </c>
      <c r="Q142" t="b">
        <v>1</v>
      </c>
      <c r="R142" t="b">
        <v>1</v>
      </c>
      <c r="S142" t="b">
        <v>1</v>
      </c>
      <c r="T142" t="b">
        <v>1</v>
      </c>
      <c r="U142" t="b">
        <v>1</v>
      </c>
      <c r="V142" t="b">
        <v>1</v>
      </c>
      <c r="W142" t="b">
        <v>1</v>
      </c>
      <c r="X142" t="b">
        <v>1</v>
      </c>
      <c r="Y142" t="b">
        <v>1</v>
      </c>
      <c r="Z142" t="b">
        <v>1</v>
      </c>
      <c r="AA142" t="b">
        <v>1</v>
      </c>
    </row>
    <row r="143" spans="2:27" x14ac:dyDescent="0.2">
      <c r="B143" s="13" t="s">
        <v>53</v>
      </c>
      <c r="C143" s="57">
        <v>34666</v>
      </c>
      <c r="D143" s="58">
        <v>18372.98</v>
      </c>
      <c r="E143" s="57">
        <v>31511</v>
      </c>
      <c r="F143" s="58">
        <v>16700.830000000002</v>
      </c>
      <c r="G143" s="57">
        <v>29242</v>
      </c>
      <c r="H143" s="58">
        <v>15498.26</v>
      </c>
      <c r="I143" s="57">
        <v>23040</v>
      </c>
      <c r="J143" s="58">
        <v>12211.2</v>
      </c>
      <c r="K143" s="57">
        <v>20947</v>
      </c>
      <c r="L143" s="58">
        <v>11101.91</v>
      </c>
      <c r="M143" s="57">
        <v>18057</v>
      </c>
      <c r="N143" s="58">
        <v>9570.2100000000009</v>
      </c>
      <c r="O143" s="14"/>
      <c r="P143" t="b">
        <v>1</v>
      </c>
      <c r="Q143" t="b">
        <v>1</v>
      </c>
      <c r="R143" t="b">
        <v>1</v>
      </c>
      <c r="S143" t="b">
        <v>1</v>
      </c>
      <c r="T143" t="b">
        <v>1</v>
      </c>
      <c r="U143" t="b">
        <v>1</v>
      </c>
      <c r="V143" t="b">
        <v>1</v>
      </c>
      <c r="W143" t="b">
        <v>1</v>
      </c>
      <c r="X143" t="b">
        <v>1</v>
      </c>
      <c r="Y143" t="b">
        <v>1</v>
      </c>
      <c r="Z143" t="b">
        <v>1</v>
      </c>
      <c r="AA143" t="b">
        <v>1</v>
      </c>
    </row>
    <row r="144" spans="2:27" x14ac:dyDescent="0.2">
      <c r="B144" s="13" t="s">
        <v>135</v>
      </c>
      <c r="C144" s="57">
        <v>38749</v>
      </c>
      <c r="D144" s="58">
        <v>20536.97</v>
      </c>
      <c r="E144" s="57">
        <v>35229</v>
      </c>
      <c r="F144" s="58">
        <v>18671.370000000003</v>
      </c>
      <c r="G144" s="57">
        <v>32781</v>
      </c>
      <c r="H144" s="58">
        <v>17373.93</v>
      </c>
      <c r="I144" s="57">
        <v>25848</v>
      </c>
      <c r="J144" s="58">
        <v>13699.44</v>
      </c>
      <c r="K144" s="57">
        <v>23496</v>
      </c>
      <c r="L144" s="58">
        <v>12452.880000000001</v>
      </c>
      <c r="M144" s="57">
        <v>20258</v>
      </c>
      <c r="N144" s="58">
        <v>10736.74</v>
      </c>
      <c r="O144" s="14"/>
      <c r="P144" t="b">
        <v>1</v>
      </c>
      <c r="Q144" t="b">
        <v>1</v>
      </c>
      <c r="R144" t="b">
        <v>1</v>
      </c>
      <c r="S144" t="b">
        <v>1</v>
      </c>
      <c r="T144" t="b">
        <v>1</v>
      </c>
      <c r="U144" t="b">
        <v>1</v>
      </c>
      <c r="V144" t="b">
        <v>1</v>
      </c>
      <c r="W144" t="b">
        <v>1</v>
      </c>
      <c r="X144" t="b">
        <v>1</v>
      </c>
      <c r="Y144" t="b">
        <v>1</v>
      </c>
      <c r="Z144" t="b">
        <v>1</v>
      </c>
      <c r="AA144" t="b">
        <v>1</v>
      </c>
    </row>
    <row r="145" spans="2:27" x14ac:dyDescent="0.2">
      <c r="B145" s="13" t="s">
        <v>136</v>
      </c>
      <c r="C145" s="57">
        <v>43453</v>
      </c>
      <c r="D145" s="58">
        <v>23030.09</v>
      </c>
      <c r="E145" s="57">
        <v>39500</v>
      </c>
      <c r="F145" s="58">
        <v>20935</v>
      </c>
      <c r="G145" s="57">
        <v>36885</v>
      </c>
      <c r="H145" s="58">
        <v>19549.05</v>
      </c>
      <c r="I145" s="57">
        <v>28978</v>
      </c>
      <c r="J145" s="58">
        <v>15358.34</v>
      </c>
      <c r="K145" s="57">
        <v>26345</v>
      </c>
      <c r="L145" s="58">
        <v>13962.85</v>
      </c>
      <c r="M145" s="57">
        <v>22714</v>
      </c>
      <c r="N145" s="58">
        <v>12038.42</v>
      </c>
      <c r="O145" s="14"/>
      <c r="P145" t="b">
        <v>1</v>
      </c>
      <c r="Q145" t="b">
        <v>1</v>
      </c>
      <c r="R145" t="b">
        <v>1</v>
      </c>
      <c r="S145" t="b">
        <v>1</v>
      </c>
      <c r="T145" t="b">
        <v>1</v>
      </c>
      <c r="U145" t="b">
        <v>1</v>
      </c>
      <c r="V145" t="b">
        <v>1</v>
      </c>
      <c r="W145" t="b">
        <v>1</v>
      </c>
      <c r="X145" t="b">
        <v>1</v>
      </c>
      <c r="Y145" t="b">
        <v>1</v>
      </c>
      <c r="Z145" t="b">
        <v>1</v>
      </c>
      <c r="AA145" t="b">
        <v>1</v>
      </c>
    </row>
    <row r="146" spans="2:27" x14ac:dyDescent="0.2">
      <c r="B146" s="13" t="s">
        <v>137</v>
      </c>
      <c r="C146" s="57">
        <v>48804</v>
      </c>
      <c r="D146" s="58">
        <v>25866.120000000003</v>
      </c>
      <c r="E146" s="57">
        <v>44368</v>
      </c>
      <c r="F146" s="58">
        <v>23515.040000000001</v>
      </c>
      <c r="G146" s="57">
        <v>41456</v>
      </c>
      <c r="H146" s="58">
        <v>21971.68</v>
      </c>
      <c r="I146" s="57">
        <v>32547</v>
      </c>
      <c r="J146" s="58">
        <v>17249.91</v>
      </c>
      <c r="K146" s="57">
        <v>29588</v>
      </c>
      <c r="L146" s="58">
        <v>15681.640000000001</v>
      </c>
      <c r="M146" s="57">
        <v>25510</v>
      </c>
      <c r="N146" s="58">
        <v>13520.300000000001</v>
      </c>
      <c r="O146" s="14"/>
      <c r="P146" t="b">
        <v>1</v>
      </c>
      <c r="Q146" t="b">
        <v>1</v>
      </c>
      <c r="R146" t="b">
        <v>1</v>
      </c>
      <c r="S146" t="b">
        <v>1</v>
      </c>
      <c r="T146" t="b">
        <v>1</v>
      </c>
      <c r="U146" t="b">
        <v>1</v>
      </c>
      <c r="V146" t="b">
        <v>1</v>
      </c>
      <c r="W146" t="b">
        <v>1</v>
      </c>
      <c r="X146" t="b">
        <v>1</v>
      </c>
      <c r="Y146" t="b">
        <v>1</v>
      </c>
      <c r="Z146" t="b">
        <v>1</v>
      </c>
      <c r="AA146" t="b">
        <v>1</v>
      </c>
    </row>
    <row r="147" spans="2:27" x14ac:dyDescent="0.2">
      <c r="B147" s="13" t="s">
        <v>138</v>
      </c>
      <c r="C147" s="57">
        <v>54832</v>
      </c>
      <c r="D147" s="58">
        <v>29060.960000000003</v>
      </c>
      <c r="E147" s="57">
        <v>49848</v>
      </c>
      <c r="F147" s="58">
        <v>26419.440000000002</v>
      </c>
      <c r="G147" s="57">
        <v>46582</v>
      </c>
      <c r="H147" s="58">
        <v>24688.460000000003</v>
      </c>
      <c r="I147" s="57">
        <v>36572</v>
      </c>
      <c r="J147" s="58">
        <v>19383.16</v>
      </c>
      <c r="K147" s="57">
        <v>33245</v>
      </c>
      <c r="L147" s="58">
        <v>17619.850000000002</v>
      </c>
      <c r="M147" s="57">
        <v>28664</v>
      </c>
      <c r="N147" s="58">
        <v>15191.92</v>
      </c>
      <c r="O147" s="14"/>
      <c r="P147" t="b">
        <v>1</v>
      </c>
      <c r="Q147" t="b">
        <v>1</v>
      </c>
      <c r="R147" t="b">
        <v>1</v>
      </c>
      <c r="S147" t="b">
        <v>1</v>
      </c>
      <c r="T147" t="b">
        <v>1</v>
      </c>
      <c r="U147" t="b">
        <v>1</v>
      </c>
      <c r="V147" t="b">
        <v>1</v>
      </c>
      <c r="W147" t="b">
        <v>1</v>
      </c>
      <c r="X147" t="b">
        <v>1</v>
      </c>
      <c r="Y147" t="b">
        <v>1</v>
      </c>
      <c r="Z147" t="b">
        <v>1</v>
      </c>
      <c r="AA147" t="b">
        <v>1</v>
      </c>
    </row>
    <row r="148" spans="2:27" x14ac:dyDescent="0.2">
      <c r="B148" s="13" t="s">
        <v>139</v>
      </c>
      <c r="C148" s="57">
        <v>61609</v>
      </c>
      <c r="D148" s="58">
        <v>32652.77</v>
      </c>
      <c r="E148" s="57">
        <v>56011</v>
      </c>
      <c r="F148" s="58">
        <v>29685.83</v>
      </c>
      <c r="G148" s="57">
        <v>52336</v>
      </c>
      <c r="H148" s="58">
        <v>27738.080000000002</v>
      </c>
      <c r="I148" s="57">
        <v>41091</v>
      </c>
      <c r="J148" s="58">
        <v>21778.23</v>
      </c>
      <c r="K148" s="57">
        <v>37354</v>
      </c>
      <c r="L148" s="58">
        <v>19797.620000000003</v>
      </c>
      <c r="M148" s="57">
        <v>32205</v>
      </c>
      <c r="N148" s="58">
        <v>17068.650000000001</v>
      </c>
      <c r="O148" s="14"/>
      <c r="P148" t="b">
        <v>1</v>
      </c>
      <c r="Q148" t="b">
        <v>1</v>
      </c>
      <c r="R148" t="b">
        <v>1</v>
      </c>
      <c r="S148" t="b">
        <v>1</v>
      </c>
      <c r="T148" t="b">
        <v>1</v>
      </c>
      <c r="U148" t="b">
        <v>1</v>
      </c>
      <c r="V148" t="b">
        <v>1</v>
      </c>
      <c r="W148" t="b">
        <v>1</v>
      </c>
      <c r="X148" t="b">
        <v>1</v>
      </c>
      <c r="Y148" t="b">
        <v>1</v>
      </c>
      <c r="Z148" t="b">
        <v>1</v>
      </c>
      <c r="AA148" t="b">
        <v>1</v>
      </c>
    </row>
    <row r="149" spans="2:27" x14ac:dyDescent="0.2">
      <c r="B149" s="13" t="s">
        <v>140</v>
      </c>
      <c r="C149" s="57">
        <v>69714</v>
      </c>
      <c r="D149" s="58">
        <v>36948.42</v>
      </c>
      <c r="E149" s="57">
        <v>63380</v>
      </c>
      <c r="F149" s="58">
        <v>33591.4</v>
      </c>
      <c r="G149" s="57">
        <v>59226</v>
      </c>
      <c r="H149" s="58">
        <v>31389.780000000002</v>
      </c>
      <c r="I149" s="57">
        <v>46497</v>
      </c>
      <c r="J149" s="58">
        <v>24643.41</v>
      </c>
      <c r="K149" s="57">
        <v>42271</v>
      </c>
      <c r="L149" s="58">
        <v>22403.63</v>
      </c>
      <c r="M149" s="57">
        <v>36442</v>
      </c>
      <c r="N149" s="58">
        <v>19314.260000000002</v>
      </c>
      <c r="O149" s="14"/>
      <c r="P149" t="b">
        <v>1</v>
      </c>
      <c r="Q149" t="b">
        <v>1</v>
      </c>
      <c r="R149" t="b">
        <v>1</v>
      </c>
      <c r="S149" t="b">
        <v>1</v>
      </c>
      <c r="T149" t="b">
        <v>1</v>
      </c>
      <c r="U149" t="b">
        <v>1</v>
      </c>
      <c r="V149" t="b">
        <v>1</v>
      </c>
      <c r="W149" t="b">
        <v>1</v>
      </c>
      <c r="X149" t="b">
        <v>1</v>
      </c>
      <c r="Y149" t="b">
        <v>1</v>
      </c>
      <c r="Z149" t="b">
        <v>1</v>
      </c>
      <c r="AA149" t="b">
        <v>1</v>
      </c>
    </row>
    <row r="151" spans="2:27" ht="40.5" customHeight="1" x14ac:dyDescent="0.2">
      <c r="B151" s="118" t="s">
        <v>142</v>
      </c>
      <c r="C151" s="118"/>
      <c r="D151" s="118"/>
      <c r="E151" s="118"/>
      <c r="F151" s="118"/>
      <c r="G151" s="118"/>
      <c r="H151" s="118"/>
      <c r="I151" s="118"/>
      <c r="J151" s="118"/>
      <c r="K151" s="118"/>
      <c r="L151" s="118"/>
      <c r="M151" s="118"/>
      <c r="N151" s="118"/>
    </row>
    <row r="153" spans="2:27" ht="15" customHeight="1" x14ac:dyDescent="0.2">
      <c r="B153" s="8" t="s">
        <v>5</v>
      </c>
      <c r="C153" s="109" t="s">
        <v>7</v>
      </c>
      <c r="D153" s="110"/>
      <c r="E153" s="18" t="s">
        <v>8</v>
      </c>
      <c r="F153" s="19"/>
      <c r="G153" s="18" t="s">
        <v>9</v>
      </c>
      <c r="H153" s="19"/>
      <c r="I153" s="18" t="s">
        <v>10</v>
      </c>
      <c r="J153" s="19"/>
      <c r="K153" s="109" t="s">
        <v>11</v>
      </c>
      <c r="L153" s="110"/>
      <c r="M153" s="109" t="s">
        <v>244</v>
      </c>
      <c r="N153" s="110"/>
      <c r="O153" s="115" t="str">
        <f>O4</f>
        <v>BUPA FLEX CARE PREMIUM BOOKLET, EFFECTIVE JANUARY 1, 2022</v>
      </c>
    </row>
    <row r="154" spans="2:27" ht="29.25" customHeight="1" x14ac:dyDescent="0.2">
      <c r="B154" s="10" t="s">
        <v>13</v>
      </c>
      <c r="C154" s="111" t="s">
        <v>157</v>
      </c>
      <c r="D154" s="112"/>
      <c r="E154" s="111" t="s">
        <v>15</v>
      </c>
      <c r="F154" s="112"/>
      <c r="G154" s="111" t="s">
        <v>16</v>
      </c>
      <c r="H154" s="112"/>
      <c r="I154" s="111" t="s">
        <v>91</v>
      </c>
      <c r="J154" s="112"/>
      <c r="K154" s="111" t="s">
        <v>17</v>
      </c>
      <c r="L154" s="112"/>
      <c r="M154" s="111" t="s">
        <v>18</v>
      </c>
      <c r="N154" s="112"/>
      <c r="O154" s="115"/>
    </row>
    <row r="155" spans="2:27" ht="29.25" customHeight="1" x14ac:dyDescent="0.2">
      <c r="B155" s="10" t="s">
        <v>20</v>
      </c>
      <c r="C155" s="111" t="s">
        <v>157</v>
      </c>
      <c r="D155" s="112"/>
      <c r="E155" s="111" t="s">
        <v>15</v>
      </c>
      <c r="F155" s="112"/>
      <c r="G155" s="111" t="s">
        <v>16</v>
      </c>
      <c r="H155" s="112"/>
      <c r="I155" s="111" t="s">
        <v>91</v>
      </c>
      <c r="J155" s="112"/>
      <c r="K155" s="111" t="s">
        <v>17</v>
      </c>
      <c r="L155" s="112"/>
      <c r="M155" s="111" t="s">
        <v>18</v>
      </c>
      <c r="N155" s="112"/>
      <c r="O155" s="115"/>
    </row>
    <row r="156" spans="2:27" x14ac:dyDescent="0.2">
      <c r="B156" s="9" t="s">
        <v>22</v>
      </c>
      <c r="C156" s="23" t="s">
        <v>23</v>
      </c>
      <c r="D156" s="23" t="s">
        <v>24</v>
      </c>
      <c r="E156" s="23" t="s">
        <v>23</v>
      </c>
      <c r="F156" s="23" t="s">
        <v>24</v>
      </c>
      <c r="G156" s="23" t="s">
        <v>23</v>
      </c>
      <c r="H156" s="23" t="s">
        <v>24</v>
      </c>
      <c r="I156" s="23" t="s">
        <v>23</v>
      </c>
      <c r="J156" s="23" t="s">
        <v>24</v>
      </c>
      <c r="K156" s="23" t="s">
        <v>23</v>
      </c>
      <c r="L156" s="23" t="s">
        <v>24</v>
      </c>
      <c r="M156" s="23" t="s">
        <v>23</v>
      </c>
      <c r="N156" s="24" t="s">
        <v>24</v>
      </c>
      <c r="O156" s="115"/>
    </row>
    <row r="157" spans="2:27" x14ac:dyDescent="0.2">
      <c r="B157" s="9" t="s">
        <v>25</v>
      </c>
      <c r="C157" s="23" t="s">
        <v>26</v>
      </c>
      <c r="D157" s="23" t="s">
        <v>27</v>
      </c>
      <c r="E157" s="23" t="s">
        <v>26</v>
      </c>
      <c r="F157" s="23" t="s">
        <v>27</v>
      </c>
      <c r="G157" s="23" t="s">
        <v>26</v>
      </c>
      <c r="H157" s="23" t="s">
        <v>27</v>
      </c>
      <c r="I157" s="23" t="s">
        <v>26</v>
      </c>
      <c r="J157" s="23" t="s">
        <v>27</v>
      </c>
      <c r="K157" s="23" t="s">
        <v>26</v>
      </c>
      <c r="L157" s="23" t="s">
        <v>27</v>
      </c>
      <c r="M157" s="23" t="s">
        <v>26</v>
      </c>
      <c r="N157" s="23" t="s">
        <v>27</v>
      </c>
      <c r="O157" s="115"/>
      <c r="P157" s="25"/>
    </row>
    <row r="158" spans="2:27" x14ac:dyDescent="0.2">
      <c r="B158" s="13" t="s">
        <v>28</v>
      </c>
      <c r="C158" s="40">
        <v>1729</v>
      </c>
      <c r="D158" s="56">
        <v>916.37</v>
      </c>
      <c r="E158" s="40">
        <v>1571</v>
      </c>
      <c r="F158" s="56">
        <v>832.63</v>
      </c>
      <c r="G158" s="40">
        <v>932</v>
      </c>
      <c r="H158" s="56">
        <v>493.96000000000004</v>
      </c>
      <c r="I158" s="40">
        <v>873</v>
      </c>
      <c r="J158" s="56">
        <v>462.69</v>
      </c>
      <c r="K158" s="40">
        <v>794</v>
      </c>
      <c r="L158" s="56">
        <v>420.82</v>
      </c>
      <c r="M158" s="40">
        <v>682</v>
      </c>
      <c r="N158" s="56">
        <v>361.46000000000004</v>
      </c>
      <c r="O158" s="115"/>
      <c r="P158" t="b">
        <v>1</v>
      </c>
      <c r="Q158" t="b">
        <v>1</v>
      </c>
      <c r="R158" t="b">
        <v>1</v>
      </c>
      <c r="S158" t="b">
        <v>1</v>
      </c>
      <c r="T158" t="b">
        <v>1</v>
      </c>
      <c r="U158" t="b">
        <v>1</v>
      </c>
      <c r="V158" t="b">
        <v>1</v>
      </c>
      <c r="W158" t="b">
        <v>1</v>
      </c>
      <c r="X158" t="b">
        <v>1</v>
      </c>
      <c r="Y158" t="b">
        <v>1</v>
      </c>
      <c r="Z158" t="b">
        <v>1</v>
      </c>
      <c r="AA158" t="b">
        <v>1</v>
      </c>
    </row>
    <row r="159" spans="2:27" x14ac:dyDescent="0.2">
      <c r="B159" s="13" t="s">
        <v>29</v>
      </c>
      <c r="C159" s="57">
        <v>2910</v>
      </c>
      <c r="D159" s="58">
        <v>1542.3000000000002</v>
      </c>
      <c r="E159" s="57">
        <v>2649</v>
      </c>
      <c r="F159" s="58">
        <v>1403.97</v>
      </c>
      <c r="G159" s="57">
        <v>1380</v>
      </c>
      <c r="H159" s="58">
        <v>731.40000000000009</v>
      </c>
      <c r="I159" s="57">
        <v>1366</v>
      </c>
      <c r="J159" s="58">
        <v>723.98</v>
      </c>
      <c r="K159" s="57">
        <v>1243</v>
      </c>
      <c r="L159" s="58">
        <v>658.79000000000008</v>
      </c>
      <c r="M159" s="57">
        <v>1070</v>
      </c>
      <c r="N159" s="58">
        <v>567.1</v>
      </c>
      <c r="O159" s="115"/>
      <c r="P159" t="b">
        <v>1</v>
      </c>
      <c r="Q159" t="b">
        <v>1</v>
      </c>
      <c r="R159" t="b">
        <v>1</v>
      </c>
      <c r="S159" t="b">
        <v>1</v>
      </c>
      <c r="T159" t="b">
        <v>1</v>
      </c>
      <c r="U159" t="b">
        <v>1</v>
      </c>
      <c r="V159" t="b">
        <v>1</v>
      </c>
      <c r="W159" t="b">
        <v>1</v>
      </c>
      <c r="X159" t="b">
        <v>1</v>
      </c>
      <c r="Y159" t="b">
        <v>1</v>
      </c>
      <c r="Z159" t="b">
        <v>1</v>
      </c>
      <c r="AA159" t="b">
        <v>1</v>
      </c>
    </row>
    <row r="160" spans="2:27" x14ac:dyDescent="0.2">
      <c r="B160" s="13" t="s">
        <v>30</v>
      </c>
      <c r="C160" s="57">
        <v>4275</v>
      </c>
      <c r="D160" s="58">
        <v>2265.75</v>
      </c>
      <c r="E160" s="57">
        <v>3885</v>
      </c>
      <c r="F160" s="58">
        <v>2059.0500000000002</v>
      </c>
      <c r="G160" s="57">
        <v>1982</v>
      </c>
      <c r="H160" s="58">
        <v>1050.46</v>
      </c>
      <c r="I160" s="57">
        <v>1993</v>
      </c>
      <c r="J160" s="58">
        <v>1056.29</v>
      </c>
      <c r="K160" s="57">
        <v>1810</v>
      </c>
      <c r="L160" s="58">
        <v>959.30000000000007</v>
      </c>
      <c r="M160" s="57">
        <v>1553</v>
      </c>
      <c r="N160" s="58">
        <v>823.09</v>
      </c>
      <c r="O160" s="115"/>
      <c r="P160" t="b">
        <v>1</v>
      </c>
      <c r="Q160" t="b">
        <v>1</v>
      </c>
      <c r="R160" t="b">
        <v>1</v>
      </c>
      <c r="S160" t="b">
        <v>1</v>
      </c>
      <c r="T160" t="b">
        <v>1</v>
      </c>
      <c r="U160" t="b">
        <v>1</v>
      </c>
      <c r="V160" t="b">
        <v>1</v>
      </c>
      <c r="W160" t="b">
        <v>1</v>
      </c>
      <c r="X160" t="b">
        <v>1</v>
      </c>
      <c r="Y160" t="b">
        <v>1</v>
      </c>
      <c r="Z160" t="b">
        <v>1</v>
      </c>
      <c r="AA160" t="b">
        <v>1</v>
      </c>
    </row>
    <row r="161" spans="2:27" x14ac:dyDescent="0.2">
      <c r="B161" s="13" t="s">
        <v>93</v>
      </c>
      <c r="C161" s="57">
        <v>3387</v>
      </c>
      <c r="D161" s="58">
        <v>1795.1100000000001</v>
      </c>
      <c r="E161" s="57">
        <v>3081</v>
      </c>
      <c r="F161" s="58">
        <v>1632.93</v>
      </c>
      <c r="G161" s="57">
        <v>2391</v>
      </c>
      <c r="H161" s="58">
        <v>1267.23</v>
      </c>
      <c r="I161" s="57">
        <v>2027</v>
      </c>
      <c r="J161" s="58">
        <v>1074.31</v>
      </c>
      <c r="K161" s="57">
        <v>1841</v>
      </c>
      <c r="L161" s="58">
        <v>975.73</v>
      </c>
      <c r="M161" s="57">
        <v>1595</v>
      </c>
      <c r="N161" s="58">
        <v>845.35</v>
      </c>
      <c r="O161" s="115"/>
      <c r="P161" t="b">
        <v>1</v>
      </c>
      <c r="Q161" t="b">
        <v>1</v>
      </c>
      <c r="R161" t="b">
        <v>1</v>
      </c>
      <c r="S161" t="b">
        <v>1</v>
      </c>
      <c r="T161" t="b">
        <v>1</v>
      </c>
      <c r="U161" t="b">
        <v>1</v>
      </c>
      <c r="V161" t="b">
        <v>1</v>
      </c>
      <c r="W161" t="b">
        <v>1</v>
      </c>
      <c r="X161" t="b">
        <v>1</v>
      </c>
      <c r="Y161" t="b">
        <v>1</v>
      </c>
      <c r="Z161" t="b">
        <v>1</v>
      </c>
      <c r="AA161" t="b">
        <v>1</v>
      </c>
    </row>
    <row r="162" spans="2:27" x14ac:dyDescent="0.2">
      <c r="B162" s="13" t="s">
        <v>94</v>
      </c>
      <c r="C162" s="57">
        <v>3451</v>
      </c>
      <c r="D162" s="58">
        <v>1829.0300000000002</v>
      </c>
      <c r="E162" s="57">
        <v>3133</v>
      </c>
      <c r="F162" s="58">
        <v>1660.49</v>
      </c>
      <c r="G162" s="57">
        <v>2441</v>
      </c>
      <c r="H162" s="58">
        <v>1293.73</v>
      </c>
      <c r="I162" s="57">
        <v>2065</v>
      </c>
      <c r="J162" s="58">
        <v>1094.45</v>
      </c>
      <c r="K162" s="57">
        <v>1879</v>
      </c>
      <c r="L162" s="58">
        <v>995.87</v>
      </c>
      <c r="M162" s="57">
        <v>1620</v>
      </c>
      <c r="N162" s="58">
        <v>858.6</v>
      </c>
      <c r="O162" s="115"/>
      <c r="P162" t="b">
        <v>1</v>
      </c>
      <c r="Q162" t="b">
        <v>1</v>
      </c>
      <c r="R162" t="b">
        <v>1</v>
      </c>
      <c r="S162" t="b">
        <v>1</v>
      </c>
      <c r="T162" t="b">
        <v>1</v>
      </c>
      <c r="U162" t="b">
        <v>1</v>
      </c>
      <c r="V162" t="b">
        <v>1</v>
      </c>
      <c r="W162" t="b">
        <v>1</v>
      </c>
      <c r="X162" t="b">
        <v>1</v>
      </c>
      <c r="Y162" t="b">
        <v>1</v>
      </c>
      <c r="Z162" t="b">
        <v>1</v>
      </c>
      <c r="AA162" t="b">
        <v>1</v>
      </c>
    </row>
    <row r="163" spans="2:27" x14ac:dyDescent="0.2">
      <c r="B163" s="13" t="s">
        <v>95</v>
      </c>
      <c r="C163" s="57">
        <v>3506</v>
      </c>
      <c r="D163" s="58">
        <v>1858.18</v>
      </c>
      <c r="E163" s="57">
        <v>3190</v>
      </c>
      <c r="F163" s="58">
        <v>1690.7</v>
      </c>
      <c r="G163" s="57">
        <v>2489</v>
      </c>
      <c r="H163" s="58">
        <v>1319.17</v>
      </c>
      <c r="I163" s="57">
        <v>2108</v>
      </c>
      <c r="J163" s="58">
        <v>1117.24</v>
      </c>
      <c r="K163" s="57">
        <v>1913</v>
      </c>
      <c r="L163" s="58">
        <v>1013.8900000000001</v>
      </c>
      <c r="M163" s="57">
        <v>1654</v>
      </c>
      <c r="N163" s="58">
        <v>876.62</v>
      </c>
      <c r="O163" s="115"/>
      <c r="P163" t="b">
        <v>1</v>
      </c>
      <c r="Q163" t="b">
        <v>1</v>
      </c>
      <c r="R163" t="b">
        <v>1</v>
      </c>
      <c r="S163" t="b">
        <v>1</v>
      </c>
      <c r="T163" t="b">
        <v>1</v>
      </c>
      <c r="U163" t="b">
        <v>1</v>
      </c>
      <c r="V163" t="b">
        <v>1</v>
      </c>
      <c r="W163" t="b">
        <v>1</v>
      </c>
      <c r="X163" t="b">
        <v>1</v>
      </c>
      <c r="Y163" t="b">
        <v>1</v>
      </c>
      <c r="Z163" t="b">
        <v>1</v>
      </c>
      <c r="AA163" t="b">
        <v>1</v>
      </c>
    </row>
    <row r="164" spans="2:27" x14ac:dyDescent="0.2">
      <c r="B164" s="13" t="s">
        <v>96</v>
      </c>
      <c r="C164" s="57">
        <v>3570</v>
      </c>
      <c r="D164" s="58">
        <v>1892.1000000000001</v>
      </c>
      <c r="E164" s="57">
        <v>3245</v>
      </c>
      <c r="F164" s="58">
        <v>1719.8500000000001</v>
      </c>
      <c r="G164" s="57">
        <v>2543</v>
      </c>
      <c r="H164" s="58">
        <v>1347.79</v>
      </c>
      <c r="I164" s="57">
        <v>2147</v>
      </c>
      <c r="J164" s="58">
        <v>1137.9100000000001</v>
      </c>
      <c r="K164" s="57">
        <v>1951</v>
      </c>
      <c r="L164" s="58">
        <v>1034.03</v>
      </c>
      <c r="M164" s="57">
        <v>1688</v>
      </c>
      <c r="N164" s="58">
        <v>894.6400000000001</v>
      </c>
      <c r="O164" s="115"/>
      <c r="P164" t="b">
        <v>1</v>
      </c>
      <c r="Q164" t="b">
        <v>1</v>
      </c>
      <c r="R164" t="b">
        <v>1</v>
      </c>
      <c r="S164" t="b">
        <v>1</v>
      </c>
      <c r="T164" t="b">
        <v>1</v>
      </c>
      <c r="U164" t="b">
        <v>1</v>
      </c>
      <c r="V164" t="b">
        <v>1</v>
      </c>
      <c r="W164" t="b">
        <v>1</v>
      </c>
      <c r="X164" t="b">
        <v>1</v>
      </c>
      <c r="Y164" t="b">
        <v>1</v>
      </c>
      <c r="Z164" t="b">
        <v>1</v>
      </c>
      <c r="AA164" t="b">
        <v>1</v>
      </c>
    </row>
    <row r="165" spans="2:27" x14ac:dyDescent="0.2">
      <c r="B165" s="13" t="s">
        <v>97</v>
      </c>
      <c r="C165" s="57">
        <v>3628</v>
      </c>
      <c r="D165" s="58">
        <v>1922.8400000000001</v>
      </c>
      <c r="E165" s="57">
        <v>3299</v>
      </c>
      <c r="F165" s="58">
        <v>1748.47</v>
      </c>
      <c r="G165" s="57">
        <v>2599</v>
      </c>
      <c r="H165" s="58">
        <v>1377.47</v>
      </c>
      <c r="I165" s="57">
        <v>2187</v>
      </c>
      <c r="J165" s="58">
        <v>1159.1100000000001</v>
      </c>
      <c r="K165" s="57">
        <v>1993</v>
      </c>
      <c r="L165" s="58">
        <v>1056.29</v>
      </c>
      <c r="M165" s="57">
        <v>1722</v>
      </c>
      <c r="N165" s="58">
        <v>912.66000000000008</v>
      </c>
      <c r="O165" s="115"/>
      <c r="P165" t="b">
        <v>1</v>
      </c>
      <c r="Q165" t="b">
        <v>1</v>
      </c>
      <c r="R165" t="b">
        <v>1</v>
      </c>
      <c r="S165" t="b">
        <v>1</v>
      </c>
      <c r="T165" t="b">
        <v>1</v>
      </c>
      <c r="U165" t="b">
        <v>1</v>
      </c>
      <c r="V165" t="b">
        <v>1</v>
      </c>
      <c r="W165" t="b">
        <v>1</v>
      </c>
      <c r="X165" t="b">
        <v>1</v>
      </c>
      <c r="Y165" t="b">
        <v>1</v>
      </c>
      <c r="Z165" t="b">
        <v>1</v>
      </c>
      <c r="AA165" t="b">
        <v>1</v>
      </c>
    </row>
    <row r="166" spans="2:27" x14ac:dyDescent="0.2">
      <c r="B166" s="13" t="s">
        <v>98</v>
      </c>
      <c r="C166" s="57">
        <v>3691</v>
      </c>
      <c r="D166" s="58">
        <v>1956.23</v>
      </c>
      <c r="E166" s="57">
        <v>3356</v>
      </c>
      <c r="F166" s="58">
        <v>1778.68</v>
      </c>
      <c r="G166" s="57">
        <v>2652</v>
      </c>
      <c r="H166" s="58">
        <v>1405.5600000000002</v>
      </c>
      <c r="I166" s="57">
        <v>2229</v>
      </c>
      <c r="J166" s="58">
        <v>1181.3700000000001</v>
      </c>
      <c r="K166" s="57">
        <v>2027</v>
      </c>
      <c r="L166" s="58">
        <v>1074.31</v>
      </c>
      <c r="M166" s="57">
        <v>1755</v>
      </c>
      <c r="N166" s="58">
        <v>930.15000000000009</v>
      </c>
      <c r="O166" s="115"/>
      <c r="P166" t="b">
        <v>1</v>
      </c>
      <c r="Q166" t="b">
        <v>1</v>
      </c>
      <c r="R166" t="b">
        <v>1</v>
      </c>
      <c r="S166" t="b">
        <v>1</v>
      </c>
      <c r="T166" t="b">
        <v>1</v>
      </c>
      <c r="U166" t="b">
        <v>1</v>
      </c>
      <c r="V166" t="b">
        <v>1</v>
      </c>
      <c r="W166" t="b">
        <v>1</v>
      </c>
      <c r="X166" t="b">
        <v>1</v>
      </c>
      <c r="Y166" t="b">
        <v>1</v>
      </c>
      <c r="Z166" t="b">
        <v>1</v>
      </c>
      <c r="AA166" t="b">
        <v>1</v>
      </c>
    </row>
    <row r="167" spans="2:27" x14ac:dyDescent="0.2">
      <c r="B167" s="13" t="s">
        <v>99</v>
      </c>
      <c r="C167" s="57">
        <v>3750</v>
      </c>
      <c r="D167" s="58">
        <v>1987.5</v>
      </c>
      <c r="E167" s="57">
        <v>3412</v>
      </c>
      <c r="F167" s="58">
        <v>1808.3600000000001</v>
      </c>
      <c r="G167" s="57">
        <v>2705</v>
      </c>
      <c r="H167" s="58">
        <v>1433.65</v>
      </c>
      <c r="I167" s="57">
        <v>2272</v>
      </c>
      <c r="J167" s="58">
        <v>1204.1600000000001</v>
      </c>
      <c r="K167" s="57">
        <v>2065</v>
      </c>
      <c r="L167" s="58">
        <v>1094.45</v>
      </c>
      <c r="M167" s="57">
        <v>1788</v>
      </c>
      <c r="N167" s="58">
        <v>947.6400000000001</v>
      </c>
      <c r="O167" s="115"/>
      <c r="P167" t="b">
        <v>1</v>
      </c>
      <c r="Q167" t="b">
        <v>1</v>
      </c>
      <c r="R167" t="b">
        <v>1</v>
      </c>
      <c r="S167" t="b">
        <v>1</v>
      </c>
      <c r="T167" t="b">
        <v>1</v>
      </c>
      <c r="U167" t="b">
        <v>1</v>
      </c>
      <c r="V167" t="b">
        <v>1</v>
      </c>
      <c r="W167" t="b">
        <v>1</v>
      </c>
      <c r="X167" t="b">
        <v>1</v>
      </c>
      <c r="Y167" t="b">
        <v>1</v>
      </c>
      <c r="Z167" t="b">
        <v>1</v>
      </c>
      <c r="AA167" t="b">
        <v>1</v>
      </c>
    </row>
    <row r="168" spans="2:27" x14ac:dyDescent="0.2">
      <c r="B168" s="13" t="s">
        <v>100</v>
      </c>
      <c r="C168" s="57">
        <v>3812</v>
      </c>
      <c r="D168" s="58">
        <v>2020.3600000000001</v>
      </c>
      <c r="E168" s="57">
        <v>3468</v>
      </c>
      <c r="F168" s="58">
        <v>1838.0400000000002</v>
      </c>
      <c r="G168" s="57">
        <v>2758</v>
      </c>
      <c r="H168" s="58">
        <v>1461.74</v>
      </c>
      <c r="I168" s="57">
        <v>2310</v>
      </c>
      <c r="J168" s="58">
        <v>1224.3</v>
      </c>
      <c r="K168" s="57">
        <v>2100</v>
      </c>
      <c r="L168" s="58">
        <v>1113</v>
      </c>
      <c r="M168" s="57">
        <v>1822</v>
      </c>
      <c r="N168" s="58">
        <v>965.66000000000008</v>
      </c>
      <c r="O168" s="115"/>
      <c r="P168" t="b">
        <v>1</v>
      </c>
      <c r="Q168" t="b">
        <v>1</v>
      </c>
      <c r="R168" t="b">
        <v>1</v>
      </c>
      <c r="S168" t="b">
        <v>1</v>
      </c>
      <c r="T168" t="b">
        <v>1</v>
      </c>
      <c r="U168" t="b">
        <v>1</v>
      </c>
      <c r="V168" t="b">
        <v>1</v>
      </c>
      <c r="W168" t="b">
        <v>1</v>
      </c>
      <c r="X168" t="b">
        <v>1</v>
      </c>
      <c r="Y168" t="b">
        <v>1</v>
      </c>
      <c r="Z168" t="b">
        <v>1</v>
      </c>
      <c r="AA168" t="b">
        <v>1</v>
      </c>
    </row>
    <row r="169" spans="2:27" x14ac:dyDescent="0.2">
      <c r="B169" s="13" t="s">
        <v>101</v>
      </c>
      <c r="C169" s="57">
        <v>3874</v>
      </c>
      <c r="D169" s="58">
        <v>2053.2200000000003</v>
      </c>
      <c r="E169" s="57">
        <v>3521</v>
      </c>
      <c r="F169" s="58">
        <v>1866.13</v>
      </c>
      <c r="G169" s="57">
        <v>2813</v>
      </c>
      <c r="H169" s="58">
        <v>1490.89</v>
      </c>
      <c r="I169" s="57">
        <v>2354</v>
      </c>
      <c r="J169" s="58">
        <v>1247.6200000000001</v>
      </c>
      <c r="K169" s="57">
        <v>2143</v>
      </c>
      <c r="L169" s="58">
        <v>1135.79</v>
      </c>
      <c r="M169" s="57">
        <v>1854</v>
      </c>
      <c r="N169" s="58">
        <v>982.62</v>
      </c>
      <c r="O169" s="115"/>
      <c r="P169" t="b">
        <v>1</v>
      </c>
      <c r="Q169" t="b">
        <v>1</v>
      </c>
      <c r="R169" t="b">
        <v>1</v>
      </c>
      <c r="S169" t="b">
        <v>1</v>
      </c>
      <c r="T169" t="b">
        <v>1</v>
      </c>
      <c r="U169" t="b">
        <v>1</v>
      </c>
      <c r="V169" t="b">
        <v>1</v>
      </c>
      <c r="W169" t="b">
        <v>1</v>
      </c>
      <c r="X169" t="b">
        <v>1</v>
      </c>
      <c r="Y169" t="b">
        <v>1</v>
      </c>
      <c r="Z169" t="b">
        <v>1</v>
      </c>
      <c r="AA169" t="b">
        <v>1</v>
      </c>
    </row>
    <row r="170" spans="2:27" x14ac:dyDescent="0.2">
      <c r="B170" s="13" t="s">
        <v>102</v>
      </c>
      <c r="C170" s="57">
        <v>3937</v>
      </c>
      <c r="D170" s="58">
        <v>2086.61</v>
      </c>
      <c r="E170" s="57">
        <v>3577</v>
      </c>
      <c r="F170" s="58">
        <v>1895.8100000000002</v>
      </c>
      <c r="G170" s="57">
        <v>2869</v>
      </c>
      <c r="H170" s="58">
        <v>1520.5700000000002</v>
      </c>
      <c r="I170" s="57">
        <v>2397</v>
      </c>
      <c r="J170" s="58">
        <v>1270.4100000000001</v>
      </c>
      <c r="K170" s="57">
        <v>2181</v>
      </c>
      <c r="L170" s="58">
        <v>1155.93</v>
      </c>
      <c r="M170" s="57">
        <v>1885</v>
      </c>
      <c r="N170" s="58">
        <v>999.05000000000007</v>
      </c>
      <c r="O170" s="115"/>
      <c r="P170" t="b">
        <v>1</v>
      </c>
      <c r="Q170" t="b">
        <v>1</v>
      </c>
      <c r="R170" t="b">
        <v>1</v>
      </c>
      <c r="S170" t="b">
        <v>1</v>
      </c>
      <c r="T170" t="b">
        <v>1</v>
      </c>
      <c r="U170" t="b">
        <v>1</v>
      </c>
      <c r="V170" t="b">
        <v>1</v>
      </c>
      <c r="W170" t="b">
        <v>1</v>
      </c>
      <c r="X170" t="b">
        <v>1</v>
      </c>
      <c r="Y170" t="b">
        <v>1</v>
      </c>
      <c r="Z170" t="b">
        <v>1</v>
      </c>
      <c r="AA170" t="b">
        <v>1</v>
      </c>
    </row>
    <row r="171" spans="2:27" x14ac:dyDescent="0.2">
      <c r="B171" s="13" t="s">
        <v>103</v>
      </c>
      <c r="C171" s="57">
        <v>4003</v>
      </c>
      <c r="D171" s="58">
        <v>2121.59</v>
      </c>
      <c r="E171" s="57">
        <v>3642</v>
      </c>
      <c r="F171" s="58">
        <v>1930.26</v>
      </c>
      <c r="G171" s="57">
        <v>2935</v>
      </c>
      <c r="H171" s="58">
        <v>1555.5500000000002</v>
      </c>
      <c r="I171" s="57">
        <v>2446</v>
      </c>
      <c r="J171" s="58">
        <v>1296.3800000000001</v>
      </c>
      <c r="K171" s="57">
        <v>2224</v>
      </c>
      <c r="L171" s="58">
        <v>1178.72</v>
      </c>
      <c r="M171" s="57">
        <v>1928</v>
      </c>
      <c r="N171" s="58">
        <v>1021.84</v>
      </c>
      <c r="O171" s="115"/>
      <c r="P171" t="b">
        <v>1</v>
      </c>
      <c r="Q171" t="b">
        <v>1</v>
      </c>
      <c r="R171" t="b">
        <v>1</v>
      </c>
      <c r="S171" t="b">
        <v>1</v>
      </c>
      <c r="T171" t="b">
        <v>1</v>
      </c>
      <c r="U171" t="b">
        <v>1</v>
      </c>
      <c r="V171" t="b">
        <v>1</v>
      </c>
      <c r="W171" t="b">
        <v>1</v>
      </c>
      <c r="X171" t="b">
        <v>1</v>
      </c>
      <c r="Y171" t="b">
        <v>1</v>
      </c>
      <c r="Z171" t="b">
        <v>1</v>
      </c>
      <c r="AA171" t="b">
        <v>1</v>
      </c>
    </row>
    <row r="172" spans="2:27" x14ac:dyDescent="0.2">
      <c r="B172" s="13" t="s">
        <v>104</v>
      </c>
      <c r="C172" s="57">
        <v>4073</v>
      </c>
      <c r="D172" s="58">
        <v>2158.69</v>
      </c>
      <c r="E172" s="57">
        <v>3706</v>
      </c>
      <c r="F172" s="58">
        <v>1964.18</v>
      </c>
      <c r="G172" s="57">
        <v>3001</v>
      </c>
      <c r="H172" s="58">
        <v>1590.53</v>
      </c>
      <c r="I172" s="57">
        <v>2497</v>
      </c>
      <c r="J172" s="58">
        <v>1323.41</v>
      </c>
      <c r="K172" s="57">
        <v>2270</v>
      </c>
      <c r="L172" s="58">
        <v>1203.1000000000001</v>
      </c>
      <c r="M172" s="57">
        <v>1963</v>
      </c>
      <c r="N172" s="58">
        <v>1040.3900000000001</v>
      </c>
      <c r="O172" s="115"/>
      <c r="P172" t="b">
        <v>1</v>
      </c>
      <c r="Q172" t="b">
        <v>1</v>
      </c>
      <c r="R172" t="b">
        <v>1</v>
      </c>
      <c r="S172" t="b">
        <v>1</v>
      </c>
      <c r="T172" t="b">
        <v>1</v>
      </c>
      <c r="U172" t="b">
        <v>1</v>
      </c>
      <c r="V172" t="b">
        <v>1</v>
      </c>
      <c r="W172" t="b">
        <v>1</v>
      </c>
      <c r="X172" t="b">
        <v>1</v>
      </c>
      <c r="Y172" t="b">
        <v>1</v>
      </c>
      <c r="Z172" t="b">
        <v>1</v>
      </c>
      <c r="AA172" t="b">
        <v>1</v>
      </c>
    </row>
    <row r="173" spans="2:27" x14ac:dyDescent="0.2">
      <c r="B173" s="13" t="s">
        <v>105</v>
      </c>
      <c r="C173" s="57">
        <v>4145</v>
      </c>
      <c r="D173" s="58">
        <v>2196.85</v>
      </c>
      <c r="E173" s="57">
        <v>3765</v>
      </c>
      <c r="F173" s="58">
        <v>1995.45</v>
      </c>
      <c r="G173" s="57">
        <v>3067</v>
      </c>
      <c r="H173" s="58">
        <v>1625.51</v>
      </c>
      <c r="I173" s="57">
        <v>2543</v>
      </c>
      <c r="J173" s="58">
        <v>1347.79</v>
      </c>
      <c r="K173" s="57">
        <v>2310</v>
      </c>
      <c r="L173" s="58">
        <v>1224.3</v>
      </c>
      <c r="M173" s="57">
        <v>2000</v>
      </c>
      <c r="N173" s="58">
        <v>1060</v>
      </c>
      <c r="O173" s="115"/>
      <c r="P173" t="b">
        <v>1</v>
      </c>
      <c r="Q173" t="b">
        <v>1</v>
      </c>
      <c r="R173" t="b">
        <v>1</v>
      </c>
      <c r="S173" t="b">
        <v>1</v>
      </c>
      <c r="T173" t="b">
        <v>1</v>
      </c>
      <c r="U173" t="b">
        <v>1</v>
      </c>
      <c r="V173" t="b">
        <v>1</v>
      </c>
      <c r="W173" t="b">
        <v>1</v>
      </c>
      <c r="X173" t="b">
        <v>1</v>
      </c>
      <c r="Y173" t="b">
        <v>1</v>
      </c>
      <c r="Z173" t="b">
        <v>1</v>
      </c>
      <c r="AA173" t="b">
        <v>1</v>
      </c>
    </row>
    <row r="174" spans="2:27" x14ac:dyDescent="0.2">
      <c r="B174" s="13" t="s">
        <v>106</v>
      </c>
      <c r="C174" s="57">
        <v>4212</v>
      </c>
      <c r="D174" s="58">
        <v>2232.36</v>
      </c>
      <c r="E174" s="57">
        <v>3831</v>
      </c>
      <c r="F174" s="58">
        <v>2030.43</v>
      </c>
      <c r="G174" s="57">
        <v>3132</v>
      </c>
      <c r="H174" s="58">
        <v>1659.96</v>
      </c>
      <c r="I174" s="57">
        <v>2593</v>
      </c>
      <c r="J174" s="58">
        <v>1374.29</v>
      </c>
      <c r="K174" s="57">
        <v>2358</v>
      </c>
      <c r="L174" s="58">
        <v>1249.74</v>
      </c>
      <c r="M174" s="57">
        <v>2040</v>
      </c>
      <c r="N174" s="58">
        <v>1081.2</v>
      </c>
      <c r="O174" s="115"/>
      <c r="P174" t="b">
        <v>1</v>
      </c>
      <c r="Q174" t="b">
        <v>1</v>
      </c>
      <c r="R174" t="b">
        <v>1</v>
      </c>
      <c r="S174" t="b">
        <v>1</v>
      </c>
      <c r="T174" t="b">
        <v>1</v>
      </c>
      <c r="U174" t="b">
        <v>1</v>
      </c>
      <c r="V174" t="b">
        <v>1</v>
      </c>
      <c r="W174" t="b">
        <v>1</v>
      </c>
      <c r="X174" t="b">
        <v>1</v>
      </c>
      <c r="Y174" t="b">
        <v>1</v>
      </c>
      <c r="Z174" t="b">
        <v>1</v>
      </c>
      <c r="AA174" t="b">
        <v>1</v>
      </c>
    </row>
    <row r="175" spans="2:27" x14ac:dyDescent="0.2">
      <c r="B175" s="13" t="s">
        <v>107</v>
      </c>
      <c r="C175" s="57">
        <v>4284</v>
      </c>
      <c r="D175" s="58">
        <v>2270.52</v>
      </c>
      <c r="E175" s="57">
        <v>3897</v>
      </c>
      <c r="F175" s="58">
        <v>2065.4100000000003</v>
      </c>
      <c r="G175" s="57">
        <v>3199</v>
      </c>
      <c r="H175" s="58">
        <v>1695.47</v>
      </c>
      <c r="I175" s="57">
        <v>2646</v>
      </c>
      <c r="J175" s="58">
        <v>1402.38</v>
      </c>
      <c r="K175" s="57">
        <v>2401</v>
      </c>
      <c r="L175" s="58">
        <v>1272.53</v>
      </c>
      <c r="M175" s="57">
        <v>2077</v>
      </c>
      <c r="N175" s="58">
        <v>1100.81</v>
      </c>
      <c r="O175" s="115"/>
      <c r="P175" t="b">
        <v>1</v>
      </c>
      <c r="Q175" t="b">
        <v>1</v>
      </c>
      <c r="R175" t="b">
        <v>1</v>
      </c>
      <c r="S175" t="b">
        <v>1</v>
      </c>
      <c r="T175" t="b">
        <v>1</v>
      </c>
      <c r="U175" t="b">
        <v>1</v>
      </c>
      <c r="V175" t="b">
        <v>1</v>
      </c>
      <c r="W175" t="b">
        <v>1</v>
      </c>
      <c r="X175" t="b">
        <v>1</v>
      </c>
      <c r="Y175" t="b">
        <v>1</v>
      </c>
      <c r="Z175" t="b">
        <v>1</v>
      </c>
      <c r="AA175" t="b">
        <v>1</v>
      </c>
    </row>
    <row r="176" spans="2:27" x14ac:dyDescent="0.2">
      <c r="B176" s="13" t="s">
        <v>108</v>
      </c>
      <c r="C176" s="57">
        <v>4403</v>
      </c>
      <c r="D176" s="58">
        <v>2333.59</v>
      </c>
      <c r="E176" s="57">
        <v>4002</v>
      </c>
      <c r="F176" s="58">
        <v>2121.06</v>
      </c>
      <c r="G176" s="57">
        <v>3299</v>
      </c>
      <c r="H176" s="58">
        <v>1748.47</v>
      </c>
      <c r="I176" s="57">
        <v>2720</v>
      </c>
      <c r="J176" s="58">
        <v>1441.6000000000001</v>
      </c>
      <c r="K176" s="57">
        <v>2476</v>
      </c>
      <c r="L176" s="58">
        <v>1312.28</v>
      </c>
      <c r="M176" s="57">
        <v>2137</v>
      </c>
      <c r="N176" s="58">
        <v>1132.6100000000001</v>
      </c>
      <c r="O176" s="115"/>
      <c r="P176" t="b">
        <v>1</v>
      </c>
      <c r="Q176" t="b">
        <v>1</v>
      </c>
      <c r="R176" t="b">
        <v>1</v>
      </c>
      <c r="S176" t="b">
        <v>1</v>
      </c>
      <c r="T176" t="b">
        <v>1</v>
      </c>
      <c r="U176" t="b">
        <v>1</v>
      </c>
      <c r="V176" t="b">
        <v>1</v>
      </c>
      <c r="W176" t="b">
        <v>1</v>
      </c>
      <c r="X176" t="b">
        <v>1</v>
      </c>
      <c r="Y176" t="b">
        <v>1</v>
      </c>
      <c r="Z176" t="b">
        <v>1</v>
      </c>
      <c r="AA176" t="b">
        <v>1</v>
      </c>
    </row>
    <row r="177" spans="2:27" x14ac:dyDescent="0.2">
      <c r="B177" s="13" t="s">
        <v>109</v>
      </c>
      <c r="C177" s="57">
        <v>4519</v>
      </c>
      <c r="D177" s="58">
        <v>2395.0700000000002</v>
      </c>
      <c r="E177" s="57">
        <v>4109</v>
      </c>
      <c r="F177" s="58">
        <v>2177.77</v>
      </c>
      <c r="G177" s="57">
        <v>3401</v>
      </c>
      <c r="H177" s="58">
        <v>1802.5300000000002</v>
      </c>
      <c r="I177" s="57">
        <v>2799</v>
      </c>
      <c r="J177" s="58">
        <v>1483.47</v>
      </c>
      <c r="K177" s="57">
        <v>2543</v>
      </c>
      <c r="L177" s="58">
        <v>1347.79</v>
      </c>
      <c r="M177" s="57">
        <v>2202</v>
      </c>
      <c r="N177" s="58">
        <v>1167.06</v>
      </c>
      <c r="O177" s="115"/>
      <c r="P177" t="b">
        <v>1</v>
      </c>
      <c r="Q177" t="b">
        <v>1</v>
      </c>
      <c r="R177" t="b">
        <v>1</v>
      </c>
      <c r="S177" t="b">
        <v>1</v>
      </c>
      <c r="T177" t="b">
        <v>1</v>
      </c>
      <c r="U177" t="b">
        <v>1</v>
      </c>
      <c r="V177" t="b">
        <v>1</v>
      </c>
      <c r="W177" t="b">
        <v>1</v>
      </c>
      <c r="X177" t="b">
        <v>1</v>
      </c>
      <c r="Y177" t="b">
        <v>1</v>
      </c>
      <c r="Z177" t="b">
        <v>1</v>
      </c>
      <c r="AA177" t="b">
        <v>1</v>
      </c>
    </row>
    <row r="178" spans="2:27" x14ac:dyDescent="0.2">
      <c r="B178" s="13" t="s">
        <v>110</v>
      </c>
      <c r="C178" s="57">
        <v>4636</v>
      </c>
      <c r="D178" s="58">
        <v>2457.08</v>
      </c>
      <c r="E178" s="57">
        <v>4220</v>
      </c>
      <c r="F178" s="58">
        <v>2236.6</v>
      </c>
      <c r="G178" s="57">
        <v>3501</v>
      </c>
      <c r="H178" s="58">
        <v>1855.5300000000002</v>
      </c>
      <c r="I178" s="57">
        <v>2875</v>
      </c>
      <c r="J178" s="58">
        <v>1523.75</v>
      </c>
      <c r="K178" s="57">
        <v>2614</v>
      </c>
      <c r="L178" s="58">
        <v>1385.42</v>
      </c>
      <c r="M178" s="57">
        <v>2261</v>
      </c>
      <c r="N178" s="58">
        <v>1198.3300000000002</v>
      </c>
      <c r="O178" s="115"/>
      <c r="P178" t="b">
        <v>1</v>
      </c>
      <c r="Q178" t="b">
        <v>1</v>
      </c>
      <c r="R178" t="b">
        <v>1</v>
      </c>
      <c r="S178" t="b">
        <v>1</v>
      </c>
      <c r="T178" t="b">
        <v>1</v>
      </c>
      <c r="U178" t="b">
        <v>1</v>
      </c>
      <c r="V178" t="b">
        <v>1</v>
      </c>
      <c r="W178" t="b">
        <v>1</v>
      </c>
      <c r="X178" t="b">
        <v>1</v>
      </c>
      <c r="Y178" t="b">
        <v>1</v>
      </c>
      <c r="Z178" t="b">
        <v>1</v>
      </c>
      <c r="AA178" t="b">
        <v>1</v>
      </c>
    </row>
    <row r="179" spans="2:27" x14ac:dyDescent="0.2">
      <c r="B179" s="13" t="s">
        <v>111</v>
      </c>
      <c r="C179" s="57">
        <v>4756</v>
      </c>
      <c r="D179" s="58">
        <v>2520.6800000000003</v>
      </c>
      <c r="E179" s="57">
        <v>4325</v>
      </c>
      <c r="F179" s="58">
        <v>2292.25</v>
      </c>
      <c r="G179" s="57">
        <v>3600</v>
      </c>
      <c r="H179" s="58">
        <v>1908</v>
      </c>
      <c r="I179" s="57">
        <v>2956</v>
      </c>
      <c r="J179" s="58">
        <v>1566.68</v>
      </c>
      <c r="K179" s="57">
        <v>2684</v>
      </c>
      <c r="L179" s="58">
        <v>1422.52</v>
      </c>
      <c r="M179" s="57">
        <v>2321</v>
      </c>
      <c r="N179" s="58">
        <v>1230.1300000000001</v>
      </c>
      <c r="O179" s="115"/>
      <c r="P179" t="b">
        <v>1</v>
      </c>
      <c r="Q179" t="b">
        <v>1</v>
      </c>
      <c r="R179" t="b">
        <v>1</v>
      </c>
      <c r="S179" t="b">
        <v>1</v>
      </c>
      <c r="T179" t="b">
        <v>1</v>
      </c>
      <c r="U179" t="b">
        <v>1</v>
      </c>
      <c r="V179" t="b">
        <v>1</v>
      </c>
      <c r="W179" t="b">
        <v>1</v>
      </c>
      <c r="X179" t="b">
        <v>1</v>
      </c>
      <c r="Y179" t="b">
        <v>1</v>
      </c>
      <c r="Z179" t="b">
        <v>1</v>
      </c>
      <c r="AA179" t="b">
        <v>1</v>
      </c>
    </row>
    <row r="180" spans="2:27" x14ac:dyDescent="0.2">
      <c r="B180" s="13" t="s">
        <v>112</v>
      </c>
      <c r="C180" s="57">
        <v>4873</v>
      </c>
      <c r="D180" s="58">
        <v>2582.69</v>
      </c>
      <c r="E180" s="57">
        <v>4430</v>
      </c>
      <c r="F180" s="58">
        <v>2347.9</v>
      </c>
      <c r="G180" s="57">
        <v>3699</v>
      </c>
      <c r="H180" s="58">
        <v>1960.47</v>
      </c>
      <c r="I180" s="57">
        <v>3030</v>
      </c>
      <c r="J180" s="58">
        <v>1605.9</v>
      </c>
      <c r="K180" s="57">
        <v>2755</v>
      </c>
      <c r="L180" s="58">
        <v>1460.15</v>
      </c>
      <c r="M180" s="57">
        <v>2383</v>
      </c>
      <c r="N180" s="58">
        <v>1262.99</v>
      </c>
      <c r="O180" s="115"/>
      <c r="P180" t="b">
        <v>1</v>
      </c>
      <c r="Q180" t="b">
        <v>1</v>
      </c>
      <c r="R180" t="b">
        <v>1</v>
      </c>
      <c r="S180" t="b">
        <v>1</v>
      </c>
      <c r="T180" t="b">
        <v>1</v>
      </c>
      <c r="U180" t="b">
        <v>1</v>
      </c>
      <c r="V180" t="b">
        <v>1</v>
      </c>
      <c r="W180" t="b">
        <v>1</v>
      </c>
      <c r="X180" t="b">
        <v>1</v>
      </c>
      <c r="Y180" t="b">
        <v>1</v>
      </c>
      <c r="Z180" t="b">
        <v>1</v>
      </c>
      <c r="AA180" t="b">
        <v>1</v>
      </c>
    </row>
    <row r="181" spans="2:27" x14ac:dyDescent="0.2">
      <c r="B181" s="13" t="s">
        <v>113</v>
      </c>
      <c r="C181" s="57">
        <v>4993</v>
      </c>
      <c r="D181" s="58">
        <v>2646.29</v>
      </c>
      <c r="E181" s="57">
        <v>4537</v>
      </c>
      <c r="F181" s="58">
        <v>2404.61</v>
      </c>
      <c r="G181" s="57">
        <v>3802</v>
      </c>
      <c r="H181" s="58">
        <v>2015.0600000000002</v>
      </c>
      <c r="I181" s="57">
        <v>3111</v>
      </c>
      <c r="J181" s="58">
        <v>1648.8300000000002</v>
      </c>
      <c r="K181" s="57">
        <v>2823</v>
      </c>
      <c r="L181" s="58">
        <v>1496.19</v>
      </c>
      <c r="M181" s="57">
        <v>2446</v>
      </c>
      <c r="N181" s="58">
        <v>1296.3800000000001</v>
      </c>
      <c r="O181" s="115"/>
      <c r="P181" t="b">
        <v>1</v>
      </c>
      <c r="Q181" t="b">
        <v>1</v>
      </c>
      <c r="R181" t="b">
        <v>1</v>
      </c>
      <c r="S181" t="b">
        <v>1</v>
      </c>
      <c r="T181" t="b">
        <v>1</v>
      </c>
      <c r="U181" t="b">
        <v>1</v>
      </c>
      <c r="V181" t="b">
        <v>1</v>
      </c>
      <c r="W181" t="b">
        <v>1</v>
      </c>
      <c r="X181" t="b">
        <v>1</v>
      </c>
      <c r="Y181" t="b">
        <v>1</v>
      </c>
      <c r="Z181" t="b">
        <v>1</v>
      </c>
      <c r="AA181" t="b">
        <v>1</v>
      </c>
    </row>
    <row r="182" spans="2:27" x14ac:dyDescent="0.2">
      <c r="B182" s="13" t="s">
        <v>114</v>
      </c>
      <c r="C182" s="57">
        <v>5107</v>
      </c>
      <c r="D182" s="58">
        <v>2706.71</v>
      </c>
      <c r="E182" s="57">
        <v>4644</v>
      </c>
      <c r="F182" s="58">
        <v>2461.3200000000002</v>
      </c>
      <c r="G182" s="57">
        <v>3906</v>
      </c>
      <c r="H182" s="58">
        <v>2070.1800000000003</v>
      </c>
      <c r="I182" s="57">
        <v>3190</v>
      </c>
      <c r="J182" s="58">
        <v>1690.7</v>
      </c>
      <c r="K182" s="57">
        <v>2897</v>
      </c>
      <c r="L182" s="58">
        <v>1535.41</v>
      </c>
      <c r="M182" s="57">
        <v>2508</v>
      </c>
      <c r="N182" s="58">
        <v>1329.24</v>
      </c>
      <c r="O182" s="115"/>
      <c r="P182" t="b">
        <v>1</v>
      </c>
      <c r="Q182" t="b">
        <v>1</v>
      </c>
      <c r="R182" t="b">
        <v>1</v>
      </c>
      <c r="S182" t="b">
        <v>1</v>
      </c>
      <c r="T182" t="b">
        <v>1</v>
      </c>
      <c r="U182" t="b">
        <v>1</v>
      </c>
      <c r="V182" t="b">
        <v>1</v>
      </c>
      <c r="W182" t="b">
        <v>1</v>
      </c>
      <c r="X182" t="b">
        <v>1</v>
      </c>
      <c r="Y182" t="b">
        <v>1</v>
      </c>
      <c r="Z182" t="b">
        <v>1</v>
      </c>
      <c r="AA182" t="b">
        <v>1</v>
      </c>
    </row>
    <row r="183" spans="2:27" x14ac:dyDescent="0.2">
      <c r="B183" s="13" t="s">
        <v>115</v>
      </c>
      <c r="C183" s="57">
        <v>5228</v>
      </c>
      <c r="D183" s="58">
        <v>2770.84</v>
      </c>
      <c r="E183" s="57">
        <v>4752</v>
      </c>
      <c r="F183" s="58">
        <v>2518.56</v>
      </c>
      <c r="G183" s="57">
        <v>4009</v>
      </c>
      <c r="H183" s="58">
        <v>2124.77</v>
      </c>
      <c r="I183" s="57">
        <v>3267</v>
      </c>
      <c r="J183" s="58">
        <v>1731.51</v>
      </c>
      <c r="K183" s="57">
        <v>2972</v>
      </c>
      <c r="L183" s="58">
        <v>1575.16</v>
      </c>
      <c r="M183" s="57">
        <v>2572</v>
      </c>
      <c r="N183" s="58">
        <v>1363.16</v>
      </c>
      <c r="O183" s="115"/>
      <c r="P183" t="b">
        <v>1</v>
      </c>
      <c r="Q183" t="b">
        <v>1</v>
      </c>
      <c r="R183" t="b">
        <v>1</v>
      </c>
      <c r="S183" t="b">
        <v>1</v>
      </c>
      <c r="T183" t="b">
        <v>1</v>
      </c>
      <c r="U183" t="b">
        <v>1</v>
      </c>
      <c r="V183" t="b">
        <v>1</v>
      </c>
      <c r="W183" t="b">
        <v>1</v>
      </c>
      <c r="X183" t="b">
        <v>1</v>
      </c>
      <c r="Y183" t="b">
        <v>1</v>
      </c>
      <c r="Z183" t="b">
        <v>1</v>
      </c>
      <c r="AA183" t="b">
        <v>1</v>
      </c>
    </row>
    <row r="184" spans="2:27" x14ac:dyDescent="0.2">
      <c r="B184" s="13" t="s">
        <v>116</v>
      </c>
      <c r="C184" s="57">
        <v>5346</v>
      </c>
      <c r="D184" s="58">
        <v>2833.38</v>
      </c>
      <c r="E184" s="57">
        <v>4860</v>
      </c>
      <c r="F184" s="58">
        <v>2575.8000000000002</v>
      </c>
      <c r="G184" s="57">
        <v>4115</v>
      </c>
      <c r="H184" s="58">
        <v>2180.9500000000003</v>
      </c>
      <c r="I184" s="57">
        <v>3347</v>
      </c>
      <c r="J184" s="58">
        <v>1773.91</v>
      </c>
      <c r="K184" s="57">
        <v>3042</v>
      </c>
      <c r="L184" s="58">
        <v>1612.26</v>
      </c>
      <c r="M184" s="57">
        <v>2631</v>
      </c>
      <c r="N184" s="58">
        <v>1394.43</v>
      </c>
      <c r="O184" s="115"/>
      <c r="P184" t="b">
        <v>1</v>
      </c>
      <c r="Q184" t="b">
        <v>1</v>
      </c>
      <c r="R184" t="b">
        <v>1</v>
      </c>
      <c r="S184" t="b">
        <v>1</v>
      </c>
      <c r="T184" t="b">
        <v>1</v>
      </c>
      <c r="U184" t="b">
        <v>1</v>
      </c>
      <c r="V184" t="b">
        <v>1</v>
      </c>
      <c r="W184" t="b">
        <v>1</v>
      </c>
      <c r="X184" t="b">
        <v>1</v>
      </c>
      <c r="Y184" t="b">
        <v>1</v>
      </c>
      <c r="Z184" t="b">
        <v>1</v>
      </c>
      <c r="AA184" t="b">
        <v>1</v>
      </c>
    </row>
    <row r="185" spans="2:27" x14ac:dyDescent="0.2">
      <c r="B185" s="13" t="s">
        <v>117</v>
      </c>
      <c r="C185" s="57">
        <v>5464</v>
      </c>
      <c r="D185" s="58">
        <v>2895.92</v>
      </c>
      <c r="E185" s="57">
        <v>4967</v>
      </c>
      <c r="F185" s="58">
        <v>2632.51</v>
      </c>
      <c r="G185" s="57">
        <v>4222</v>
      </c>
      <c r="H185" s="58">
        <v>2237.6600000000003</v>
      </c>
      <c r="I185" s="57">
        <v>3425</v>
      </c>
      <c r="J185" s="58">
        <v>1815.25</v>
      </c>
      <c r="K185" s="57">
        <v>3113</v>
      </c>
      <c r="L185" s="58">
        <v>1649.89</v>
      </c>
      <c r="M185" s="57">
        <v>2696</v>
      </c>
      <c r="N185" s="58">
        <v>1428.88</v>
      </c>
      <c r="O185" s="115"/>
      <c r="P185" t="b">
        <v>1</v>
      </c>
      <c r="Q185" t="b">
        <v>1</v>
      </c>
      <c r="R185" t="b">
        <v>1</v>
      </c>
      <c r="S185" t="b">
        <v>1</v>
      </c>
      <c r="T185" t="b">
        <v>1</v>
      </c>
      <c r="U185" t="b">
        <v>1</v>
      </c>
      <c r="V185" t="b">
        <v>1</v>
      </c>
      <c r="W185" t="b">
        <v>1</v>
      </c>
      <c r="X185" t="b">
        <v>1</v>
      </c>
      <c r="Y185" t="b">
        <v>1</v>
      </c>
      <c r="Z185" t="b">
        <v>1</v>
      </c>
      <c r="AA185" t="b">
        <v>1</v>
      </c>
    </row>
    <row r="186" spans="2:27" x14ac:dyDescent="0.2">
      <c r="B186" s="13" t="s">
        <v>118</v>
      </c>
      <c r="C186" s="57">
        <v>5681</v>
      </c>
      <c r="D186" s="58">
        <v>3010.9300000000003</v>
      </c>
      <c r="E186" s="57">
        <v>5165</v>
      </c>
      <c r="F186" s="58">
        <v>2737.4500000000003</v>
      </c>
      <c r="G186" s="57">
        <v>4406</v>
      </c>
      <c r="H186" s="58">
        <v>2335.1800000000003</v>
      </c>
      <c r="I186" s="57">
        <v>3573</v>
      </c>
      <c r="J186" s="58">
        <v>1893.69</v>
      </c>
      <c r="K186" s="57">
        <v>3247</v>
      </c>
      <c r="L186" s="58">
        <v>1720.91</v>
      </c>
      <c r="M186" s="57">
        <v>2807</v>
      </c>
      <c r="N186" s="58">
        <v>1487.71</v>
      </c>
      <c r="O186" s="115"/>
      <c r="P186" t="b">
        <v>1</v>
      </c>
      <c r="Q186" t="b">
        <v>1</v>
      </c>
      <c r="R186" t="b">
        <v>1</v>
      </c>
      <c r="S186" t="b">
        <v>1</v>
      </c>
      <c r="T186" t="b">
        <v>1</v>
      </c>
      <c r="U186" t="b">
        <v>1</v>
      </c>
      <c r="V186" t="b">
        <v>1</v>
      </c>
      <c r="W186" t="b">
        <v>1</v>
      </c>
      <c r="X186" t="b">
        <v>1</v>
      </c>
      <c r="Y186" t="b">
        <v>1</v>
      </c>
      <c r="Z186" t="b">
        <v>1</v>
      </c>
      <c r="AA186" t="b">
        <v>1</v>
      </c>
    </row>
    <row r="187" spans="2:27" x14ac:dyDescent="0.2">
      <c r="B187" s="13" t="s">
        <v>119</v>
      </c>
      <c r="C187" s="57">
        <v>5895</v>
      </c>
      <c r="D187" s="58">
        <v>3124.3500000000004</v>
      </c>
      <c r="E187" s="57">
        <v>5359</v>
      </c>
      <c r="F187" s="58">
        <v>2840.27</v>
      </c>
      <c r="G187" s="57">
        <v>4588</v>
      </c>
      <c r="H187" s="58">
        <v>2431.6400000000003</v>
      </c>
      <c r="I187" s="57">
        <v>3718</v>
      </c>
      <c r="J187" s="58">
        <v>1970.5400000000002</v>
      </c>
      <c r="K187" s="57">
        <v>3384</v>
      </c>
      <c r="L187" s="58">
        <v>1793.52</v>
      </c>
      <c r="M187" s="57">
        <v>2924</v>
      </c>
      <c r="N187" s="58">
        <v>1549.72</v>
      </c>
      <c r="O187" s="115"/>
      <c r="P187" t="b">
        <v>1</v>
      </c>
      <c r="Q187" t="b">
        <v>1</v>
      </c>
      <c r="R187" t="b">
        <v>1</v>
      </c>
      <c r="S187" t="b">
        <v>1</v>
      </c>
      <c r="T187" t="b">
        <v>1</v>
      </c>
      <c r="U187" t="b">
        <v>1</v>
      </c>
      <c r="V187" t="b">
        <v>1</v>
      </c>
      <c r="W187" t="b">
        <v>1</v>
      </c>
      <c r="X187" t="b">
        <v>1</v>
      </c>
      <c r="Y187" t="b">
        <v>1</v>
      </c>
      <c r="Z187" t="b">
        <v>1</v>
      </c>
      <c r="AA187" t="b">
        <v>1</v>
      </c>
    </row>
    <row r="188" spans="2:27" x14ac:dyDescent="0.2">
      <c r="B188" s="13" t="s">
        <v>120</v>
      </c>
      <c r="C188" s="57">
        <v>6114</v>
      </c>
      <c r="D188" s="58">
        <v>3240.42</v>
      </c>
      <c r="E188" s="57">
        <v>5560</v>
      </c>
      <c r="F188" s="58">
        <v>2946.8</v>
      </c>
      <c r="G188" s="57">
        <v>4775</v>
      </c>
      <c r="H188" s="58">
        <v>2530.75</v>
      </c>
      <c r="I188" s="57">
        <v>3866</v>
      </c>
      <c r="J188" s="58">
        <v>2048.98</v>
      </c>
      <c r="K188" s="57">
        <v>3514</v>
      </c>
      <c r="L188" s="58">
        <v>1862.42</v>
      </c>
      <c r="M188" s="57">
        <v>3038</v>
      </c>
      <c r="N188" s="58">
        <v>1610.14</v>
      </c>
      <c r="O188" s="115"/>
      <c r="P188" t="b">
        <v>1</v>
      </c>
      <c r="Q188" t="b">
        <v>1</v>
      </c>
      <c r="R188" t="b">
        <v>1</v>
      </c>
      <c r="S188" t="b">
        <v>1</v>
      </c>
      <c r="T188" t="b">
        <v>1</v>
      </c>
      <c r="U188" t="b">
        <v>1</v>
      </c>
      <c r="V188" t="b">
        <v>1</v>
      </c>
      <c r="W188" t="b">
        <v>1</v>
      </c>
      <c r="X188" t="b">
        <v>1</v>
      </c>
      <c r="Y188" t="b">
        <v>1</v>
      </c>
      <c r="Z188" t="b">
        <v>1</v>
      </c>
      <c r="AA188" t="b">
        <v>1</v>
      </c>
    </row>
    <row r="189" spans="2:27" x14ac:dyDescent="0.2">
      <c r="B189" s="13" t="s">
        <v>121</v>
      </c>
      <c r="C189" s="57">
        <v>6328</v>
      </c>
      <c r="D189" s="58">
        <v>3353.84</v>
      </c>
      <c r="E189" s="57">
        <v>5756</v>
      </c>
      <c r="F189" s="58">
        <v>3050.6800000000003</v>
      </c>
      <c r="G189" s="57">
        <v>4961</v>
      </c>
      <c r="H189" s="58">
        <v>2629.33</v>
      </c>
      <c r="I189" s="57">
        <v>4015</v>
      </c>
      <c r="J189" s="58">
        <v>2127.9500000000003</v>
      </c>
      <c r="K189" s="57">
        <v>3647</v>
      </c>
      <c r="L189" s="58">
        <v>1932.91</v>
      </c>
      <c r="M189" s="57">
        <v>3152</v>
      </c>
      <c r="N189" s="58">
        <v>1670.5600000000002</v>
      </c>
      <c r="O189" s="115"/>
      <c r="P189" t="b">
        <v>1</v>
      </c>
      <c r="Q189" t="b">
        <v>1</v>
      </c>
      <c r="R189" t="b">
        <v>1</v>
      </c>
      <c r="S189" t="b">
        <v>1</v>
      </c>
      <c r="T189" t="b">
        <v>1</v>
      </c>
      <c r="U189" t="b">
        <v>1</v>
      </c>
      <c r="V189" t="b">
        <v>1</v>
      </c>
      <c r="W189" t="b">
        <v>1</v>
      </c>
      <c r="X189" t="b">
        <v>1</v>
      </c>
      <c r="Y189" t="b">
        <v>1</v>
      </c>
      <c r="Z189" t="b">
        <v>1</v>
      </c>
      <c r="AA189" t="b">
        <v>1</v>
      </c>
    </row>
    <row r="190" spans="2:27" x14ac:dyDescent="0.2">
      <c r="B190" s="13" t="s">
        <v>122</v>
      </c>
      <c r="C190" s="57">
        <v>6547</v>
      </c>
      <c r="D190" s="58">
        <v>3469.9100000000003</v>
      </c>
      <c r="E190" s="57">
        <v>5948</v>
      </c>
      <c r="F190" s="58">
        <v>3152.44</v>
      </c>
      <c r="G190" s="57">
        <v>5149</v>
      </c>
      <c r="H190" s="58">
        <v>2728.9700000000003</v>
      </c>
      <c r="I190" s="57">
        <v>4161</v>
      </c>
      <c r="J190" s="58">
        <v>2205.33</v>
      </c>
      <c r="K190" s="57">
        <v>3783</v>
      </c>
      <c r="L190" s="58">
        <v>2004.99</v>
      </c>
      <c r="M190" s="57">
        <v>3266</v>
      </c>
      <c r="N190" s="58">
        <v>1730.98</v>
      </c>
      <c r="O190" s="115"/>
      <c r="P190" t="b">
        <v>1</v>
      </c>
      <c r="Q190" t="b">
        <v>1</v>
      </c>
      <c r="R190" t="b">
        <v>1</v>
      </c>
      <c r="S190" t="b">
        <v>1</v>
      </c>
      <c r="T190" t="b">
        <v>1</v>
      </c>
      <c r="U190" t="b">
        <v>1</v>
      </c>
      <c r="V190" t="b">
        <v>1</v>
      </c>
      <c r="W190" t="b">
        <v>1</v>
      </c>
      <c r="X190" t="b">
        <v>1</v>
      </c>
      <c r="Y190" t="b">
        <v>1</v>
      </c>
      <c r="Z190" t="b">
        <v>1</v>
      </c>
      <c r="AA190" t="b">
        <v>1</v>
      </c>
    </row>
    <row r="191" spans="2:27" x14ac:dyDescent="0.2">
      <c r="B191" s="13" t="s">
        <v>123</v>
      </c>
      <c r="C191" s="57">
        <v>6781</v>
      </c>
      <c r="D191" s="58">
        <v>3593.9300000000003</v>
      </c>
      <c r="E191" s="57">
        <v>6165</v>
      </c>
      <c r="F191" s="58">
        <v>3267.4500000000003</v>
      </c>
      <c r="G191" s="57">
        <v>5341</v>
      </c>
      <c r="H191" s="58">
        <v>2830.73</v>
      </c>
      <c r="I191" s="57">
        <v>4314</v>
      </c>
      <c r="J191" s="58">
        <v>2286.42</v>
      </c>
      <c r="K191" s="57">
        <v>3920</v>
      </c>
      <c r="L191" s="58">
        <v>2077.6</v>
      </c>
      <c r="M191" s="57">
        <v>3385</v>
      </c>
      <c r="N191" s="58">
        <v>1794.0500000000002</v>
      </c>
      <c r="O191" s="115"/>
      <c r="P191" t="b">
        <v>1</v>
      </c>
      <c r="Q191" t="b">
        <v>1</v>
      </c>
      <c r="R191" t="b">
        <v>1</v>
      </c>
      <c r="S191" t="b">
        <v>1</v>
      </c>
      <c r="T191" t="b">
        <v>1</v>
      </c>
      <c r="U191" t="b">
        <v>1</v>
      </c>
      <c r="V191" t="b">
        <v>1</v>
      </c>
      <c r="W191" t="b">
        <v>1</v>
      </c>
      <c r="X191" t="b">
        <v>1</v>
      </c>
      <c r="Y191" t="b">
        <v>1</v>
      </c>
      <c r="Z191" t="b">
        <v>1</v>
      </c>
      <c r="AA191" t="b">
        <v>1</v>
      </c>
    </row>
    <row r="192" spans="2:27" x14ac:dyDescent="0.2">
      <c r="B192" s="13" t="s">
        <v>124</v>
      </c>
      <c r="C192" s="57">
        <v>7008</v>
      </c>
      <c r="D192" s="58">
        <v>3714.2400000000002</v>
      </c>
      <c r="E192" s="57">
        <v>6373</v>
      </c>
      <c r="F192" s="58">
        <v>3377.69</v>
      </c>
      <c r="G192" s="57">
        <v>5535</v>
      </c>
      <c r="H192" s="58">
        <v>2933.55</v>
      </c>
      <c r="I192" s="57">
        <v>4464</v>
      </c>
      <c r="J192" s="58">
        <v>2365.92</v>
      </c>
      <c r="K192" s="57">
        <v>4058</v>
      </c>
      <c r="L192" s="58">
        <v>2150.7400000000002</v>
      </c>
      <c r="M192" s="57">
        <v>3506</v>
      </c>
      <c r="N192" s="58">
        <v>1858.18</v>
      </c>
      <c r="O192" s="115"/>
      <c r="P192" t="b">
        <v>1</v>
      </c>
      <c r="Q192" t="b">
        <v>1</v>
      </c>
      <c r="R192" t="b">
        <v>1</v>
      </c>
      <c r="S192" t="b">
        <v>1</v>
      </c>
      <c r="T192" t="b">
        <v>1</v>
      </c>
      <c r="U192" t="b">
        <v>1</v>
      </c>
      <c r="V192" t="b">
        <v>1</v>
      </c>
      <c r="W192" t="b">
        <v>1</v>
      </c>
      <c r="X192" t="b">
        <v>1</v>
      </c>
      <c r="Y192" t="b">
        <v>1</v>
      </c>
      <c r="Z192" t="b">
        <v>1</v>
      </c>
      <c r="AA192" t="b">
        <v>1</v>
      </c>
    </row>
    <row r="193" spans="2:27" x14ac:dyDescent="0.2">
      <c r="B193" s="13" t="s">
        <v>125</v>
      </c>
      <c r="C193" s="57">
        <v>7243</v>
      </c>
      <c r="D193" s="58">
        <v>3838.7900000000004</v>
      </c>
      <c r="E193" s="57">
        <v>6581</v>
      </c>
      <c r="F193" s="58">
        <v>3487.9300000000003</v>
      </c>
      <c r="G193" s="57">
        <v>5726</v>
      </c>
      <c r="H193" s="58">
        <v>3034.78</v>
      </c>
      <c r="I193" s="57">
        <v>4615</v>
      </c>
      <c r="J193" s="58">
        <v>2445.9500000000003</v>
      </c>
      <c r="K193" s="57">
        <v>4197</v>
      </c>
      <c r="L193" s="58">
        <v>2224.4100000000003</v>
      </c>
      <c r="M193" s="57">
        <v>3626</v>
      </c>
      <c r="N193" s="58">
        <v>1921.7800000000002</v>
      </c>
      <c r="O193" s="115"/>
      <c r="P193" t="b">
        <v>1</v>
      </c>
      <c r="Q193" t="b">
        <v>1</v>
      </c>
      <c r="R193" t="b">
        <v>1</v>
      </c>
      <c r="S193" t="b">
        <v>1</v>
      </c>
      <c r="T193" t="b">
        <v>1</v>
      </c>
      <c r="U193" t="b">
        <v>1</v>
      </c>
      <c r="V193" t="b">
        <v>1</v>
      </c>
      <c r="W193" t="b">
        <v>1</v>
      </c>
      <c r="X193" t="b">
        <v>1</v>
      </c>
      <c r="Y193" t="b">
        <v>1</v>
      </c>
      <c r="Z193" t="b">
        <v>1</v>
      </c>
      <c r="AA193" t="b">
        <v>1</v>
      </c>
    </row>
    <row r="194" spans="2:27" x14ac:dyDescent="0.2">
      <c r="B194" s="13" t="s">
        <v>126</v>
      </c>
      <c r="C194" s="57">
        <v>7475</v>
      </c>
      <c r="D194" s="58">
        <v>3961.75</v>
      </c>
      <c r="E194" s="57">
        <v>6796</v>
      </c>
      <c r="F194" s="58">
        <v>3601.88</v>
      </c>
      <c r="G194" s="57">
        <v>5922</v>
      </c>
      <c r="H194" s="58">
        <v>3138.6600000000003</v>
      </c>
      <c r="I194" s="57">
        <v>4766</v>
      </c>
      <c r="J194" s="58">
        <v>2525.98</v>
      </c>
      <c r="K194" s="57">
        <v>4333</v>
      </c>
      <c r="L194" s="58">
        <v>2296.4900000000002</v>
      </c>
      <c r="M194" s="57">
        <v>3745</v>
      </c>
      <c r="N194" s="58">
        <v>1984.8500000000001</v>
      </c>
      <c r="O194" s="115"/>
      <c r="P194" t="b">
        <v>1</v>
      </c>
      <c r="Q194" t="b">
        <v>1</v>
      </c>
      <c r="R194" t="b">
        <v>1</v>
      </c>
      <c r="S194" t="b">
        <v>1</v>
      </c>
      <c r="T194" t="b">
        <v>1</v>
      </c>
      <c r="U194" t="b">
        <v>1</v>
      </c>
      <c r="V194" t="b">
        <v>1</v>
      </c>
      <c r="W194" t="b">
        <v>1</v>
      </c>
      <c r="X194" t="b">
        <v>1</v>
      </c>
      <c r="Y194" t="b">
        <v>1</v>
      </c>
      <c r="Z194" t="b">
        <v>1</v>
      </c>
      <c r="AA194" t="b">
        <v>1</v>
      </c>
    </row>
    <row r="195" spans="2:27" x14ac:dyDescent="0.2">
      <c r="B195" s="13" t="s">
        <v>127</v>
      </c>
      <c r="C195" s="57">
        <v>7707</v>
      </c>
      <c r="D195" s="58">
        <v>4084.71</v>
      </c>
      <c r="E195" s="57">
        <v>7006</v>
      </c>
      <c r="F195" s="58">
        <v>3713.1800000000003</v>
      </c>
      <c r="G195" s="57">
        <v>6114</v>
      </c>
      <c r="H195" s="58">
        <v>3240.42</v>
      </c>
      <c r="I195" s="57">
        <v>4919</v>
      </c>
      <c r="J195" s="58">
        <v>2607.0700000000002</v>
      </c>
      <c r="K195" s="57">
        <v>4469</v>
      </c>
      <c r="L195" s="58">
        <v>2368.5700000000002</v>
      </c>
      <c r="M195" s="57">
        <v>3866</v>
      </c>
      <c r="N195" s="58">
        <v>2048.98</v>
      </c>
      <c r="O195" s="115"/>
      <c r="P195" t="b">
        <v>1</v>
      </c>
      <c r="Q195" t="b">
        <v>1</v>
      </c>
      <c r="R195" t="b">
        <v>1</v>
      </c>
      <c r="S195" t="b">
        <v>1</v>
      </c>
      <c r="T195" t="b">
        <v>1</v>
      </c>
      <c r="U195" t="b">
        <v>1</v>
      </c>
      <c r="V195" t="b">
        <v>1</v>
      </c>
      <c r="W195" t="b">
        <v>1</v>
      </c>
      <c r="X195" t="b">
        <v>1</v>
      </c>
      <c r="Y195" t="b">
        <v>1</v>
      </c>
      <c r="Z195" t="b">
        <v>1</v>
      </c>
      <c r="AA195" t="b">
        <v>1</v>
      </c>
    </row>
    <row r="196" spans="2:27" x14ac:dyDescent="0.2">
      <c r="B196" s="13" t="s">
        <v>128</v>
      </c>
      <c r="C196" s="57">
        <v>7978</v>
      </c>
      <c r="D196" s="58">
        <v>4228.34</v>
      </c>
      <c r="E196" s="57">
        <v>7251</v>
      </c>
      <c r="F196" s="58">
        <v>3843.03</v>
      </c>
      <c r="G196" s="57">
        <v>6352</v>
      </c>
      <c r="H196" s="58">
        <v>3366.56</v>
      </c>
      <c r="I196" s="57">
        <v>5101</v>
      </c>
      <c r="J196" s="58">
        <v>2703.53</v>
      </c>
      <c r="K196" s="57">
        <v>4636</v>
      </c>
      <c r="L196" s="58">
        <v>2457.08</v>
      </c>
      <c r="M196" s="57">
        <v>4007</v>
      </c>
      <c r="N196" s="58">
        <v>2123.71</v>
      </c>
      <c r="O196" s="115"/>
      <c r="P196" t="b">
        <v>1</v>
      </c>
      <c r="Q196" t="b">
        <v>1</v>
      </c>
      <c r="R196" t="b">
        <v>1</v>
      </c>
      <c r="S196" t="b">
        <v>1</v>
      </c>
      <c r="T196" t="b">
        <v>1</v>
      </c>
      <c r="U196" t="b">
        <v>1</v>
      </c>
      <c r="V196" t="b">
        <v>1</v>
      </c>
      <c r="W196" t="b">
        <v>1</v>
      </c>
      <c r="X196" t="b">
        <v>1</v>
      </c>
      <c r="Y196" t="b">
        <v>1</v>
      </c>
      <c r="Z196" t="b">
        <v>1</v>
      </c>
      <c r="AA196" t="b">
        <v>1</v>
      </c>
    </row>
    <row r="197" spans="2:27" x14ac:dyDescent="0.2">
      <c r="B197" s="13" t="s">
        <v>129</v>
      </c>
      <c r="C197" s="57">
        <v>8243</v>
      </c>
      <c r="D197" s="58">
        <v>4368.79</v>
      </c>
      <c r="E197" s="57">
        <v>7496</v>
      </c>
      <c r="F197" s="58">
        <v>3972.88</v>
      </c>
      <c r="G197" s="57">
        <v>6589</v>
      </c>
      <c r="H197" s="58">
        <v>3492.17</v>
      </c>
      <c r="I197" s="57">
        <v>5285</v>
      </c>
      <c r="J197" s="58">
        <v>2801.05</v>
      </c>
      <c r="K197" s="57">
        <v>4803</v>
      </c>
      <c r="L197" s="58">
        <v>2545.59</v>
      </c>
      <c r="M197" s="57">
        <v>4151</v>
      </c>
      <c r="N197" s="58">
        <v>2200.0300000000002</v>
      </c>
      <c r="O197" s="115"/>
      <c r="P197" t="b">
        <v>1</v>
      </c>
      <c r="Q197" t="b">
        <v>1</v>
      </c>
      <c r="R197" t="b">
        <v>1</v>
      </c>
      <c r="S197" t="b">
        <v>1</v>
      </c>
      <c r="T197" t="b">
        <v>1</v>
      </c>
      <c r="U197" t="b">
        <v>1</v>
      </c>
      <c r="V197" t="b">
        <v>1</v>
      </c>
      <c r="W197" t="b">
        <v>1</v>
      </c>
      <c r="X197" t="b">
        <v>1</v>
      </c>
      <c r="Y197" t="b">
        <v>1</v>
      </c>
      <c r="Z197" t="b">
        <v>1</v>
      </c>
      <c r="AA197" t="b">
        <v>1</v>
      </c>
    </row>
    <row r="198" spans="2:27" x14ac:dyDescent="0.2">
      <c r="B198" s="13" t="s">
        <v>130</v>
      </c>
      <c r="C198" s="57">
        <v>8512</v>
      </c>
      <c r="D198" s="58">
        <v>4511.3600000000006</v>
      </c>
      <c r="E198" s="57">
        <v>7740</v>
      </c>
      <c r="F198" s="58">
        <v>4102.2</v>
      </c>
      <c r="G198" s="57">
        <v>6830</v>
      </c>
      <c r="H198" s="58">
        <v>3619.9</v>
      </c>
      <c r="I198" s="57">
        <v>5467</v>
      </c>
      <c r="J198" s="58">
        <v>2897.51</v>
      </c>
      <c r="K198" s="57">
        <v>4969</v>
      </c>
      <c r="L198" s="58">
        <v>2633.57</v>
      </c>
      <c r="M198" s="57">
        <v>4293</v>
      </c>
      <c r="N198" s="58">
        <v>2275.29</v>
      </c>
      <c r="O198" s="115"/>
      <c r="P198" t="b">
        <v>1</v>
      </c>
      <c r="Q198" t="b">
        <v>1</v>
      </c>
      <c r="R198" t="b">
        <v>1</v>
      </c>
      <c r="S198" t="b">
        <v>1</v>
      </c>
      <c r="T198" t="b">
        <v>1</v>
      </c>
      <c r="U198" t="b">
        <v>1</v>
      </c>
      <c r="V198" t="b">
        <v>1</v>
      </c>
      <c r="W198" t="b">
        <v>1</v>
      </c>
      <c r="X198" t="b">
        <v>1</v>
      </c>
      <c r="Y198" t="b">
        <v>1</v>
      </c>
      <c r="Z198" t="b">
        <v>1</v>
      </c>
      <c r="AA198" t="b">
        <v>1</v>
      </c>
    </row>
    <row r="199" spans="2:27" x14ac:dyDescent="0.2">
      <c r="B199" s="13" t="s">
        <v>131</v>
      </c>
      <c r="C199" s="57">
        <v>8780</v>
      </c>
      <c r="D199" s="58">
        <v>4653.4000000000005</v>
      </c>
      <c r="E199" s="57">
        <v>7983</v>
      </c>
      <c r="F199" s="58">
        <v>4230.99</v>
      </c>
      <c r="G199" s="57">
        <v>7066</v>
      </c>
      <c r="H199" s="58">
        <v>3744.98</v>
      </c>
      <c r="I199" s="57">
        <v>5651</v>
      </c>
      <c r="J199" s="58">
        <v>2995.03</v>
      </c>
      <c r="K199" s="57">
        <v>5136</v>
      </c>
      <c r="L199" s="58">
        <v>2722.08</v>
      </c>
      <c r="M199" s="57">
        <v>4433</v>
      </c>
      <c r="N199" s="58">
        <v>2349.4900000000002</v>
      </c>
      <c r="O199" s="115"/>
      <c r="P199" t="b">
        <v>1</v>
      </c>
      <c r="Q199" t="b">
        <v>1</v>
      </c>
      <c r="R199" t="b">
        <v>1</v>
      </c>
      <c r="S199" t="b">
        <v>1</v>
      </c>
      <c r="T199" t="b">
        <v>1</v>
      </c>
      <c r="U199" t="b">
        <v>1</v>
      </c>
      <c r="V199" t="b">
        <v>1</v>
      </c>
      <c r="W199" t="b">
        <v>1</v>
      </c>
      <c r="X199" t="b">
        <v>1</v>
      </c>
      <c r="Y199" t="b">
        <v>1</v>
      </c>
      <c r="Z199" t="b">
        <v>1</v>
      </c>
      <c r="AA199" t="b">
        <v>1</v>
      </c>
    </row>
    <row r="200" spans="2:27" x14ac:dyDescent="0.2">
      <c r="B200" s="13" t="s">
        <v>132</v>
      </c>
      <c r="C200" s="57">
        <v>9050</v>
      </c>
      <c r="D200" s="58">
        <v>4796.5</v>
      </c>
      <c r="E200" s="57">
        <v>8227</v>
      </c>
      <c r="F200" s="58">
        <v>4360.3100000000004</v>
      </c>
      <c r="G200" s="57">
        <v>7302</v>
      </c>
      <c r="H200" s="58">
        <v>3870.0600000000004</v>
      </c>
      <c r="I200" s="57">
        <v>5834</v>
      </c>
      <c r="J200" s="58">
        <v>3092.02</v>
      </c>
      <c r="K200" s="57">
        <v>5303</v>
      </c>
      <c r="L200" s="58">
        <v>2810.59</v>
      </c>
      <c r="M200" s="57">
        <v>4575</v>
      </c>
      <c r="N200" s="58">
        <v>2424.75</v>
      </c>
      <c r="O200" s="115"/>
      <c r="P200" t="b">
        <v>1</v>
      </c>
      <c r="Q200" t="b">
        <v>1</v>
      </c>
      <c r="R200" t="b">
        <v>1</v>
      </c>
      <c r="S200" t="b">
        <v>1</v>
      </c>
      <c r="T200" t="b">
        <v>1</v>
      </c>
      <c r="U200" t="b">
        <v>1</v>
      </c>
      <c r="V200" t="b">
        <v>1</v>
      </c>
      <c r="W200" t="b">
        <v>1</v>
      </c>
      <c r="X200" t="b">
        <v>1</v>
      </c>
      <c r="Y200" t="b">
        <v>1</v>
      </c>
      <c r="Z200" t="b">
        <v>1</v>
      </c>
      <c r="AA200" t="b">
        <v>1</v>
      </c>
    </row>
    <row r="201" spans="2:27" x14ac:dyDescent="0.2">
      <c r="B201" s="13" t="s">
        <v>133</v>
      </c>
      <c r="C201" s="57">
        <v>9366</v>
      </c>
      <c r="D201" s="58">
        <v>4963.9800000000005</v>
      </c>
      <c r="E201" s="57">
        <v>8512</v>
      </c>
      <c r="F201" s="58">
        <v>4511.3600000000006</v>
      </c>
      <c r="G201" s="57">
        <v>7588</v>
      </c>
      <c r="H201" s="58">
        <v>4021.6400000000003</v>
      </c>
      <c r="I201" s="57">
        <v>6058</v>
      </c>
      <c r="J201" s="58">
        <v>3210.7400000000002</v>
      </c>
      <c r="K201" s="57">
        <v>5512</v>
      </c>
      <c r="L201" s="58">
        <v>2921.36</v>
      </c>
      <c r="M201" s="57">
        <v>4755</v>
      </c>
      <c r="N201" s="58">
        <v>2520.15</v>
      </c>
      <c r="O201" s="115"/>
      <c r="P201" t="b">
        <v>1</v>
      </c>
      <c r="Q201" t="b">
        <v>1</v>
      </c>
      <c r="R201" t="b">
        <v>1</v>
      </c>
      <c r="S201" t="b">
        <v>1</v>
      </c>
      <c r="T201" t="b">
        <v>1</v>
      </c>
      <c r="U201" t="b">
        <v>1</v>
      </c>
      <c r="V201" t="b">
        <v>1</v>
      </c>
      <c r="W201" t="b">
        <v>1</v>
      </c>
      <c r="X201" t="b">
        <v>1</v>
      </c>
      <c r="Y201" t="b">
        <v>1</v>
      </c>
      <c r="Z201" t="b">
        <v>1</v>
      </c>
      <c r="AA201" t="b">
        <v>1</v>
      </c>
    </row>
    <row r="202" spans="2:27" x14ac:dyDescent="0.2">
      <c r="B202" s="13" t="s">
        <v>134</v>
      </c>
      <c r="C202" s="57">
        <v>9679</v>
      </c>
      <c r="D202" s="58">
        <v>5129.87</v>
      </c>
      <c r="E202" s="57">
        <v>8798</v>
      </c>
      <c r="F202" s="58">
        <v>4662.9400000000005</v>
      </c>
      <c r="G202" s="57">
        <v>7872</v>
      </c>
      <c r="H202" s="58">
        <v>4172.16</v>
      </c>
      <c r="I202" s="57">
        <v>6285</v>
      </c>
      <c r="J202" s="58">
        <v>3331.05</v>
      </c>
      <c r="K202" s="57">
        <v>5715</v>
      </c>
      <c r="L202" s="58">
        <v>3028.9500000000003</v>
      </c>
      <c r="M202" s="57">
        <v>4932</v>
      </c>
      <c r="N202" s="58">
        <v>2613.96</v>
      </c>
      <c r="O202" s="115"/>
      <c r="P202" t="b">
        <v>1</v>
      </c>
      <c r="Q202" t="b">
        <v>1</v>
      </c>
      <c r="R202" t="b">
        <v>1</v>
      </c>
      <c r="S202" t="b">
        <v>1</v>
      </c>
      <c r="T202" t="b">
        <v>1</v>
      </c>
      <c r="U202" t="b">
        <v>1</v>
      </c>
      <c r="V202" t="b">
        <v>1</v>
      </c>
      <c r="W202" t="b">
        <v>1</v>
      </c>
      <c r="X202" t="b">
        <v>1</v>
      </c>
      <c r="Y202" t="b">
        <v>1</v>
      </c>
      <c r="Z202" t="b">
        <v>1</v>
      </c>
      <c r="AA202" t="b">
        <v>1</v>
      </c>
    </row>
    <row r="203" spans="2:27" x14ac:dyDescent="0.2">
      <c r="B203" s="13" t="s">
        <v>39</v>
      </c>
      <c r="C203" s="57">
        <v>9992</v>
      </c>
      <c r="D203" s="58">
        <v>5295.76</v>
      </c>
      <c r="E203" s="57">
        <v>9086</v>
      </c>
      <c r="F203" s="58">
        <v>4815.58</v>
      </c>
      <c r="G203" s="57">
        <v>8154</v>
      </c>
      <c r="H203" s="58">
        <v>4321.62</v>
      </c>
      <c r="I203" s="57">
        <v>6512</v>
      </c>
      <c r="J203" s="58">
        <v>3451.36</v>
      </c>
      <c r="K203" s="57">
        <v>5923</v>
      </c>
      <c r="L203" s="58">
        <v>3139.19</v>
      </c>
      <c r="M203" s="57">
        <v>5113</v>
      </c>
      <c r="N203" s="58">
        <v>2709.8900000000003</v>
      </c>
      <c r="O203" s="115"/>
      <c r="P203" t="b">
        <v>1</v>
      </c>
      <c r="Q203" t="b">
        <v>1</v>
      </c>
      <c r="R203" t="b">
        <v>1</v>
      </c>
      <c r="S203" t="b">
        <v>1</v>
      </c>
      <c r="T203" t="b">
        <v>1</v>
      </c>
      <c r="U203" t="b">
        <v>1</v>
      </c>
      <c r="V203" t="b">
        <v>1</v>
      </c>
      <c r="W203" t="b">
        <v>1</v>
      </c>
      <c r="X203" t="b">
        <v>1</v>
      </c>
      <c r="Y203" t="b">
        <v>1</v>
      </c>
      <c r="Z203" t="b">
        <v>1</v>
      </c>
      <c r="AA203" t="b">
        <v>1</v>
      </c>
    </row>
    <row r="204" spans="2:27" x14ac:dyDescent="0.2">
      <c r="B204" s="13" t="s">
        <v>40</v>
      </c>
      <c r="C204" s="57">
        <v>10375</v>
      </c>
      <c r="D204" s="58">
        <v>5498.75</v>
      </c>
      <c r="E204" s="57">
        <v>9432</v>
      </c>
      <c r="F204" s="58">
        <v>4998.96</v>
      </c>
      <c r="G204" s="57">
        <v>8506</v>
      </c>
      <c r="H204" s="58">
        <v>4508.18</v>
      </c>
      <c r="I204" s="57">
        <v>6757</v>
      </c>
      <c r="J204" s="58">
        <v>3581.21</v>
      </c>
      <c r="K204" s="57">
        <v>6146</v>
      </c>
      <c r="L204" s="58">
        <v>3257.38</v>
      </c>
      <c r="M204" s="57">
        <v>5303</v>
      </c>
      <c r="N204" s="58">
        <v>2810.59</v>
      </c>
      <c r="O204" s="115"/>
      <c r="P204" t="b">
        <v>1</v>
      </c>
      <c r="Q204" t="b">
        <v>1</v>
      </c>
      <c r="R204" t="b">
        <v>1</v>
      </c>
      <c r="S204" t="b">
        <v>1</v>
      </c>
      <c r="T204" t="b">
        <v>1</v>
      </c>
      <c r="U204" t="b">
        <v>1</v>
      </c>
      <c r="V204" t="b">
        <v>1</v>
      </c>
      <c r="W204" t="b">
        <v>1</v>
      </c>
      <c r="X204" t="b">
        <v>1</v>
      </c>
      <c r="Y204" t="b">
        <v>1</v>
      </c>
      <c r="Z204" t="b">
        <v>1</v>
      </c>
      <c r="AA204" t="b">
        <v>1</v>
      </c>
    </row>
    <row r="205" spans="2:27" x14ac:dyDescent="0.2">
      <c r="B205" s="13" t="s">
        <v>41</v>
      </c>
      <c r="C205" s="57">
        <v>10846</v>
      </c>
      <c r="D205" s="58">
        <v>5748.38</v>
      </c>
      <c r="E205" s="57">
        <v>9860</v>
      </c>
      <c r="F205" s="58">
        <v>5225.8</v>
      </c>
      <c r="G205" s="57">
        <v>8920</v>
      </c>
      <c r="H205" s="58">
        <v>4727.6000000000004</v>
      </c>
      <c r="I205" s="57">
        <v>7066</v>
      </c>
      <c r="J205" s="58">
        <v>3744.98</v>
      </c>
      <c r="K205" s="57">
        <v>6422</v>
      </c>
      <c r="L205" s="58">
        <v>3403.6600000000003</v>
      </c>
      <c r="M205" s="57">
        <v>5542</v>
      </c>
      <c r="N205" s="58">
        <v>2937.26</v>
      </c>
      <c r="O205" s="115"/>
      <c r="P205" t="b">
        <v>1</v>
      </c>
      <c r="Q205" t="b">
        <v>1</v>
      </c>
      <c r="R205" t="b">
        <v>1</v>
      </c>
      <c r="S205" t="b">
        <v>1</v>
      </c>
      <c r="T205" t="b">
        <v>1</v>
      </c>
      <c r="U205" t="b">
        <v>1</v>
      </c>
      <c r="V205" t="b">
        <v>1</v>
      </c>
      <c r="W205" t="b">
        <v>1</v>
      </c>
      <c r="X205" t="b">
        <v>1</v>
      </c>
      <c r="Y205" t="b">
        <v>1</v>
      </c>
      <c r="Z205" t="b">
        <v>1</v>
      </c>
      <c r="AA205" t="b">
        <v>1</v>
      </c>
    </row>
    <row r="206" spans="2:27" x14ac:dyDescent="0.2">
      <c r="B206" s="13" t="s">
        <v>42</v>
      </c>
      <c r="C206" s="57">
        <v>11403</v>
      </c>
      <c r="D206" s="58">
        <v>6043.59</v>
      </c>
      <c r="E206" s="57">
        <v>10365</v>
      </c>
      <c r="F206" s="58">
        <v>5493.4500000000007</v>
      </c>
      <c r="G206" s="57">
        <v>9375</v>
      </c>
      <c r="H206" s="58">
        <v>4968.75</v>
      </c>
      <c r="I206" s="57">
        <v>7429</v>
      </c>
      <c r="J206" s="58">
        <v>3937.3700000000003</v>
      </c>
      <c r="K206" s="57">
        <v>6752</v>
      </c>
      <c r="L206" s="58">
        <v>3578.5600000000004</v>
      </c>
      <c r="M206" s="57">
        <v>5828</v>
      </c>
      <c r="N206" s="58">
        <v>3088.84</v>
      </c>
      <c r="O206" s="115"/>
      <c r="P206" t="b">
        <v>1</v>
      </c>
      <c r="Q206" t="b">
        <v>1</v>
      </c>
      <c r="R206" t="b">
        <v>1</v>
      </c>
      <c r="S206" t="b">
        <v>1</v>
      </c>
      <c r="T206" t="b">
        <v>1</v>
      </c>
      <c r="U206" t="b">
        <v>1</v>
      </c>
      <c r="V206" t="b">
        <v>1</v>
      </c>
      <c r="W206" t="b">
        <v>1</v>
      </c>
      <c r="X206" t="b">
        <v>1</v>
      </c>
      <c r="Y206" t="b">
        <v>1</v>
      </c>
      <c r="Z206" t="b">
        <v>1</v>
      </c>
      <c r="AA206" t="b">
        <v>1</v>
      </c>
    </row>
    <row r="207" spans="2:27" x14ac:dyDescent="0.2">
      <c r="B207" s="13" t="s">
        <v>43</v>
      </c>
      <c r="C207" s="57">
        <v>12048</v>
      </c>
      <c r="D207" s="58">
        <v>6385.4400000000005</v>
      </c>
      <c r="E207" s="57">
        <v>10952</v>
      </c>
      <c r="F207" s="58">
        <v>5804.56</v>
      </c>
      <c r="G207" s="57">
        <v>9913</v>
      </c>
      <c r="H207" s="58">
        <v>5253.89</v>
      </c>
      <c r="I207" s="57">
        <v>7855</v>
      </c>
      <c r="J207" s="58">
        <v>4163.1500000000005</v>
      </c>
      <c r="K207" s="57">
        <v>7144</v>
      </c>
      <c r="L207" s="58">
        <v>3786.32</v>
      </c>
      <c r="M207" s="57">
        <v>6167</v>
      </c>
      <c r="N207" s="58">
        <v>3268.51</v>
      </c>
      <c r="O207" s="115"/>
      <c r="P207" t="b">
        <v>1</v>
      </c>
      <c r="Q207" t="b">
        <v>1</v>
      </c>
      <c r="R207" t="b">
        <v>1</v>
      </c>
      <c r="S207" t="b">
        <v>1</v>
      </c>
      <c r="T207" t="b">
        <v>1</v>
      </c>
      <c r="U207" t="b">
        <v>1</v>
      </c>
      <c r="V207" t="b">
        <v>1</v>
      </c>
      <c r="W207" t="b">
        <v>1</v>
      </c>
      <c r="X207" t="b">
        <v>1</v>
      </c>
      <c r="Y207" t="b">
        <v>1</v>
      </c>
      <c r="Z207" t="b">
        <v>1</v>
      </c>
      <c r="AA207" t="b">
        <v>1</v>
      </c>
    </row>
    <row r="208" spans="2:27" x14ac:dyDescent="0.2">
      <c r="B208" s="13" t="s">
        <v>44</v>
      </c>
      <c r="C208" s="57">
        <v>12841</v>
      </c>
      <c r="D208" s="58">
        <v>6805.7300000000005</v>
      </c>
      <c r="E208" s="57">
        <v>11672</v>
      </c>
      <c r="F208" s="58">
        <v>6186.1600000000008</v>
      </c>
      <c r="G208" s="57">
        <v>10660</v>
      </c>
      <c r="H208" s="58">
        <v>5649.8</v>
      </c>
      <c r="I208" s="57">
        <v>8417</v>
      </c>
      <c r="J208" s="58">
        <v>4461.01</v>
      </c>
      <c r="K208" s="57">
        <v>7654</v>
      </c>
      <c r="L208" s="58">
        <v>4056.6200000000003</v>
      </c>
      <c r="M208" s="57">
        <v>6600</v>
      </c>
      <c r="N208" s="58">
        <v>3498</v>
      </c>
      <c r="O208" s="115"/>
      <c r="P208" t="b">
        <v>1</v>
      </c>
      <c r="Q208" t="b">
        <v>1</v>
      </c>
      <c r="R208" t="b">
        <v>1</v>
      </c>
      <c r="S208" t="b">
        <v>1</v>
      </c>
      <c r="T208" t="b">
        <v>1</v>
      </c>
      <c r="U208" t="b">
        <v>1</v>
      </c>
      <c r="V208" t="b">
        <v>1</v>
      </c>
      <c r="W208" t="b">
        <v>1</v>
      </c>
      <c r="X208" t="b">
        <v>1</v>
      </c>
      <c r="Y208" t="b">
        <v>1</v>
      </c>
      <c r="Z208" t="b">
        <v>1</v>
      </c>
      <c r="AA208" t="b">
        <v>1</v>
      </c>
    </row>
    <row r="209" spans="2:27" x14ac:dyDescent="0.2">
      <c r="B209" s="13" t="s">
        <v>45</v>
      </c>
      <c r="C209" s="57">
        <v>13759</v>
      </c>
      <c r="D209" s="58">
        <v>7292.27</v>
      </c>
      <c r="E209" s="57">
        <v>12512</v>
      </c>
      <c r="F209" s="58">
        <v>6631.3600000000006</v>
      </c>
      <c r="G209" s="57">
        <v>11517</v>
      </c>
      <c r="H209" s="58">
        <v>6104.01</v>
      </c>
      <c r="I209" s="57">
        <v>9067</v>
      </c>
      <c r="J209" s="58">
        <v>4805.51</v>
      </c>
      <c r="K209" s="57">
        <v>8242</v>
      </c>
      <c r="L209" s="58">
        <v>4368.26</v>
      </c>
      <c r="M209" s="57">
        <v>7097</v>
      </c>
      <c r="N209" s="58">
        <v>3761.4100000000003</v>
      </c>
      <c r="O209" s="115"/>
      <c r="P209" t="b">
        <v>1</v>
      </c>
      <c r="Q209" t="b">
        <v>1</v>
      </c>
      <c r="R209" t="b">
        <v>1</v>
      </c>
      <c r="S209" t="b">
        <v>1</v>
      </c>
      <c r="T209" t="b">
        <v>1</v>
      </c>
      <c r="U209" t="b">
        <v>1</v>
      </c>
      <c r="V209" t="b">
        <v>1</v>
      </c>
      <c r="W209" t="b">
        <v>1</v>
      </c>
      <c r="X209" t="b">
        <v>1</v>
      </c>
      <c r="Y209" t="b">
        <v>1</v>
      </c>
      <c r="Z209" t="b">
        <v>1</v>
      </c>
      <c r="AA209" t="b">
        <v>1</v>
      </c>
    </row>
    <row r="210" spans="2:27" x14ac:dyDescent="0.2">
      <c r="B210" s="13" t="s">
        <v>46</v>
      </c>
      <c r="C210" s="57">
        <v>14869</v>
      </c>
      <c r="D210" s="58">
        <v>7880.5700000000006</v>
      </c>
      <c r="E210" s="57">
        <v>13517</v>
      </c>
      <c r="F210" s="58">
        <v>7164.01</v>
      </c>
      <c r="G210" s="57">
        <v>12439</v>
      </c>
      <c r="H210" s="58">
        <v>6592.67</v>
      </c>
      <c r="I210" s="57">
        <v>9791</v>
      </c>
      <c r="J210" s="58">
        <v>5189.2300000000005</v>
      </c>
      <c r="K210" s="57">
        <v>8900</v>
      </c>
      <c r="L210" s="58">
        <v>4717</v>
      </c>
      <c r="M210" s="57">
        <v>7676</v>
      </c>
      <c r="N210" s="58">
        <v>4068.28</v>
      </c>
      <c r="O210" s="115"/>
      <c r="P210" t="b">
        <v>1</v>
      </c>
      <c r="Q210" t="b">
        <v>1</v>
      </c>
      <c r="R210" t="b">
        <v>1</v>
      </c>
      <c r="S210" t="b">
        <v>1</v>
      </c>
      <c r="T210" t="b">
        <v>1</v>
      </c>
      <c r="U210" t="b">
        <v>1</v>
      </c>
      <c r="V210" t="b">
        <v>1</v>
      </c>
      <c r="W210" t="b">
        <v>1</v>
      </c>
      <c r="X210" t="b">
        <v>1</v>
      </c>
      <c r="Y210" t="b">
        <v>1</v>
      </c>
      <c r="Z210" t="b">
        <v>1</v>
      </c>
      <c r="AA210" t="b">
        <v>1</v>
      </c>
    </row>
    <row r="211" spans="2:27" x14ac:dyDescent="0.2">
      <c r="B211" s="13" t="s">
        <v>47</v>
      </c>
      <c r="C211" s="57">
        <v>16119</v>
      </c>
      <c r="D211" s="58">
        <v>8543.07</v>
      </c>
      <c r="E211" s="57">
        <v>14651</v>
      </c>
      <c r="F211" s="58">
        <v>7765.0300000000007</v>
      </c>
      <c r="G211" s="57">
        <v>13487</v>
      </c>
      <c r="H211" s="58">
        <v>7148.1100000000006</v>
      </c>
      <c r="I211" s="57">
        <v>10613</v>
      </c>
      <c r="J211" s="58">
        <v>5624.89</v>
      </c>
      <c r="K211" s="57">
        <v>9649</v>
      </c>
      <c r="L211" s="58">
        <v>5113.97</v>
      </c>
      <c r="M211" s="57">
        <v>8321</v>
      </c>
      <c r="N211" s="58">
        <v>4410.13</v>
      </c>
      <c r="O211" s="115"/>
      <c r="P211" t="b">
        <v>1</v>
      </c>
      <c r="Q211" t="b">
        <v>1</v>
      </c>
      <c r="R211" t="b">
        <v>1</v>
      </c>
      <c r="S211" t="b">
        <v>1</v>
      </c>
      <c r="T211" t="b">
        <v>1</v>
      </c>
      <c r="U211" t="b">
        <v>1</v>
      </c>
      <c r="V211" t="b">
        <v>1</v>
      </c>
      <c r="W211" t="b">
        <v>1</v>
      </c>
      <c r="X211" t="b">
        <v>1</v>
      </c>
      <c r="Y211" t="b">
        <v>1</v>
      </c>
      <c r="Z211" t="b">
        <v>1</v>
      </c>
      <c r="AA211" t="b">
        <v>1</v>
      </c>
    </row>
    <row r="212" spans="2:27" x14ac:dyDescent="0.2">
      <c r="B212" s="13" t="s">
        <v>48</v>
      </c>
      <c r="C212" s="57">
        <v>17603</v>
      </c>
      <c r="D212" s="58">
        <v>9329.59</v>
      </c>
      <c r="E212" s="57">
        <v>16002</v>
      </c>
      <c r="F212" s="58">
        <v>8481.0600000000013</v>
      </c>
      <c r="G212" s="57">
        <v>14722</v>
      </c>
      <c r="H212" s="58">
        <v>7802.6600000000008</v>
      </c>
      <c r="I212" s="57">
        <v>11592</v>
      </c>
      <c r="J212" s="58">
        <v>6143.76</v>
      </c>
      <c r="K212" s="57">
        <v>10539</v>
      </c>
      <c r="L212" s="58">
        <v>5585.67</v>
      </c>
      <c r="M212" s="57">
        <v>9090</v>
      </c>
      <c r="N212" s="58">
        <v>4817.7</v>
      </c>
      <c r="O212" s="115"/>
      <c r="P212" t="b">
        <v>1</v>
      </c>
      <c r="Q212" t="b">
        <v>1</v>
      </c>
      <c r="R212" t="b">
        <v>1</v>
      </c>
      <c r="S212" t="b">
        <v>1</v>
      </c>
      <c r="T212" t="b">
        <v>1</v>
      </c>
      <c r="U212" t="b">
        <v>1</v>
      </c>
      <c r="V212" t="b">
        <v>1</v>
      </c>
      <c r="W212" t="b">
        <v>1</v>
      </c>
      <c r="X212" t="b">
        <v>1</v>
      </c>
      <c r="Y212" t="b">
        <v>1</v>
      </c>
      <c r="Z212" t="b">
        <v>1</v>
      </c>
      <c r="AA212" t="b">
        <v>1</v>
      </c>
    </row>
    <row r="213" spans="2:27" x14ac:dyDescent="0.2">
      <c r="B213" s="13" t="s">
        <v>49</v>
      </c>
      <c r="C213" s="57">
        <v>19298</v>
      </c>
      <c r="D213" s="58">
        <v>10227.94</v>
      </c>
      <c r="E213" s="57">
        <v>17543</v>
      </c>
      <c r="F213" s="58">
        <v>9297.7900000000009</v>
      </c>
      <c r="G213" s="57">
        <v>16247</v>
      </c>
      <c r="H213" s="58">
        <v>8610.91</v>
      </c>
      <c r="I213" s="57">
        <v>12818</v>
      </c>
      <c r="J213" s="58">
        <v>6793.54</v>
      </c>
      <c r="K213" s="57">
        <v>11654</v>
      </c>
      <c r="L213" s="58">
        <v>6176.62</v>
      </c>
      <c r="M213" s="57">
        <v>10043</v>
      </c>
      <c r="N213" s="58">
        <v>5322.79</v>
      </c>
      <c r="O213" s="115"/>
      <c r="P213" t="b">
        <v>1</v>
      </c>
      <c r="Q213" t="b">
        <v>1</v>
      </c>
      <c r="R213" t="b">
        <v>1</v>
      </c>
      <c r="S213" t="b">
        <v>1</v>
      </c>
      <c r="T213" t="b">
        <v>1</v>
      </c>
      <c r="U213" t="b">
        <v>1</v>
      </c>
      <c r="V213" t="b">
        <v>1</v>
      </c>
      <c r="W213" t="b">
        <v>1</v>
      </c>
      <c r="X213" t="b">
        <v>1</v>
      </c>
      <c r="Y213" t="b">
        <v>1</v>
      </c>
      <c r="Z213" t="b">
        <v>1</v>
      </c>
      <c r="AA213" t="b">
        <v>1</v>
      </c>
    </row>
    <row r="214" spans="2:27" x14ac:dyDescent="0.2">
      <c r="B214" s="13" t="s">
        <v>50</v>
      </c>
      <c r="C214" s="57">
        <v>21243</v>
      </c>
      <c r="D214" s="58">
        <v>11258.79</v>
      </c>
      <c r="E214" s="57">
        <v>19313</v>
      </c>
      <c r="F214" s="58">
        <v>10235.890000000001</v>
      </c>
      <c r="G214" s="57">
        <v>18046</v>
      </c>
      <c r="H214" s="58">
        <v>9564.380000000001</v>
      </c>
      <c r="I214" s="57">
        <v>14112</v>
      </c>
      <c r="J214" s="58">
        <v>7479.3600000000006</v>
      </c>
      <c r="K214" s="57">
        <v>12828</v>
      </c>
      <c r="L214" s="58">
        <v>6798.84</v>
      </c>
      <c r="M214" s="57">
        <v>11064</v>
      </c>
      <c r="N214" s="58">
        <v>5863.92</v>
      </c>
      <c r="O214" s="115"/>
      <c r="P214" t="b">
        <v>1</v>
      </c>
      <c r="Q214" t="b">
        <v>1</v>
      </c>
      <c r="R214" t="b">
        <v>1</v>
      </c>
      <c r="S214" t="b">
        <v>1</v>
      </c>
      <c r="T214" t="b">
        <v>1</v>
      </c>
      <c r="U214" t="b">
        <v>1</v>
      </c>
      <c r="V214" t="b">
        <v>1</v>
      </c>
      <c r="W214" t="b">
        <v>1</v>
      </c>
      <c r="X214" t="b">
        <v>1</v>
      </c>
      <c r="Y214" t="b">
        <v>1</v>
      </c>
      <c r="Z214" t="b">
        <v>1</v>
      </c>
      <c r="AA214" t="b">
        <v>1</v>
      </c>
    </row>
    <row r="215" spans="2:27" x14ac:dyDescent="0.2">
      <c r="B215" s="13" t="s">
        <v>51</v>
      </c>
      <c r="C215" s="57">
        <v>23512</v>
      </c>
      <c r="D215" s="58">
        <v>12461.36</v>
      </c>
      <c r="E215" s="57">
        <v>21378</v>
      </c>
      <c r="F215" s="58">
        <v>11330.34</v>
      </c>
      <c r="G215" s="57">
        <v>19965</v>
      </c>
      <c r="H215" s="58">
        <v>10581.45</v>
      </c>
      <c r="I215" s="57">
        <v>15622</v>
      </c>
      <c r="J215" s="58">
        <v>8279.66</v>
      </c>
      <c r="K215" s="57">
        <v>14201</v>
      </c>
      <c r="L215" s="58">
        <v>7526.5300000000007</v>
      </c>
      <c r="M215" s="57">
        <v>12243</v>
      </c>
      <c r="N215" s="58">
        <v>6488.79</v>
      </c>
      <c r="O215" s="115"/>
      <c r="P215" t="b">
        <v>1</v>
      </c>
      <c r="Q215" t="b">
        <v>1</v>
      </c>
      <c r="R215" t="b">
        <v>1</v>
      </c>
      <c r="S215" t="b">
        <v>1</v>
      </c>
      <c r="T215" t="b">
        <v>1</v>
      </c>
      <c r="U215" t="b">
        <v>1</v>
      </c>
      <c r="V215" t="b">
        <v>1</v>
      </c>
      <c r="W215" t="b">
        <v>1</v>
      </c>
      <c r="X215" t="b">
        <v>1</v>
      </c>
      <c r="Y215" t="b">
        <v>1</v>
      </c>
      <c r="Z215" t="b">
        <v>1</v>
      </c>
      <c r="AA215" t="b">
        <v>1</v>
      </c>
    </row>
    <row r="216" spans="2:27" x14ac:dyDescent="0.2">
      <c r="B216" s="13" t="s">
        <v>52</v>
      </c>
      <c r="C216" s="57">
        <v>26097</v>
      </c>
      <c r="D216" s="58">
        <v>13831.41</v>
      </c>
      <c r="E216" s="57">
        <v>23726</v>
      </c>
      <c r="F216" s="58">
        <v>12574.78</v>
      </c>
      <c r="G216" s="57">
        <v>22156</v>
      </c>
      <c r="H216" s="58">
        <v>11742.68</v>
      </c>
      <c r="I216" s="57">
        <v>17340</v>
      </c>
      <c r="J216" s="58">
        <v>9190.2000000000007</v>
      </c>
      <c r="K216" s="57">
        <v>15762</v>
      </c>
      <c r="L216" s="58">
        <v>8353.86</v>
      </c>
      <c r="M216" s="57">
        <v>13587</v>
      </c>
      <c r="N216" s="58">
        <v>7201.1100000000006</v>
      </c>
      <c r="O216" s="115"/>
      <c r="P216" t="b">
        <v>1</v>
      </c>
      <c r="Q216" t="b">
        <v>1</v>
      </c>
      <c r="R216" t="b">
        <v>1</v>
      </c>
      <c r="S216" t="b">
        <v>1</v>
      </c>
      <c r="T216" t="b">
        <v>1</v>
      </c>
      <c r="U216" t="b">
        <v>1</v>
      </c>
      <c r="V216" t="b">
        <v>1</v>
      </c>
      <c r="W216" t="b">
        <v>1</v>
      </c>
      <c r="X216" t="b">
        <v>1</v>
      </c>
      <c r="Y216" t="b">
        <v>1</v>
      </c>
      <c r="Z216" t="b">
        <v>1</v>
      </c>
      <c r="AA216" t="b">
        <v>1</v>
      </c>
    </row>
    <row r="217" spans="2:27" x14ac:dyDescent="0.2">
      <c r="B217" s="13" t="s">
        <v>53</v>
      </c>
      <c r="C217" s="57">
        <v>29110</v>
      </c>
      <c r="D217" s="58">
        <v>15428.300000000001</v>
      </c>
      <c r="E217" s="57">
        <v>26463</v>
      </c>
      <c r="F217" s="58">
        <v>14025.390000000001</v>
      </c>
      <c r="G217" s="57">
        <v>24706</v>
      </c>
      <c r="H217" s="58">
        <v>13094.18</v>
      </c>
      <c r="I217" s="57">
        <v>19332</v>
      </c>
      <c r="J217" s="58">
        <v>10245.960000000001</v>
      </c>
      <c r="K217" s="57">
        <v>17575</v>
      </c>
      <c r="L217" s="58">
        <v>9314.75</v>
      </c>
      <c r="M217" s="57">
        <v>15157</v>
      </c>
      <c r="N217" s="58">
        <v>8033.21</v>
      </c>
      <c r="O217" s="115"/>
      <c r="P217" t="b">
        <v>1</v>
      </c>
      <c r="Q217" t="b">
        <v>1</v>
      </c>
      <c r="R217" t="b">
        <v>1</v>
      </c>
      <c r="S217" t="b">
        <v>1</v>
      </c>
      <c r="T217" t="b">
        <v>1</v>
      </c>
      <c r="U217" t="b">
        <v>1</v>
      </c>
      <c r="V217" t="b">
        <v>1</v>
      </c>
      <c r="W217" t="b">
        <v>1</v>
      </c>
      <c r="X217" t="b">
        <v>1</v>
      </c>
      <c r="Y217" t="b">
        <v>1</v>
      </c>
      <c r="Z217" t="b">
        <v>1</v>
      </c>
      <c r="AA217" t="b">
        <v>1</v>
      </c>
    </row>
    <row r="218" spans="2:27" x14ac:dyDescent="0.2">
      <c r="B218" s="13" t="s">
        <v>135</v>
      </c>
      <c r="C218" s="57">
        <v>32532</v>
      </c>
      <c r="D218" s="58">
        <v>17241.96</v>
      </c>
      <c r="E218" s="57">
        <v>29573</v>
      </c>
      <c r="F218" s="58">
        <v>15673.69</v>
      </c>
      <c r="G218" s="57">
        <v>27678</v>
      </c>
      <c r="H218" s="58">
        <v>14669.34</v>
      </c>
      <c r="I218" s="57">
        <v>21694</v>
      </c>
      <c r="J218" s="58">
        <v>11497.82</v>
      </c>
      <c r="K218" s="57">
        <v>19724</v>
      </c>
      <c r="L218" s="58">
        <v>10453.720000000001</v>
      </c>
      <c r="M218" s="57">
        <v>17001</v>
      </c>
      <c r="N218" s="58">
        <v>9010.5300000000007</v>
      </c>
      <c r="O218" s="115"/>
      <c r="P218" t="b">
        <v>1</v>
      </c>
      <c r="Q218" t="b">
        <v>1</v>
      </c>
      <c r="R218" t="b">
        <v>1</v>
      </c>
      <c r="S218" t="b">
        <v>1</v>
      </c>
      <c r="T218" t="b">
        <v>1</v>
      </c>
      <c r="U218" t="b">
        <v>1</v>
      </c>
      <c r="V218" t="b">
        <v>1</v>
      </c>
      <c r="W218" t="b">
        <v>1</v>
      </c>
      <c r="X218" t="b">
        <v>1</v>
      </c>
      <c r="Y218" t="b">
        <v>1</v>
      </c>
      <c r="Z218" t="b">
        <v>1</v>
      </c>
      <c r="AA218" t="b">
        <v>1</v>
      </c>
    </row>
    <row r="219" spans="2:27" x14ac:dyDescent="0.2">
      <c r="B219" s="13" t="s">
        <v>136</v>
      </c>
      <c r="C219" s="57">
        <v>36483</v>
      </c>
      <c r="D219" s="58">
        <v>19335.990000000002</v>
      </c>
      <c r="E219" s="57">
        <v>33164</v>
      </c>
      <c r="F219" s="58">
        <v>17576.920000000002</v>
      </c>
      <c r="G219" s="57">
        <v>31142</v>
      </c>
      <c r="H219" s="58">
        <v>16505.260000000002</v>
      </c>
      <c r="I219" s="57">
        <v>24326</v>
      </c>
      <c r="J219" s="58">
        <v>12892.78</v>
      </c>
      <c r="K219" s="57">
        <v>22112</v>
      </c>
      <c r="L219" s="58">
        <v>11719.36</v>
      </c>
      <c r="M219" s="57">
        <v>19064</v>
      </c>
      <c r="N219" s="58">
        <v>10103.92</v>
      </c>
      <c r="O219" s="115"/>
      <c r="P219" t="b">
        <v>1</v>
      </c>
      <c r="Q219" t="b">
        <v>1</v>
      </c>
      <c r="R219" t="b">
        <v>1</v>
      </c>
      <c r="S219" t="b">
        <v>1</v>
      </c>
      <c r="T219" t="b">
        <v>1</v>
      </c>
      <c r="U219" t="b">
        <v>1</v>
      </c>
      <c r="V219" t="b">
        <v>1</v>
      </c>
      <c r="W219" t="b">
        <v>1</v>
      </c>
      <c r="X219" t="b">
        <v>1</v>
      </c>
      <c r="Y219" t="b">
        <v>1</v>
      </c>
      <c r="Z219" t="b">
        <v>1</v>
      </c>
      <c r="AA219" t="b">
        <v>1</v>
      </c>
    </row>
    <row r="220" spans="2:27" x14ac:dyDescent="0.2">
      <c r="B220" s="13" t="s">
        <v>137</v>
      </c>
      <c r="C220" s="57">
        <v>40974</v>
      </c>
      <c r="D220" s="58">
        <v>21716.22</v>
      </c>
      <c r="E220" s="57">
        <v>37251</v>
      </c>
      <c r="F220" s="58">
        <v>19743.030000000002</v>
      </c>
      <c r="G220" s="57">
        <v>35007</v>
      </c>
      <c r="H220" s="58">
        <v>18553.71</v>
      </c>
      <c r="I220" s="57">
        <v>27318</v>
      </c>
      <c r="J220" s="58">
        <v>14478.54</v>
      </c>
      <c r="K220" s="57">
        <v>24837</v>
      </c>
      <c r="L220" s="58">
        <v>13163.61</v>
      </c>
      <c r="M220" s="57">
        <v>21414</v>
      </c>
      <c r="N220" s="58">
        <v>11349.42</v>
      </c>
      <c r="O220" s="115"/>
      <c r="P220" t="b">
        <v>1</v>
      </c>
      <c r="Q220" t="b">
        <v>1</v>
      </c>
      <c r="R220" t="b">
        <v>1</v>
      </c>
      <c r="S220" t="b">
        <v>1</v>
      </c>
      <c r="T220" t="b">
        <v>1</v>
      </c>
      <c r="U220" t="b">
        <v>1</v>
      </c>
      <c r="V220" t="b">
        <v>1</v>
      </c>
      <c r="W220" t="b">
        <v>1</v>
      </c>
      <c r="X220" t="b">
        <v>1</v>
      </c>
      <c r="Y220" t="b">
        <v>1</v>
      </c>
      <c r="Z220" t="b">
        <v>1</v>
      </c>
      <c r="AA220" t="b">
        <v>1</v>
      </c>
    </row>
    <row r="221" spans="2:27" x14ac:dyDescent="0.2">
      <c r="B221" s="13" t="s">
        <v>138</v>
      </c>
      <c r="C221" s="57">
        <v>46035</v>
      </c>
      <c r="D221" s="58">
        <v>24398.550000000003</v>
      </c>
      <c r="E221" s="57">
        <v>41852</v>
      </c>
      <c r="F221" s="58">
        <v>22181.56</v>
      </c>
      <c r="G221" s="57">
        <v>39334</v>
      </c>
      <c r="H221" s="58">
        <v>20847.02</v>
      </c>
      <c r="I221" s="57">
        <v>30696</v>
      </c>
      <c r="J221" s="58">
        <v>16268.880000000001</v>
      </c>
      <c r="K221" s="57">
        <v>27906</v>
      </c>
      <c r="L221" s="58">
        <v>14790.18</v>
      </c>
      <c r="M221" s="57">
        <v>24056</v>
      </c>
      <c r="N221" s="58">
        <v>12749.68</v>
      </c>
      <c r="O221" s="115"/>
      <c r="P221" t="b">
        <v>1</v>
      </c>
      <c r="Q221" t="b">
        <v>1</v>
      </c>
      <c r="R221" t="b">
        <v>1</v>
      </c>
      <c r="S221" t="b">
        <v>1</v>
      </c>
      <c r="T221" t="b">
        <v>1</v>
      </c>
      <c r="U221" t="b">
        <v>1</v>
      </c>
      <c r="V221" t="b">
        <v>1</v>
      </c>
      <c r="W221" t="b">
        <v>1</v>
      </c>
      <c r="X221" t="b">
        <v>1</v>
      </c>
      <c r="Y221" t="b">
        <v>1</v>
      </c>
      <c r="Z221" t="b">
        <v>1</v>
      </c>
      <c r="AA221" t="b">
        <v>1</v>
      </c>
    </row>
    <row r="222" spans="2:27" x14ac:dyDescent="0.2">
      <c r="B222" s="13" t="s">
        <v>139</v>
      </c>
      <c r="C222" s="57">
        <v>51727</v>
      </c>
      <c r="D222" s="58">
        <v>27415.31</v>
      </c>
      <c r="E222" s="57">
        <v>47026</v>
      </c>
      <c r="F222" s="58">
        <v>24923.780000000002</v>
      </c>
      <c r="G222" s="57">
        <v>44193</v>
      </c>
      <c r="H222" s="58">
        <v>23422.29</v>
      </c>
      <c r="I222" s="57">
        <v>34491</v>
      </c>
      <c r="J222" s="58">
        <v>18280.23</v>
      </c>
      <c r="K222" s="57">
        <v>31354</v>
      </c>
      <c r="L222" s="58">
        <v>16617.620000000003</v>
      </c>
      <c r="M222" s="57">
        <v>27029</v>
      </c>
      <c r="N222" s="58">
        <v>14325.37</v>
      </c>
      <c r="O222" s="115"/>
      <c r="P222" t="b">
        <v>1</v>
      </c>
      <c r="Q222" t="b">
        <v>1</v>
      </c>
      <c r="R222" t="b">
        <v>1</v>
      </c>
      <c r="S222" t="b">
        <v>1</v>
      </c>
      <c r="T222" t="b">
        <v>1</v>
      </c>
      <c r="U222" t="b">
        <v>1</v>
      </c>
      <c r="V222" t="b">
        <v>1</v>
      </c>
      <c r="W222" t="b">
        <v>1</v>
      </c>
      <c r="X222" t="b">
        <v>1</v>
      </c>
      <c r="Y222" t="b">
        <v>1</v>
      </c>
      <c r="Z222" t="b">
        <v>1</v>
      </c>
      <c r="AA222" t="b">
        <v>1</v>
      </c>
    </row>
    <row r="223" spans="2:27" x14ac:dyDescent="0.2">
      <c r="B223" s="13" t="s">
        <v>140</v>
      </c>
      <c r="C223" s="57">
        <v>58533</v>
      </c>
      <c r="D223" s="58">
        <v>31022.49</v>
      </c>
      <c r="E223" s="57">
        <v>53209</v>
      </c>
      <c r="F223" s="58">
        <v>28200.77</v>
      </c>
      <c r="G223" s="57">
        <v>50009</v>
      </c>
      <c r="H223" s="58">
        <v>26504.77</v>
      </c>
      <c r="I223" s="57">
        <v>39027</v>
      </c>
      <c r="J223" s="58">
        <v>20684.310000000001</v>
      </c>
      <c r="K223" s="57">
        <v>35482</v>
      </c>
      <c r="L223" s="58">
        <v>18805.46</v>
      </c>
      <c r="M223" s="57">
        <v>30586</v>
      </c>
      <c r="N223" s="58">
        <v>16210.58</v>
      </c>
      <c r="O223" s="115"/>
      <c r="P223" t="b">
        <v>1</v>
      </c>
      <c r="Q223" t="b">
        <v>1</v>
      </c>
      <c r="R223" t="b">
        <v>1</v>
      </c>
      <c r="S223" t="b">
        <v>1</v>
      </c>
      <c r="T223" t="b">
        <v>1</v>
      </c>
      <c r="U223" t="b">
        <v>1</v>
      </c>
      <c r="V223" t="b">
        <v>1</v>
      </c>
      <c r="W223" t="b">
        <v>1</v>
      </c>
      <c r="X223" t="b">
        <v>1</v>
      </c>
      <c r="Y223" t="b">
        <v>1</v>
      </c>
      <c r="Z223" t="b">
        <v>1</v>
      </c>
      <c r="AA223" t="b">
        <v>1</v>
      </c>
    </row>
    <row r="224" spans="2:27" x14ac:dyDescent="0.2">
      <c r="B224" s="15" t="s">
        <v>143</v>
      </c>
    </row>
    <row r="225" spans="2:27" x14ac:dyDescent="0.2">
      <c r="B225" s="15" t="s">
        <v>144</v>
      </c>
    </row>
    <row r="229" spans="2:27" ht="19" x14ac:dyDescent="0.2">
      <c r="B229" s="16" t="s">
        <v>145</v>
      </c>
    </row>
    <row r="231" spans="2:27" ht="15" customHeight="1" x14ac:dyDescent="0.2">
      <c r="B231" s="8" t="s">
        <v>5</v>
      </c>
      <c r="C231" s="109" t="s">
        <v>7</v>
      </c>
      <c r="D231" s="110"/>
      <c r="E231" s="18" t="s">
        <v>8</v>
      </c>
      <c r="F231" s="19"/>
      <c r="G231" s="18" t="s">
        <v>9</v>
      </c>
      <c r="H231" s="19"/>
      <c r="I231" s="18" t="s">
        <v>10</v>
      </c>
      <c r="J231" s="19"/>
      <c r="K231" s="109" t="s">
        <v>11</v>
      </c>
      <c r="L231" s="110"/>
      <c r="M231" s="109" t="s">
        <v>244</v>
      </c>
      <c r="N231" s="110"/>
      <c r="O231" s="115" t="str">
        <f>O4</f>
        <v>BUPA FLEX CARE PREMIUM BOOKLET, EFFECTIVE JANUARY 1, 2022</v>
      </c>
    </row>
    <row r="232" spans="2:27" ht="29.25" customHeight="1" x14ac:dyDescent="0.2">
      <c r="B232" s="10" t="s">
        <v>13</v>
      </c>
      <c r="C232" s="111" t="s">
        <v>157</v>
      </c>
      <c r="D232" s="112"/>
      <c r="E232" s="111" t="s">
        <v>15</v>
      </c>
      <c r="F232" s="112"/>
      <c r="G232" s="111" t="s">
        <v>16</v>
      </c>
      <c r="H232" s="112"/>
      <c r="I232" s="111" t="s">
        <v>91</v>
      </c>
      <c r="J232" s="112"/>
      <c r="K232" s="111" t="s">
        <v>17</v>
      </c>
      <c r="L232" s="112"/>
      <c r="M232" s="111" t="s">
        <v>18</v>
      </c>
      <c r="N232" s="112"/>
      <c r="O232" s="115"/>
    </row>
    <row r="233" spans="2:27" ht="29.25" customHeight="1" x14ac:dyDescent="0.2">
      <c r="B233" s="10" t="s">
        <v>20</v>
      </c>
      <c r="C233" s="111" t="s">
        <v>157</v>
      </c>
      <c r="D233" s="112"/>
      <c r="E233" s="111" t="s">
        <v>15</v>
      </c>
      <c r="F233" s="112"/>
      <c r="G233" s="111" t="s">
        <v>16</v>
      </c>
      <c r="H233" s="112"/>
      <c r="I233" s="111" t="s">
        <v>91</v>
      </c>
      <c r="J233" s="112"/>
      <c r="K233" s="111" t="s">
        <v>17</v>
      </c>
      <c r="L233" s="112"/>
      <c r="M233" s="111" t="s">
        <v>18</v>
      </c>
      <c r="N233" s="112"/>
      <c r="O233" s="115"/>
    </row>
    <row r="234" spans="2:27" x14ac:dyDescent="0.2">
      <c r="B234" s="9" t="s">
        <v>22</v>
      </c>
      <c r="C234" s="23" t="s">
        <v>23</v>
      </c>
      <c r="D234" s="23" t="s">
        <v>24</v>
      </c>
      <c r="E234" s="23" t="s">
        <v>23</v>
      </c>
      <c r="F234" s="23" t="s">
        <v>24</v>
      </c>
      <c r="G234" s="23" t="s">
        <v>23</v>
      </c>
      <c r="H234" s="23" t="s">
        <v>24</v>
      </c>
      <c r="I234" s="23" t="s">
        <v>23</v>
      </c>
      <c r="J234" s="23" t="s">
        <v>24</v>
      </c>
      <c r="K234" s="23" t="s">
        <v>23</v>
      </c>
      <c r="L234" s="23" t="s">
        <v>24</v>
      </c>
      <c r="M234" s="23" t="s">
        <v>23</v>
      </c>
      <c r="N234" s="24" t="s">
        <v>24</v>
      </c>
      <c r="O234" s="115"/>
    </row>
    <row r="235" spans="2:27" x14ac:dyDescent="0.2">
      <c r="B235" s="9" t="s">
        <v>25</v>
      </c>
      <c r="C235" s="23" t="s">
        <v>26</v>
      </c>
      <c r="D235" s="23" t="s">
        <v>27</v>
      </c>
      <c r="E235" s="23" t="s">
        <v>26</v>
      </c>
      <c r="F235" s="23" t="s">
        <v>27</v>
      </c>
      <c r="G235" s="23" t="s">
        <v>26</v>
      </c>
      <c r="H235" s="23" t="s">
        <v>27</v>
      </c>
      <c r="I235" s="23" t="s">
        <v>26</v>
      </c>
      <c r="J235" s="23" t="s">
        <v>27</v>
      </c>
      <c r="K235" s="23" t="s">
        <v>26</v>
      </c>
      <c r="L235" s="23" t="s">
        <v>27</v>
      </c>
      <c r="M235" s="23" t="s">
        <v>26</v>
      </c>
      <c r="N235" s="23" t="s">
        <v>27</v>
      </c>
      <c r="O235" s="115"/>
      <c r="P235" s="25"/>
    </row>
    <row r="236" spans="2:27" x14ac:dyDescent="0.2">
      <c r="B236" s="13" t="s">
        <v>28</v>
      </c>
      <c r="C236" s="40">
        <v>859</v>
      </c>
      <c r="D236" s="56">
        <v>455.27000000000004</v>
      </c>
      <c r="E236" s="40">
        <v>784</v>
      </c>
      <c r="F236" s="56">
        <v>415.52000000000004</v>
      </c>
      <c r="G236" s="40">
        <v>463</v>
      </c>
      <c r="H236" s="56">
        <v>245.39000000000001</v>
      </c>
      <c r="I236" s="40">
        <v>435</v>
      </c>
      <c r="J236" s="56">
        <v>230.55</v>
      </c>
      <c r="K236" s="40">
        <v>394</v>
      </c>
      <c r="L236" s="56">
        <v>208.82000000000002</v>
      </c>
      <c r="M236" s="40">
        <v>341</v>
      </c>
      <c r="N236" s="56">
        <v>180.73000000000002</v>
      </c>
      <c r="O236" s="115"/>
      <c r="P236" t="b">
        <v>1</v>
      </c>
      <c r="Q236" t="b">
        <v>1</v>
      </c>
      <c r="R236" t="b">
        <v>1</v>
      </c>
      <c r="S236" t="b">
        <v>1</v>
      </c>
      <c r="T236" t="b">
        <v>1</v>
      </c>
      <c r="U236" t="b">
        <v>1</v>
      </c>
      <c r="V236" t="b">
        <v>1</v>
      </c>
      <c r="W236" t="b">
        <v>1</v>
      </c>
      <c r="X236" t="b">
        <v>1</v>
      </c>
      <c r="Y236" t="b">
        <v>1</v>
      </c>
      <c r="Z236" t="b">
        <v>1</v>
      </c>
      <c r="AA236" t="b">
        <v>1</v>
      </c>
    </row>
    <row r="237" spans="2:27" x14ac:dyDescent="0.2">
      <c r="B237" s="13" t="s">
        <v>29</v>
      </c>
      <c r="C237" s="57">
        <v>1446</v>
      </c>
      <c r="D237" s="58">
        <v>766.38</v>
      </c>
      <c r="E237" s="57">
        <v>1315</v>
      </c>
      <c r="F237" s="58">
        <v>696.95</v>
      </c>
      <c r="G237" s="57">
        <v>687</v>
      </c>
      <c r="H237" s="58">
        <v>364.11</v>
      </c>
      <c r="I237" s="57">
        <v>680</v>
      </c>
      <c r="J237" s="58">
        <v>360.40000000000003</v>
      </c>
      <c r="K237" s="57">
        <v>618</v>
      </c>
      <c r="L237" s="58">
        <v>327.54000000000002</v>
      </c>
      <c r="M237" s="57">
        <v>536</v>
      </c>
      <c r="N237" s="58">
        <v>284.08000000000004</v>
      </c>
      <c r="O237" s="115"/>
      <c r="P237" t="b">
        <v>1</v>
      </c>
      <c r="Q237" t="b">
        <v>1</v>
      </c>
      <c r="R237" t="b">
        <v>1</v>
      </c>
      <c r="S237" t="b">
        <v>1</v>
      </c>
      <c r="T237" t="b">
        <v>1</v>
      </c>
      <c r="U237" t="b">
        <v>1</v>
      </c>
      <c r="V237" t="b">
        <v>1</v>
      </c>
      <c r="W237" t="b">
        <v>1</v>
      </c>
      <c r="X237" t="b">
        <v>1</v>
      </c>
      <c r="Y237" t="b">
        <v>1</v>
      </c>
      <c r="Z237" t="b">
        <v>1</v>
      </c>
      <c r="AA237" t="b">
        <v>1</v>
      </c>
    </row>
    <row r="238" spans="2:27" x14ac:dyDescent="0.2">
      <c r="B238" s="13" t="s">
        <v>30</v>
      </c>
      <c r="C238" s="57">
        <v>2120</v>
      </c>
      <c r="D238" s="58">
        <v>1123.6000000000001</v>
      </c>
      <c r="E238" s="57">
        <v>1928</v>
      </c>
      <c r="F238" s="58">
        <v>1021.84</v>
      </c>
      <c r="G238" s="57">
        <v>983</v>
      </c>
      <c r="H238" s="58">
        <v>520.99</v>
      </c>
      <c r="I238" s="57">
        <v>986</v>
      </c>
      <c r="J238" s="58">
        <v>522.58000000000004</v>
      </c>
      <c r="K238" s="57">
        <v>898</v>
      </c>
      <c r="L238" s="58">
        <v>475.94</v>
      </c>
      <c r="M238" s="57">
        <v>777</v>
      </c>
      <c r="N238" s="58">
        <v>411.81</v>
      </c>
      <c r="O238" s="115"/>
      <c r="P238" t="b">
        <v>1</v>
      </c>
      <c r="Q238" t="b">
        <v>1</v>
      </c>
      <c r="R238" t="b">
        <v>1</v>
      </c>
      <c r="S238" t="b">
        <v>1</v>
      </c>
      <c r="T238" t="b">
        <v>1</v>
      </c>
      <c r="U238" t="b">
        <v>1</v>
      </c>
      <c r="V238" t="b">
        <v>1</v>
      </c>
      <c r="W238" t="b">
        <v>1</v>
      </c>
      <c r="X238" t="b">
        <v>1</v>
      </c>
      <c r="Y238" t="b">
        <v>1</v>
      </c>
      <c r="Z238" t="b">
        <v>1</v>
      </c>
      <c r="AA238" t="b">
        <v>1</v>
      </c>
    </row>
    <row r="239" spans="2:27" x14ac:dyDescent="0.2">
      <c r="B239" s="13" t="s">
        <v>93</v>
      </c>
      <c r="C239" s="57">
        <v>1678</v>
      </c>
      <c r="D239" s="58">
        <v>889.34</v>
      </c>
      <c r="E239" s="57">
        <v>1525</v>
      </c>
      <c r="F239" s="58">
        <v>808.25</v>
      </c>
      <c r="G239" s="57">
        <v>1180</v>
      </c>
      <c r="H239" s="58">
        <v>625.4</v>
      </c>
      <c r="I239" s="57">
        <v>1009</v>
      </c>
      <c r="J239" s="58">
        <v>534.77</v>
      </c>
      <c r="K239" s="57">
        <v>915</v>
      </c>
      <c r="L239" s="58">
        <v>484.95000000000005</v>
      </c>
      <c r="M239" s="57">
        <v>790</v>
      </c>
      <c r="N239" s="58">
        <v>418.70000000000005</v>
      </c>
      <c r="O239" s="115"/>
      <c r="P239" t="b">
        <v>1</v>
      </c>
      <c r="Q239" t="b">
        <v>1</v>
      </c>
      <c r="R239" t="b">
        <v>1</v>
      </c>
      <c r="S239" t="b">
        <v>1</v>
      </c>
      <c r="T239" t="b">
        <v>1</v>
      </c>
      <c r="U239" t="b">
        <v>1</v>
      </c>
      <c r="V239" t="b">
        <v>1</v>
      </c>
      <c r="W239" t="b">
        <v>1</v>
      </c>
      <c r="X239" t="b">
        <v>1</v>
      </c>
      <c r="Y239" t="b">
        <v>1</v>
      </c>
      <c r="Z239" t="b">
        <v>1</v>
      </c>
      <c r="AA239" t="b">
        <v>1</v>
      </c>
    </row>
    <row r="240" spans="2:27" x14ac:dyDescent="0.2">
      <c r="B240" s="13" t="s">
        <v>94</v>
      </c>
      <c r="C240" s="57">
        <v>1707</v>
      </c>
      <c r="D240" s="58">
        <v>904.71</v>
      </c>
      <c r="E240" s="57">
        <v>1552</v>
      </c>
      <c r="F240" s="58">
        <v>822.56000000000006</v>
      </c>
      <c r="G240" s="57">
        <v>1205</v>
      </c>
      <c r="H240" s="58">
        <v>638.65</v>
      </c>
      <c r="I240" s="57">
        <v>1023</v>
      </c>
      <c r="J240" s="58">
        <v>542.19000000000005</v>
      </c>
      <c r="K240" s="57">
        <v>932</v>
      </c>
      <c r="L240" s="58">
        <v>493.96000000000004</v>
      </c>
      <c r="M240" s="57">
        <v>807</v>
      </c>
      <c r="N240" s="58">
        <v>427.71000000000004</v>
      </c>
      <c r="O240" s="115"/>
      <c r="P240" t="b">
        <v>1</v>
      </c>
      <c r="Q240" t="b">
        <v>1</v>
      </c>
      <c r="R240" t="b">
        <v>1</v>
      </c>
      <c r="S240" t="b">
        <v>1</v>
      </c>
      <c r="T240" t="b">
        <v>1</v>
      </c>
      <c r="U240" t="b">
        <v>1</v>
      </c>
      <c r="V240" t="b">
        <v>1</v>
      </c>
      <c r="W240" t="b">
        <v>1</v>
      </c>
      <c r="X240" t="b">
        <v>1</v>
      </c>
      <c r="Y240" t="b">
        <v>1</v>
      </c>
      <c r="Z240" t="b">
        <v>1</v>
      </c>
      <c r="AA240" t="b">
        <v>1</v>
      </c>
    </row>
    <row r="241" spans="2:27" x14ac:dyDescent="0.2">
      <c r="B241" s="13" t="s">
        <v>95</v>
      </c>
      <c r="C241" s="57">
        <v>1737</v>
      </c>
      <c r="D241" s="58">
        <v>920.61</v>
      </c>
      <c r="E241" s="57">
        <v>1577</v>
      </c>
      <c r="F241" s="58">
        <v>835.81000000000006</v>
      </c>
      <c r="G241" s="57">
        <v>1231</v>
      </c>
      <c r="H241" s="58">
        <v>652.43000000000006</v>
      </c>
      <c r="I241" s="57">
        <v>1045</v>
      </c>
      <c r="J241" s="58">
        <v>553.85</v>
      </c>
      <c r="K241" s="57">
        <v>948</v>
      </c>
      <c r="L241" s="58">
        <v>502.44</v>
      </c>
      <c r="M241" s="57">
        <v>823</v>
      </c>
      <c r="N241" s="58">
        <v>436.19</v>
      </c>
      <c r="O241" s="115"/>
      <c r="P241" t="b">
        <v>1</v>
      </c>
      <c r="Q241" t="b">
        <v>1</v>
      </c>
      <c r="R241" t="b">
        <v>1</v>
      </c>
      <c r="S241" t="b">
        <v>1</v>
      </c>
      <c r="T241" t="b">
        <v>1</v>
      </c>
      <c r="U241" t="b">
        <v>1</v>
      </c>
      <c r="V241" t="b">
        <v>1</v>
      </c>
      <c r="W241" t="b">
        <v>1</v>
      </c>
      <c r="X241" t="b">
        <v>1</v>
      </c>
      <c r="Y241" t="b">
        <v>1</v>
      </c>
      <c r="Z241" t="b">
        <v>1</v>
      </c>
      <c r="AA241" t="b">
        <v>1</v>
      </c>
    </row>
    <row r="242" spans="2:27" x14ac:dyDescent="0.2">
      <c r="B242" s="13" t="s">
        <v>96</v>
      </c>
      <c r="C242" s="57">
        <v>1766</v>
      </c>
      <c r="D242" s="58">
        <v>935.98</v>
      </c>
      <c r="E242" s="57">
        <v>1606</v>
      </c>
      <c r="F242" s="58">
        <v>851.18000000000006</v>
      </c>
      <c r="G242" s="57">
        <v>1258</v>
      </c>
      <c r="H242" s="58">
        <v>666.74</v>
      </c>
      <c r="I242" s="57">
        <v>1062</v>
      </c>
      <c r="J242" s="58">
        <v>562.86</v>
      </c>
      <c r="K242" s="57">
        <v>969</v>
      </c>
      <c r="L242" s="58">
        <v>513.57000000000005</v>
      </c>
      <c r="M242" s="57">
        <v>837</v>
      </c>
      <c r="N242" s="58">
        <v>443.61</v>
      </c>
      <c r="O242" s="115"/>
      <c r="P242" t="b">
        <v>1</v>
      </c>
      <c r="Q242" t="b">
        <v>1</v>
      </c>
      <c r="R242" t="b">
        <v>1</v>
      </c>
      <c r="S242" t="b">
        <v>1</v>
      </c>
      <c r="T242" t="b">
        <v>1</v>
      </c>
      <c r="U242" t="b">
        <v>1</v>
      </c>
      <c r="V242" t="b">
        <v>1</v>
      </c>
      <c r="W242" t="b">
        <v>1</v>
      </c>
      <c r="X242" t="b">
        <v>1</v>
      </c>
      <c r="Y242" t="b">
        <v>1</v>
      </c>
      <c r="Z242" t="b">
        <v>1</v>
      </c>
      <c r="AA242" t="b">
        <v>1</v>
      </c>
    </row>
    <row r="243" spans="2:27" x14ac:dyDescent="0.2">
      <c r="B243" s="13" t="s">
        <v>97</v>
      </c>
      <c r="C243" s="57">
        <v>1795</v>
      </c>
      <c r="D243" s="58">
        <v>951.35</v>
      </c>
      <c r="E243" s="57">
        <v>1634</v>
      </c>
      <c r="F243" s="58">
        <v>866.0200000000001</v>
      </c>
      <c r="G243" s="57">
        <v>1285</v>
      </c>
      <c r="H243" s="58">
        <v>681.05000000000007</v>
      </c>
      <c r="I243" s="57">
        <v>1082</v>
      </c>
      <c r="J243" s="58">
        <v>573.46</v>
      </c>
      <c r="K243" s="57">
        <v>986</v>
      </c>
      <c r="L243" s="58">
        <v>522.58000000000004</v>
      </c>
      <c r="M243" s="57">
        <v>856</v>
      </c>
      <c r="N243" s="58">
        <v>453.68</v>
      </c>
      <c r="O243" s="115"/>
      <c r="P243" t="b">
        <v>1</v>
      </c>
      <c r="Q243" t="b">
        <v>1</v>
      </c>
      <c r="R243" t="b">
        <v>1</v>
      </c>
      <c r="S243" t="b">
        <v>1</v>
      </c>
      <c r="T243" t="b">
        <v>1</v>
      </c>
      <c r="U243" t="b">
        <v>1</v>
      </c>
      <c r="V243" t="b">
        <v>1</v>
      </c>
      <c r="W243" t="b">
        <v>1</v>
      </c>
      <c r="X243" t="b">
        <v>1</v>
      </c>
      <c r="Y243" t="b">
        <v>1</v>
      </c>
      <c r="Z243" t="b">
        <v>1</v>
      </c>
      <c r="AA243" t="b">
        <v>1</v>
      </c>
    </row>
    <row r="244" spans="2:27" x14ac:dyDescent="0.2">
      <c r="B244" s="13" t="s">
        <v>98</v>
      </c>
      <c r="C244" s="57">
        <v>1824</v>
      </c>
      <c r="D244" s="58">
        <v>966.72</v>
      </c>
      <c r="E244" s="57">
        <v>1660</v>
      </c>
      <c r="F244" s="58">
        <v>879.80000000000007</v>
      </c>
      <c r="G244" s="57">
        <v>1313</v>
      </c>
      <c r="H244" s="58">
        <v>695.89</v>
      </c>
      <c r="I244" s="57">
        <v>1104</v>
      </c>
      <c r="J244" s="58">
        <v>585.12</v>
      </c>
      <c r="K244" s="57">
        <v>1003</v>
      </c>
      <c r="L244" s="58">
        <v>531.59</v>
      </c>
      <c r="M244" s="57">
        <v>873</v>
      </c>
      <c r="N244" s="58">
        <v>462.69</v>
      </c>
      <c r="O244" s="115"/>
      <c r="P244" t="b">
        <v>1</v>
      </c>
      <c r="Q244" t="b">
        <v>1</v>
      </c>
      <c r="R244" t="b">
        <v>1</v>
      </c>
      <c r="S244" t="b">
        <v>1</v>
      </c>
      <c r="T244" t="b">
        <v>1</v>
      </c>
      <c r="U244" t="b">
        <v>1</v>
      </c>
      <c r="V244" t="b">
        <v>1</v>
      </c>
      <c r="W244" t="b">
        <v>1</v>
      </c>
      <c r="X244" t="b">
        <v>1</v>
      </c>
      <c r="Y244" t="b">
        <v>1</v>
      </c>
      <c r="Z244" t="b">
        <v>1</v>
      </c>
      <c r="AA244" t="b">
        <v>1</v>
      </c>
    </row>
    <row r="245" spans="2:27" x14ac:dyDescent="0.2">
      <c r="B245" s="13" t="s">
        <v>99</v>
      </c>
      <c r="C245" s="57">
        <v>1853</v>
      </c>
      <c r="D245" s="58">
        <v>982.09</v>
      </c>
      <c r="E245" s="57">
        <v>1685</v>
      </c>
      <c r="F245" s="58">
        <v>893.05000000000007</v>
      </c>
      <c r="G245" s="57">
        <v>1337</v>
      </c>
      <c r="H245" s="58">
        <v>708.61</v>
      </c>
      <c r="I245" s="57">
        <v>1126</v>
      </c>
      <c r="J245" s="58">
        <v>596.78000000000009</v>
      </c>
      <c r="K245" s="57">
        <v>1020</v>
      </c>
      <c r="L245" s="58">
        <v>540.6</v>
      </c>
      <c r="M245" s="57">
        <v>887</v>
      </c>
      <c r="N245" s="58">
        <v>470.11</v>
      </c>
      <c r="O245" s="115"/>
      <c r="P245" t="b">
        <v>1</v>
      </c>
      <c r="Q245" t="b">
        <v>1</v>
      </c>
      <c r="R245" t="b">
        <v>1</v>
      </c>
      <c r="S245" t="b">
        <v>1</v>
      </c>
      <c r="T245" t="b">
        <v>1</v>
      </c>
      <c r="U245" t="b">
        <v>1</v>
      </c>
      <c r="V245" t="b">
        <v>1</v>
      </c>
      <c r="W245" t="b">
        <v>1</v>
      </c>
      <c r="X245" t="b">
        <v>1</v>
      </c>
      <c r="Y245" t="b">
        <v>1</v>
      </c>
      <c r="Z245" t="b">
        <v>1</v>
      </c>
      <c r="AA245" t="b">
        <v>1</v>
      </c>
    </row>
    <row r="246" spans="2:27" x14ac:dyDescent="0.2">
      <c r="B246" s="13" t="s">
        <v>100</v>
      </c>
      <c r="C246" s="57">
        <v>1884</v>
      </c>
      <c r="D246" s="58">
        <v>998.5200000000001</v>
      </c>
      <c r="E246" s="57">
        <v>1715</v>
      </c>
      <c r="F246" s="58">
        <v>908.95</v>
      </c>
      <c r="G246" s="57">
        <v>1366</v>
      </c>
      <c r="H246" s="58">
        <v>723.98</v>
      </c>
      <c r="I246" s="57">
        <v>1142</v>
      </c>
      <c r="J246" s="58">
        <v>605.26</v>
      </c>
      <c r="K246" s="57">
        <v>1041</v>
      </c>
      <c r="L246" s="58">
        <v>551.73</v>
      </c>
      <c r="M246" s="57">
        <v>906</v>
      </c>
      <c r="N246" s="58">
        <v>480.18</v>
      </c>
      <c r="O246" s="115"/>
      <c r="P246" t="b">
        <v>1</v>
      </c>
      <c r="Q246" t="b">
        <v>1</v>
      </c>
      <c r="R246" t="b">
        <v>1</v>
      </c>
      <c r="S246" t="b">
        <v>1</v>
      </c>
      <c r="T246" t="b">
        <v>1</v>
      </c>
      <c r="U246" t="b">
        <v>1</v>
      </c>
      <c r="V246" t="b">
        <v>1</v>
      </c>
      <c r="W246" t="b">
        <v>1</v>
      </c>
      <c r="X246" t="b">
        <v>1</v>
      </c>
      <c r="Y246" t="b">
        <v>1</v>
      </c>
      <c r="Z246" t="b">
        <v>1</v>
      </c>
      <c r="AA246" t="b">
        <v>1</v>
      </c>
    </row>
    <row r="247" spans="2:27" x14ac:dyDescent="0.2">
      <c r="B247" s="13" t="s">
        <v>101</v>
      </c>
      <c r="C247" s="57">
        <v>1915</v>
      </c>
      <c r="D247" s="58">
        <v>1014.95</v>
      </c>
      <c r="E247" s="57">
        <v>1741</v>
      </c>
      <c r="F247" s="58">
        <v>922.73</v>
      </c>
      <c r="G247" s="57">
        <v>1390</v>
      </c>
      <c r="H247" s="58">
        <v>736.7</v>
      </c>
      <c r="I247" s="57">
        <v>1163</v>
      </c>
      <c r="J247" s="58">
        <v>616.39</v>
      </c>
      <c r="K247" s="57">
        <v>1058</v>
      </c>
      <c r="L247" s="58">
        <v>560.74</v>
      </c>
      <c r="M247" s="57">
        <v>922</v>
      </c>
      <c r="N247" s="58">
        <v>488.66</v>
      </c>
      <c r="O247" s="115"/>
      <c r="P247" t="b">
        <v>1</v>
      </c>
      <c r="Q247" t="b">
        <v>1</v>
      </c>
      <c r="R247" t="b">
        <v>1</v>
      </c>
      <c r="S247" t="b">
        <v>1</v>
      </c>
      <c r="T247" t="b">
        <v>1</v>
      </c>
      <c r="U247" t="b">
        <v>1</v>
      </c>
      <c r="V247" t="b">
        <v>1</v>
      </c>
      <c r="W247" t="b">
        <v>1</v>
      </c>
      <c r="X247" t="b">
        <v>1</v>
      </c>
      <c r="Y247" t="b">
        <v>1</v>
      </c>
      <c r="Z247" t="b">
        <v>1</v>
      </c>
      <c r="AA247" t="b">
        <v>1</v>
      </c>
    </row>
    <row r="248" spans="2:27" x14ac:dyDescent="0.2">
      <c r="B248" s="13" t="s">
        <v>102</v>
      </c>
      <c r="C248" s="57">
        <v>1943</v>
      </c>
      <c r="D248" s="58">
        <v>1029.79</v>
      </c>
      <c r="E248" s="57">
        <v>1769</v>
      </c>
      <c r="F248" s="58">
        <v>937.57</v>
      </c>
      <c r="G248" s="57">
        <v>1420</v>
      </c>
      <c r="H248" s="58">
        <v>752.6</v>
      </c>
      <c r="I248" s="57">
        <v>1186</v>
      </c>
      <c r="J248" s="58">
        <v>628.58000000000004</v>
      </c>
      <c r="K248" s="57">
        <v>1077</v>
      </c>
      <c r="L248" s="58">
        <v>570.81000000000006</v>
      </c>
      <c r="M248" s="57">
        <v>939</v>
      </c>
      <c r="N248" s="58">
        <v>497.67</v>
      </c>
      <c r="O248" s="115"/>
      <c r="P248" t="b">
        <v>1</v>
      </c>
      <c r="Q248" t="b">
        <v>1</v>
      </c>
      <c r="R248" t="b">
        <v>1</v>
      </c>
      <c r="S248" t="b">
        <v>1</v>
      </c>
      <c r="T248" t="b">
        <v>1</v>
      </c>
      <c r="U248" t="b">
        <v>1</v>
      </c>
      <c r="V248" t="b">
        <v>1</v>
      </c>
      <c r="W248" t="b">
        <v>1</v>
      </c>
      <c r="X248" t="b">
        <v>1</v>
      </c>
      <c r="Y248" t="b">
        <v>1</v>
      </c>
      <c r="Z248" t="b">
        <v>1</v>
      </c>
      <c r="AA248" t="b">
        <v>1</v>
      </c>
    </row>
    <row r="249" spans="2:27" x14ac:dyDescent="0.2">
      <c r="B249" s="13" t="s">
        <v>103</v>
      </c>
      <c r="C249" s="57">
        <v>1981</v>
      </c>
      <c r="D249" s="58">
        <v>1049.93</v>
      </c>
      <c r="E249" s="57">
        <v>1801</v>
      </c>
      <c r="F249" s="58">
        <v>954.53000000000009</v>
      </c>
      <c r="G249" s="57">
        <v>1452</v>
      </c>
      <c r="H249" s="58">
        <v>769.56000000000006</v>
      </c>
      <c r="I249" s="57">
        <v>1207</v>
      </c>
      <c r="J249" s="58">
        <v>639.71</v>
      </c>
      <c r="K249" s="57">
        <v>1099</v>
      </c>
      <c r="L249" s="58">
        <v>582.47</v>
      </c>
      <c r="M249" s="57">
        <v>953</v>
      </c>
      <c r="N249" s="58">
        <v>505.09000000000003</v>
      </c>
      <c r="O249" s="115"/>
      <c r="P249" t="b">
        <v>1</v>
      </c>
      <c r="Q249" t="b">
        <v>1</v>
      </c>
      <c r="R249" t="b">
        <v>1</v>
      </c>
      <c r="S249" t="b">
        <v>1</v>
      </c>
      <c r="T249" t="b">
        <v>1</v>
      </c>
      <c r="U249" t="b">
        <v>1</v>
      </c>
      <c r="V249" t="b">
        <v>1</v>
      </c>
      <c r="W249" t="b">
        <v>1</v>
      </c>
      <c r="X249" t="b">
        <v>1</v>
      </c>
      <c r="Y249" t="b">
        <v>1</v>
      </c>
      <c r="Z249" t="b">
        <v>1</v>
      </c>
      <c r="AA249" t="b">
        <v>1</v>
      </c>
    </row>
    <row r="250" spans="2:27" x14ac:dyDescent="0.2">
      <c r="B250" s="13" t="s">
        <v>104</v>
      </c>
      <c r="C250" s="57">
        <v>2014</v>
      </c>
      <c r="D250" s="58">
        <v>1067.42</v>
      </c>
      <c r="E250" s="57">
        <v>1830</v>
      </c>
      <c r="F250" s="58">
        <v>969.90000000000009</v>
      </c>
      <c r="G250" s="57">
        <v>1489</v>
      </c>
      <c r="H250" s="58">
        <v>789.17000000000007</v>
      </c>
      <c r="I250" s="57">
        <v>1233</v>
      </c>
      <c r="J250" s="58">
        <v>653.49</v>
      </c>
      <c r="K250" s="57">
        <v>1122</v>
      </c>
      <c r="L250" s="58">
        <v>594.66000000000008</v>
      </c>
      <c r="M250" s="57">
        <v>977</v>
      </c>
      <c r="N250" s="58">
        <v>517.81000000000006</v>
      </c>
      <c r="O250" s="115"/>
      <c r="P250" t="b">
        <v>1</v>
      </c>
      <c r="Q250" t="b">
        <v>1</v>
      </c>
      <c r="R250" t="b">
        <v>1</v>
      </c>
      <c r="S250" t="b">
        <v>1</v>
      </c>
      <c r="T250" t="b">
        <v>1</v>
      </c>
      <c r="U250" t="b">
        <v>1</v>
      </c>
      <c r="V250" t="b">
        <v>1</v>
      </c>
      <c r="W250" t="b">
        <v>1</v>
      </c>
      <c r="X250" t="b">
        <v>1</v>
      </c>
      <c r="Y250" t="b">
        <v>1</v>
      </c>
      <c r="Z250" t="b">
        <v>1</v>
      </c>
      <c r="AA250" t="b">
        <v>1</v>
      </c>
    </row>
    <row r="251" spans="2:27" x14ac:dyDescent="0.2">
      <c r="B251" s="13" t="s">
        <v>105</v>
      </c>
      <c r="C251" s="57">
        <v>2048</v>
      </c>
      <c r="D251" s="58">
        <v>1085.44</v>
      </c>
      <c r="E251" s="57">
        <v>1864</v>
      </c>
      <c r="F251" s="58">
        <v>987.92000000000007</v>
      </c>
      <c r="G251" s="57">
        <v>1521</v>
      </c>
      <c r="H251" s="58">
        <v>806.13</v>
      </c>
      <c r="I251" s="57">
        <v>1260</v>
      </c>
      <c r="J251" s="58">
        <v>667.80000000000007</v>
      </c>
      <c r="K251" s="57">
        <v>1146</v>
      </c>
      <c r="L251" s="58">
        <v>607.38</v>
      </c>
      <c r="M251" s="57">
        <v>995</v>
      </c>
      <c r="N251" s="58">
        <v>527.35</v>
      </c>
      <c r="O251" s="115"/>
      <c r="P251" t="b">
        <v>1</v>
      </c>
      <c r="Q251" t="b">
        <v>1</v>
      </c>
      <c r="R251" t="b">
        <v>1</v>
      </c>
      <c r="S251" t="b">
        <v>1</v>
      </c>
      <c r="T251" t="b">
        <v>1</v>
      </c>
      <c r="U251" t="b">
        <v>1</v>
      </c>
      <c r="V251" t="b">
        <v>1</v>
      </c>
      <c r="W251" t="b">
        <v>1</v>
      </c>
      <c r="X251" t="b">
        <v>1</v>
      </c>
      <c r="Y251" t="b">
        <v>1</v>
      </c>
      <c r="Z251" t="b">
        <v>1</v>
      </c>
      <c r="AA251" t="b">
        <v>1</v>
      </c>
    </row>
    <row r="252" spans="2:27" x14ac:dyDescent="0.2">
      <c r="B252" s="13" t="s">
        <v>106</v>
      </c>
      <c r="C252" s="57">
        <v>2083</v>
      </c>
      <c r="D252" s="58">
        <v>1103.99</v>
      </c>
      <c r="E252" s="57">
        <v>1895</v>
      </c>
      <c r="F252" s="58">
        <v>1004.35</v>
      </c>
      <c r="G252" s="57">
        <v>1553</v>
      </c>
      <c r="H252" s="58">
        <v>823.09</v>
      </c>
      <c r="I252" s="57">
        <v>1284</v>
      </c>
      <c r="J252" s="58">
        <v>680.52</v>
      </c>
      <c r="K252" s="57">
        <v>1169</v>
      </c>
      <c r="L252" s="58">
        <v>619.57000000000005</v>
      </c>
      <c r="M252" s="57">
        <v>1014</v>
      </c>
      <c r="N252" s="58">
        <v>537.42000000000007</v>
      </c>
      <c r="O252" s="115"/>
      <c r="P252" t="b">
        <v>1</v>
      </c>
      <c r="Q252" t="b">
        <v>1</v>
      </c>
      <c r="R252" t="b">
        <v>1</v>
      </c>
      <c r="S252" t="b">
        <v>1</v>
      </c>
      <c r="T252" t="b">
        <v>1</v>
      </c>
      <c r="U252" t="b">
        <v>1</v>
      </c>
      <c r="V252" t="b">
        <v>1</v>
      </c>
      <c r="W252" t="b">
        <v>1</v>
      </c>
      <c r="X252" t="b">
        <v>1</v>
      </c>
      <c r="Y252" t="b">
        <v>1</v>
      </c>
      <c r="Z252" t="b">
        <v>1</v>
      </c>
      <c r="AA252" t="b">
        <v>1</v>
      </c>
    </row>
    <row r="253" spans="2:27" x14ac:dyDescent="0.2">
      <c r="B253" s="13" t="s">
        <v>107</v>
      </c>
      <c r="C253" s="57">
        <v>2119</v>
      </c>
      <c r="D253" s="58">
        <v>1123.0700000000002</v>
      </c>
      <c r="E253" s="57">
        <v>1928</v>
      </c>
      <c r="F253" s="58">
        <v>1021.84</v>
      </c>
      <c r="G253" s="57">
        <v>1587</v>
      </c>
      <c r="H253" s="58">
        <v>841.11</v>
      </c>
      <c r="I253" s="57">
        <v>1307</v>
      </c>
      <c r="J253" s="58">
        <v>692.71</v>
      </c>
      <c r="K253" s="57">
        <v>1191</v>
      </c>
      <c r="L253" s="58">
        <v>631.23</v>
      </c>
      <c r="M253" s="57">
        <v>1033</v>
      </c>
      <c r="N253" s="58">
        <v>547.49</v>
      </c>
      <c r="O253" s="115"/>
      <c r="P253" t="b">
        <v>1</v>
      </c>
      <c r="Q253" t="b">
        <v>1</v>
      </c>
      <c r="R253" t="b">
        <v>1</v>
      </c>
      <c r="S253" t="b">
        <v>1</v>
      </c>
      <c r="T253" t="b">
        <v>1</v>
      </c>
      <c r="U253" t="b">
        <v>1</v>
      </c>
      <c r="V253" t="b">
        <v>1</v>
      </c>
      <c r="W253" t="b">
        <v>1</v>
      </c>
      <c r="X253" t="b">
        <v>1</v>
      </c>
      <c r="Y253" t="b">
        <v>1</v>
      </c>
      <c r="Z253" t="b">
        <v>1</v>
      </c>
      <c r="AA253" t="b">
        <v>1</v>
      </c>
    </row>
    <row r="254" spans="2:27" x14ac:dyDescent="0.2">
      <c r="B254" s="13" t="s">
        <v>108</v>
      </c>
      <c r="C254" s="57">
        <v>2179</v>
      </c>
      <c r="D254" s="58">
        <v>1154.8700000000001</v>
      </c>
      <c r="E254" s="57">
        <v>1981</v>
      </c>
      <c r="F254" s="58">
        <v>1049.93</v>
      </c>
      <c r="G254" s="57">
        <v>1636</v>
      </c>
      <c r="H254" s="58">
        <v>867.08</v>
      </c>
      <c r="I254" s="57">
        <v>1347</v>
      </c>
      <c r="J254" s="58">
        <v>713.91000000000008</v>
      </c>
      <c r="K254" s="57">
        <v>1226</v>
      </c>
      <c r="L254" s="58">
        <v>649.78000000000009</v>
      </c>
      <c r="M254" s="57">
        <v>1062</v>
      </c>
      <c r="N254" s="58">
        <v>562.86</v>
      </c>
      <c r="O254" s="115"/>
      <c r="P254" t="b">
        <v>1</v>
      </c>
      <c r="Q254" t="b">
        <v>1</v>
      </c>
      <c r="R254" t="b">
        <v>1</v>
      </c>
      <c r="S254" t="b">
        <v>1</v>
      </c>
      <c r="T254" t="b">
        <v>1</v>
      </c>
      <c r="U254" t="b">
        <v>1</v>
      </c>
      <c r="V254" t="b">
        <v>1</v>
      </c>
      <c r="W254" t="b">
        <v>1</v>
      </c>
      <c r="X254" t="b">
        <v>1</v>
      </c>
      <c r="Y254" t="b">
        <v>1</v>
      </c>
      <c r="Z254" t="b">
        <v>1</v>
      </c>
      <c r="AA254" t="b">
        <v>1</v>
      </c>
    </row>
    <row r="255" spans="2:27" x14ac:dyDescent="0.2">
      <c r="B255" s="13" t="s">
        <v>109</v>
      </c>
      <c r="C255" s="57">
        <v>2236</v>
      </c>
      <c r="D255" s="58">
        <v>1185.0800000000002</v>
      </c>
      <c r="E255" s="57">
        <v>2031</v>
      </c>
      <c r="F255" s="58">
        <v>1076.43</v>
      </c>
      <c r="G255" s="57">
        <v>1684</v>
      </c>
      <c r="H255" s="58">
        <v>892.5200000000001</v>
      </c>
      <c r="I255" s="57">
        <v>1385</v>
      </c>
      <c r="J255" s="58">
        <v>734.05000000000007</v>
      </c>
      <c r="K255" s="57">
        <v>1260</v>
      </c>
      <c r="L255" s="58">
        <v>667.80000000000007</v>
      </c>
      <c r="M255" s="57">
        <v>1093</v>
      </c>
      <c r="N255" s="58">
        <v>579.29000000000008</v>
      </c>
      <c r="O255" s="115"/>
      <c r="P255" t="b">
        <v>1</v>
      </c>
      <c r="Q255" t="b">
        <v>1</v>
      </c>
      <c r="R255" t="b">
        <v>1</v>
      </c>
      <c r="S255" t="b">
        <v>1</v>
      </c>
      <c r="T255" t="b">
        <v>1</v>
      </c>
      <c r="U255" t="b">
        <v>1</v>
      </c>
      <c r="V255" t="b">
        <v>1</v>
      </c>
      <c r="W255" t="b">
        <v>1</v>
      </c>
      <c r="X255" t="b">
        <v>1</v>
      </c>
      <c r="Y255" t="b">
        <v>1</v>
      </c>
      <c r="Z255" t="b">
        <v>1</v>
      </c>
      <c r="AA255" t="b">
        <v>1</v>
      </c>
    </row>
    <row r="256" spans="2:27" x14ac:dyDescent="0.2">
      <c r="B256" s="13" t="s">
        <v>110</v>
      </c>
      <c r="C256" s="57">
        <v>2294</v>
      </c>
      <c r="D256" s="58">
        <v>1215.8200000000002</v>
      </c>
      <c r="E256" s="57">
        <v>2084</v>
      </c>
      <c r="F256" s="58">
        <v>1104.52</v>
      </c>
      <c r="G256" s="57">
        <v>1734</v>
      </c>
      <c r="H256" s="58">
        <v>919.0200000000001</v>
      </c>
      <c r="I256" s="57">
        <v>1425</v>
      </c>
      <c r="J256" s="58">
        <v>755.25</v>
      </c>
      <c r="K256" s="57">
        <v>1296</v>
      </c>
      <c r="L256" s="58">
        <v>686.88</v>
      </c>
      <c r="M256" s="57">
        <v>1126</v>
      </c>
      <c r="N256" s="58">
        <v>596.78000000000009</v>
      </c>
      <c r="O256" s="115"/>
      <c r="P256" t="b">
        <v>1</v>
      </c>
      <c r="Q256" t="b">
        <v>1</v>
      </c>
      <c r="R256" t="b">
        <v>1</v>
      </c>
      <c r="S256" t="b">
        <v>1</v>
      </c>
      <c r="T256" t="b">
        <v>1</v>
      </c>
      <c r="U256" t="b">
        <v>1</v>
      </c>
      <c r="V256" t="b">
        <v>1</v>
      </c>
      <c r="W256" t="b">
        <v>1</v>
      </c>
      <c r="X256" t="b">
        <v>1</v>
      </c>
      <c r="Y256" t="b">
        <v>1</v>
      </c>
      <c r="Z256" t="b">
        <v>1</v>
      </c>
      <c r="AA256" t="b">
        <v>1</v>
      </c>
    </row>
    <row r="257" spans="2:27" x14ac:dyDescent="0.2">
      <c r="B257" s="13" t="s">
        <v>111</v>
      </c>
      <c r="C257" s="57">
        <v>2352</v>
      </c>
      <c r="D257" s="58">
        <v>1246.5600000000002</v>
      </c>
      <c r="E257" s="57">
        <v>2139</v>
      </c>
      <c r="F257" s="58">
        <v>1133.67</v>
      </c>
      <c r="G257" s="57">
        <v>1782</v>
      </c>
      <c r="H257" s="58">
        <v>944.46</v>
      </c>
      <c r="I257" s="57">
        <v>1460</v>
      </c>
      <c r="J257" s="58">
        <v>773.80000000000007</v>
      </c>
      <c r="K257" s="57">
        <v>1332</v>
      </c>
      <c r="L257" s="58">
        <v>705.96</v>
      </c>
      <c r="M257" s="57">
        <v>1156</v>
      </c>
      <c r="N257" s="58">
        <v>612.68000000000006</v>
      </c>
      <c r="O257" s="115"/>
      <c r="P257" t="b">
        <v>1</v>
      </c>
      <c r="Q257" t="b">
        <v>1</v>
      </c>
      <c r="R257" t="b">
        <v>1</v>
      </c>
      <c r="S257" t="b">
        <v>1</v>
      </c>
      <c r="T257" t="b">
        <v>1</v>
      </c>
      <c r="U257" t="b">
        <v>1</v>
      </c>
      <c r="V257" t="b">
        <v>1</v>
      </c>
      <c r="W257" t="b">
        <v>1</v>
      </c>
      <c r="X257" t="b">
        <v>1</v>
      </c>
      <c r="Y257" t="b">
        <v>1</v>
      </c>
      <c r="Z257" t="b">
        <v>1</v>
      </c>
      <c r="AA257" t="b">
        <v>1</v>
      </c>
    </row>
    <row r="258" spans="2:27" x14ac:dyDescent="0.2">
      <c r="B258" s="13" t="s">
        <v>112</v>
      </c>
      <c r="C258" s="57">
        <v>2410</v>
      </c>
      <c r="D258" s="58">
        <v>1277.3</v>
      </c>
      <c r="E258" s="57">
        <v>2188</v>
      </c>
      <c r="F258" s="58">
        <v>1159.6400000000001</v>
      </c>
      <c r="G258" s="57">
        <v>1827</v>
      </c>
      <c r="H258" s="58">
        <v>968.31000000000006</v>
      </c>
      <c r="I258" s="57">
        <v>1500</v>
      </c>
      <c r="J258" s="58">
        <v>795</v>
      </c>
      <c r="K258" s="57">
        <v>1366</v>
      </c>
      <c r="L258" s="58">
        <v>723.98</v>
      </c>
      <c r="M258" s="57">
        <v>1186</v>
      </c>
      <c r="N258" s="58">
        <v>628.58000000000004</v>
      </c>
      <c r="O258" s="115"/>
      <c r="P258" t="b">
        <v>1</v>
      </c>
      <c r="Q258" t="b">
        <v>1</v>
      </c>
      <c r="R258" t="b">
        <v>1</v>
      </c>
      <c r="S258" t="b">
        <v>1</v>
      </c>
      <c r="T258" t="b">
        <v>1</v>
      </c>
      <c r="U258" t="b">
        <v>1</v>
      </c>
      <c r="V258" t="b">
        <v>1</v>
      </c>
      <c r="W258" t="b">
        <v>1</v>
      </c>
      <c r="X258" t="b">
        <v>1</v>
      </c>
      <c r="Y258" t="b">
        <v>1</v>
      </c>
      <c r="Z258" t="b">
        <v>1</v>
      </c>
      <c r="AA258" t="b">
        <v>1</v>
      </c>
    </row>
    <row r="259" spans="2:27" x14ac:dyDescent="0.2">
      <c r="B259" s="13" t="s">
        <v>113</v>
      </c>
      <c r="C259" s="57">
        <v>2469</v>
      </c>
      <c r="D259" s="58">
        <v>1308.5700000000002</v>
      </c>
      <c r="E259" s="57">
        <v>2245</v>
      </c>
      <c r="F259" s="58">
        <v>1189.8500000000001</v>
      </c>
      <c r="G259" s="57">
        <v>1882</v>
      </c>
      <c r="H259" s="58">
        <v>997.46</v>
      </c>
      <c r="I259" s="57">
        <v>1542</v>
      </c>
      <c r="J259" s="58">
        <v>817.26</v>
      </c>
      <c r="K259" s="57">
        <v>1401</v>
      </c>
      <c r="L259" s="58">
        <v>742.53000000000009</v>
      </c>
      <c r="M259" s="57">
        <v>1217</v>
      </c>
      <c r="N259" s="58">
        <v>645.01</v>
      </c>
      <c r="O259" s="115"/>
      <c r="P259" t="b">
        <v>1</v>
      </c>
      <c r="Q259" t="b">
        <v>1</v>
      </c>
      <c r="R259" t="b">
        <v>1</v>
      </c>
      <c r="S259" t="b">
        <v>1</v>
      </c>
      <c r="T259" t="b">
        <v>1</v>
      </c>
      <c r="U259" t="b">
        <v>1</v>
      </c>
      <c r="V259" t="b">
        <v>1</v>
      </c>
      <c r="W259" t="b">
        <v>1</v>
      </c>
      <c r="X259" t="b">
        <v>1</v>
      </c>
      <c r="Y259" t="b">
        <v>1</v>
      </c>
      <c r="Z259" t="b">
        <v>1</v>
      </c>
      <c r="AA259" t="b">
        <v>1</v>
      </c>
    </row>
    <row r="260" spans="2:27" x14ac:dyDescent="0.2">
      <c r="B260" s="13" t="s">
        <v>114</v>
      </c>
      <c r="C260" s="57">
        <v>2529</v>
      </c>
      <c r="D260" s="58">
        <v>1340.3700000000001</v>
      </c>
      <c r="E260" s="57">
        <v>2299</v>
      </c>
      <c r="F260" s="58">
        <v>1218.47</v>
      </c>
      <c r="G260" s="57">
        <v>1933</v>
      </c>
      <c r="H260" s="58">
        <v>1024.49</v>
      </c>
      <c r="I260" s="57">
        <v>1581</v>
      </c>
      <c r="J260" s="58">
        <v>837.93000000000006</v>
      </c>
      <c r="K260" s="57">
        <v>1436</v>
      </c>
      <c r="L260" s="58">
        <v>761.08</v>
      </c>
      <c r="M260" s="57">
        <v>1247</v>
      </c>
      <c r="N260" s="58">
        <v>660.91000000000008</v>
      </c>
      <c r="O260" s="115"/>
      <c r="P260" t="b">
        <v>1</v>
      </c>
      <c r="Q260" t="b">
        <v>1</v>
      </c>
      <c r="R260" t="b">
        <v>1</v>
      </c>
      <c r="S260" t="b">
        <v>1</v>
      </c>
      <c r="T260" t="b">
        <v>1</v>
      </c>
      <c r="U260" t="b">
        <v>1</v>
      </c>
      <c r="V260" t="b">
        <v>1</v>
      </c>
      <c r="W260" t="b">
        <v>1</v>
      </c>
      <c r="X260" t="b">
        <v>1</v>
      </c>
      <c r="Y260" t="b">
        <v>1</v>
      </c>
      <c r="Z260" t="b">
        <v>1</v>
      </c>
      <c r="AA260" t="b">
        <v>1</v>
      </c>
    </row>
    <row r="261" spans="2:27" x14ac:dyDescent="0.2">
      <c r="B261" s="13" t="s">
        <v>115</v>
      </c>
      <c r="C261" s="57">
        <v>2587</v>
      </c>
      <c r="D261" s="58">
        <v>1371.1100000000001</v>
      </c>
      <c r="E261" s="57">
        <v>2352</v>
      </c>
      <c r="F261" s="58">
        <v>1246.5600000000002</v>
      </c>
      <c r="G261" s="57">
        <v>1987</v>
      </c>
      <c r="H261" s="58">
        <v>1053.1100000000001</v>
      </c>
      <c r="I261" s="57">
        <v>1619</v>
      </c>
      <c r="J261" s="58">
        <v>858.07</v>
      </c>
      <c r="K261" s="57">
        <v>1474</v>
      </c>
      <c r="L261" s="58">
        <v>781.22</v>
      </c>
      <c r="M261" s="57">
        <v>1276</v>
      </c>
      <c r="N261" s="58">
        <v>676.28000000000009</v>
      </c>
      <c r="O261" s="115"/>
      <c r="P261" t="b">
        <v>1</v>
      </c>
      <c r="Q261" t="b">
        <v>1</v>
      </c>
      <c r="R261" t="b">
        <v>1</v>
      </c>
      <c r="S261" t="b">
        <v>1</v>
      </c>
      <c r="T261" t="b">
        <v>1</v>
      </c>
      <c r="U261" t="b">
        <v>1</v>
      </c>
      <c r="V261" t="b">
        <v>1</v>
      </c>
      <c r="W261" t="b">
        <v>1</v>
      </c>
      <c r="X261" t="b">
        <v>1</v>
      </c>
      <c r="Y261" t="b">
        <v>1</v>
      </c>
      <c r="Z261" t="b">
        <v>1</v>
      </c>
      <c r="AA261" t="b">
        <v>1</v>
      </c>
    </row>
    <row r="262" spans="2:27" x14ac:dyDescent="0.2">
      <c r="B262" s="13" t="s">
        <v>116</v>
      </c>
      <c r="C262" s="57">
        <v>2646</v>
      </c>
      <c r="D262" s="58">
        <v>1402.38</v>
      </c>
      <c r="E262" s="57">
        <v>2406</v>
      </c>
      <c r="F262" s="58">
        <v>1275.18</v>
      </c>
      <c r="G262" s="57">
        <v>2038</v>
      </c>
      <c r="H262" s="58">
        <v>1080.1400000000001</v>
      </c>
      <c r="I262" s="57">
        <v>1658</v>
      </c>
      <c r="J262" s="58">
        <v>878.74</v>
      </c>
      <c r="K262" s="57">
        <v>1508</v>
      </c>
      <c r="L262" s="58">
        <v>799.24</v>
      </c>
      <c r="M262" s="57">
        <v>1309</v>
      </c>
      <c r="N262" s="58">
        <v>693.77</v>
      </c>
      <c r="O262" s="115"/>
      <c r="P262" t="b">
        <v>1</v>
      </c>
      <c r="Q262" t="b">
        <v>1</v>
      </c>
      <c r="R262" t="b">
        <v>1</v>
      </c>
      <c r="S262" t="b">
        <v>1</v>
      </c>
      <c r="T262" t="b">
        <v>1</v>
      </c>
      <c r="U262" t="b">
        <v>1</v>
      </c>
      <c r="V262" t="b">
        <v>1</v>
      </c>
      <c r="W262" t="b">
        <v>1</v>
      </c>
      <c r="X262" t="b">
        <v>1</v>
      </c>
      <c r="Y262" t="b">
        <v>1</v>
      </c>
      <c r="Z262" t="b">
        <v>1</v>
      </c>
      <c r="AA262" t="b">
        <v>1</v>
      </c>
    </row>
    <row r="263" spans="2:27" x14ac:dyDescent="0.2">
      <c r="B263" s="13" t="s">
        <v>117</v>
      </c>
      <c r="C263" s="57">
        <v>2705</v>
      </c>
      <c r="D263" s="58">
        <v>1433.65</v>
      </c>
      <c r="E263" s="57">
        <v>2460</v>
      </c>
      <c r="F263" s="58">
        <v>1303.8</v>
      </c>
      <c r="G263" s="57">
        <v>2091</v>
      </c>
      <c r="H263" s="58">
        <v>1108.23</v>
      </c>
      <c r="I263" s="57">
        <v>1698</v>
      </c>
      <c r="J263" s="58">
        <v>899.94</v>
      </c>
      <c r="K263" s="57">
        <v>1544</v>
      </c>
      <c r="L263" s="58">
        <v>818.32</v>
      </c>
      <c r="M263" s="57">
        <v>1341</v>
      </c>
      <c r="N263" s="58">
        <v>710.73</v>
      </c>
      <c r="O263" s="115"/>
      <c r="P263" t="b">
        <v>1</v>
      </c>
      <c r="Q263" t="b">
        <v>1</v>
      </c>
      <c r="R263" t="b">
        <v>1</v>
      </c>
      <c r="S263" t="b">
        <v>1</v>
      </c>
      <c r="T263" t="b">
        <v>1</v>
      </c>
      <c r="U263" t="b">
        <v>1</v>
      </c>
      <c r="V263" t="b">
        <v>1</v>
      </c>
      <c r="W263" t="b">
        <v>1</v>
      </c>
      <c r="X263" t="b">
        <v>1</v>
      </c>
      <c r="Y263" t="b">
        <v>1</v>
      </c>
      <c r="Z263" t="b">
        <v>1</v>
      </c>
      <c r="AA263" t="b">
        <v>1</v>
      </c>
    </row>
    <row r="264" spans="2:27" x14ac:dyDescent="0.2">
      <c r="B264" s="13" t="s">
        <v>118</v>
      </c>
      <c r="C264" s="57">
        <v>2813</v>
      </c>
      <c r="D264" s="58">
        <v>1490.89</v>
      </c>
      <c r="E264" s="57">
        <v>2556</v>
      </c>
      <c r="F264" s="58">
        <v>1354.68</v>
      </c>
      <c r="G264" s="57">
        <v>2182</v>
      </c>
      <c r="H264" s="58">
        <v>1156.46</v>
      </c>
      <c r="I264" s="57">
        <v>1769</v>
      </c>
      <c r="J264" s="58">
        <v>937.57</v>
      </c>
      <c r="K264" s="57">
        <v>1607</v>
      </c>
      <c r="L264" s="58">
        <v>851.71</v>
      </c>
      <c r="M264" s="57">
        <v>1397</v>
      </c>
      <c r="N264" s="58">
        <v>740.41000000000008</v>
      </c>
      <c r="O264" s="115"/>
      <c r="P264" t="b">
        <v>1</v>
      </c>
      <c r="Q264" t="b">
        <v>1</v>
      </c>
      <c r="R264" t="b">
        <v>1</v>
      </c>
      <c r="S264" t="b">
        <v>1</v>
      </c>
      <c r="T264" t="b">
        <v>1</v>
      </c>
      <c r="U264" t="b">
        <v>1</v>
      </c>
      <c r="V264" t="b">
        <v>1</v>
      </c>
      <c r="W264" t="b">
        <v>1</v>
      </c>
      <c r="X264" t="b">
        <v>1</v>
      </c>
      <c r="Y264" t="b">
        <v>1</v>
      </c>
      <c r="Z264" t="b">
        <v>1</v>
      </c>
      <c r="AA264" t="b">
        <v>1</v>
      </c>
    </row>
    <row r="265" spans="2:27" x14ac:dyDescent="0.2">
      <c r="B265" s="13" t="s">
        <v>119</v>
      </c>
      <c r="C265" s="57">
        <v>2921</v>
      </c>
      <c r="D265" s="58">
        <v>1548.13</v>
      </c>
      <c r="E265" s="57">
        <v>2655</v>
      </c>
      <c r="F265" s="58">
        <v>1407.15</v>
      </c>
      <c r="G265" s="57">
        <v>2273</v>
      </c>
      <c r="H265" s="58">
        <v>1204.69</v>
      </c>
      <c r="I265" s="57">
        <v>1844</v>
      </c>
      <c r="J265" s="58">
        <v>977.32</v>
      </c>
      <c r="K265" s="57">
        <v>1674</v>
      </c>
      <c r="L265" s="58">
        <v>887.22</v>
      </c>
      <c r="M265" s="57">
        <v>1452</v>
      </c>
      <c r="N265" s="58">
        <v>769.56000000000006</v>
      </c>
      <c r="O265" s="115"/>
      <c r="P265" t="b">
        <v>1</v>
      </c>
      <c r="Q265" t="b">
        <v>1</v>
      </c>
      <c r="R265" t="b">
        <v>1</v>
      </c>
      <c r="S265" t="b">
        <v>1</v>
      </c>
      <c r="T265" t="b">
        <v>1</v>
      </c>
      <c r="U265" t="b">
        <v>1</v>
      </c>
      <c r="V265" t="b">
        <v>1</v>
      </c>
      <c r="W265" t="b">
        <v>1</v>
      </c>
      <c r="X265" t="b">
        <v>1</v>
      </c>
      <c r="Y265" t="b">
        <v>1</v>
      </c>
      <c r="Z265" t="b">
        <v>1</v>
      </c>
      <c r="AA265" t="b">
        <v>1</v>
      </c>
    </row>
    <row r="266" spans="2:27" x14ac:dyDescent="0.2">
      <c r="B266" s="13" t="s">
        <v>120</v>
      </c>
      <c r="C266" s="57">
        <v>3026</v>
      </c>
      <c r="D266" s="58">
        <v>1603.78</v>
      </c>
      <c r="E266" s="57">
        <v>2751</v>
      </c>
      <c r="F266" s="58">
        <v>1458.03</v>
      </c>
      <c r="G266" s="57">
        <v>2366</v>
      </c>
      <c r="H266" s="58">
        <v>1253.98</v>
      </c>
      <c r="I266" s="57">
        <v>1914</v>
      </c>
      <c r="J266" s="58">
        <v>1014.4200000000001</v>
      </c>
      <c r="K266" s="57">
        <v>1738</v>
      </c>
      <c r="L266" s="58">
        <v>921.1400000000001</v>
      </c>
      <c r="M266" s="57">
        <v>1509</v>
      </c>
      <c r="N266" s="58">
        <v>799.7700000000001</v>
      </c>
      <c r="O266" s="115"/>
      <c r="P266" t="b">
        <v>1</v>
      </c>
      <c r="Q266" t="b">
        <v>1</v>
      </c>
      <c r="R266" t="b">
        <v>1</v>
      </c>
      <c r="S266" t="b">
        <v>1</v>
      </c>
      <c r="T266" t="b">
        <v>1</v>
      </c>
      <c r="U266" t="b">
        <v>1</v>
      </c>
      <c r="V266" t="b">
        <v>1</v>
      </c>
      <c r="W266" t="b">
        <v>1</v>
      </c>
      <c r="X266" t="b">
        <v>1</v>
      </c>
      <c r="Y266" t="b">
        <v>1</v>
      </c>
      <c r="Z266" t="b">
        <v>1</v>
      </c>
      <c r="AA266" t="b">
        <v>1</v>
      </c>
    </row>
    <row r="267" spans="2:27" x14ac:dyDescent="0.2">
      <c r="B267" s="13" t="s">
        <v>121</v>
      </c>
      <c r="C267" s="57">
        <v>3134</v>
      </c>
      <c r="D267" s="58">
        <v>1661.02</v>
      </c>
      <c r="E267" s="57">
        <v>2851</v>
      </c>
      <c r="F267" s="58">
        <v>1511.03</v>
      </c>
      <c r="G267" s="57">
        <v>2459</v>
      </c>
      <c r="H267" s="58">
        <v>1303.27</v>
      </c>
      <c r="I267" s="57">
        <v>1987</v>
      </c>
      <c r="J267" s="58">
        <v>1053.1100000000001</v>
      </c>
      <c r="K267" s="57">
        <v>1805</v>
      </c>
      <c r="L267" s="58">
        <v>956.65000000000009</v>
      </c>
      <c r="M267" s="57">
        <v>1566</v>
      </c>
      <c r="N267" s="58">
        <v>829.98</v>
      </c>
      <c r="O267" s="115"/>
      <c r="P267" t="b">
        <v>1</v>
      </c>
      <c r="Q267" t="b">
        <v>1</v>
      </c>
      <c r="R267" t="b">
        <v>1</v>
      </c>
      <c r="S267" t="b">
        <v>1</v>
      </c>
      <c r="T267" t="b">
        <v>1</v>
      </c>
      <c r="U267" t="b">
        <v>1</v>
      </c>
      <c r="V267" t="b">
        <v>1</v>
      </c>
      <c r="W267" t="b">
        <v>1</v>
      </c>
      <c r="X267" t="b">
        <v>1</v>
      </c>
      <c r="Y267" t="b">
        <v>1</v>
      </c>
      <c r="Z267" t="b">
        <v>1</v>
      </c>
      <c r="AA267" t="b">
        <v>1</v>
      </c>
    </row>
    <row r="268" spans="2:27" x14ac:dyDescent="0.2">
      <c r="B268" s="13" t="s">
        <v>122</v>
      </c>
      <c r="C268" s="57">
        <v>3243</v>
      </c>
      <c r="D268" s="58">
        <v>1718.7900000000002</v>
      </c>
      <c r="E268" s="57">
        <v>2947</v>
      </c>
      <c r="F268" s="58">
        <v>1561.91</v>
      </c>
      <c r="G268" s="57">
        <v>2550</v>
      </c>
      <c r="H268" s="58">
        <v>1351.5</v>
      </c>
      <c r="I268" s="57">
        <v>2058</v>
      </c>
      <c r="J268" s="58">
        <v>1090.74</v>
      </c>
      <c r="K268" s="57">
        <v>1869</v>
      </c>
      <c r="L268" s="58">
        <v>990.57</v>
      </c>
      <c r="M268" s="57">
        <v>1623</v>
      </c>
      <c r="N268" s="58">
        <v>860.19</v>
      </c>
      <c r="O268" s="115"/>
      <c r="P268" t="b">
        <v>1</v>
      </c>
      <c r="Q268" t="b">
        <v>1</v>
      </c>
      <c r="R268" t="b">
        <v>1</v>
      </c>
      <c r="S268" t="b">
        <v>1</v>
      </c>
      <c r="T268" t="b">
        <v>1</v>
      </c>
      <c r="U268" t="b">
        <v>1</v>
      </c>
      <c r="V268" t="b">
        <v>1</v>
      </c>
      <c r="W268" t="b">
        <v>1</v>
      </c>
      <c r="X268" t="b">
        <v>1</v>
      </c>
      <c r="Y268" t="b">
        <v>1</v>
      </c>
      <c r="Z268" t="b">
        <v>1</v>
      </c>
      <c r="AA268" t="b">
        <v>1</v>
      </c>
    </row>
    <row r="269" spans="2:27" x14ac:dyDescent="0.2">
      <c r="B269" s="13" t="s">
        <v>123</v>
      </c>
      <c r="C269" s="57">
        <v>3358</v>
      </c>
      <c r="D269" s="58">
        <v>1779.74</v>
      </c>
      <c r="E269" s="57">
        <v>3051</v>
      </c>
      <c r="F269" s="58">
        <v>1617.03</v>
      </c>
      <c r="G269" s="57">
        <v>2645</v>
      </c>
      <c r="H269" s="58">
        <v>1401.8500000000001</v>
      </c>
      <c r="I269" s="57">
        <v>2133</v>
      </c>
      <c r="J269" s="58">
        <v>1130.49</v>
      </c>
      <c r="K269" s="57">
        <v>1938</v>
      </c>
      <c r="L269" s="58">
        <v>1027.1400000000001</v>
      </c>
      <c r="M269" s="57">
        <v>1683</v>
      </c>
      <c r="N269" s="58">
        <v>891.99</v>
      </c>
      <c r="O269" s="115"/>
      <c r="P269" t="b">
        <v>1</v>
      </c>
      <c r="Q269" t="b">
        <v>1</v>
      </c>
      <c r="R269" t="b">
        <v>1</v>
      </c>
      <c r="S269" t="b">
        <v>1</v>
      </c>
      <c r="T269" t="b">
        <v>1</v>
      </c>
      <c r="U269" t="b">
        <v>1</v>
      </c>
      <c r="V269" t="b">
        <v>1</v>
      </c>
      <c r="W269" t="b">
        <v>1</v>
      </c>
      <c r="X269" t="b">
        <v>1</v>
      </c>
      <c r="Y269" t="b">
        <v>1</v>
      </c>
      <c r="Z269" t="b">
        <v>1</v>
      </c>
      <c r="AA269" t="b">
        <v>1</v>
      </c>
    </row>
    <row r="270" spans="2:27" x14ac:dyDescent="0.2">
      <c r="B270" s="13" t="s">
        <v>124</v>
      </c>
      <c r="C270" s="57">
        <v>3472</v>
      </c>
      <c r="D270" s="58">
        <v>1840.16</v>
      </c>
      <c r="E270" s="57">
        <v>3155</v>
      </c>
      <c r="F270" s="58">
        <v>1672.15</v>
      </c>
      <c r="G270" s="57">
        <v>2743</v>
      </c>
      <c r="H270" s="58">
        <v>1453.79</v>
      </c>
      <c r="I270" s="57">
        <v>2206</v>
      </c>
      <c r="J270" s="58">
        <v>1169.18</v>
      </c>
      <c r="K270" s="57">
        <v>2007</v>
      </c>
      <c r="L270" s="58">
        <v>1063.71</v>
      </c>
      <c r="M270" s="57">
        <v>1742</v>
      </c>
      <c r="N270" s="58">
        <v>923.26</v>
      </c>
      <c r="O270" s="115"/>
      <c r="P270" t="b">
        <v>1</v>
      </c>
      <c r="Q270" t="b">
        <v>1</v>
      </c>
      <c r="R270" t="b">
        <v>1</v>
      </c>
      <c r="S270" t="b">
        <v>1</v>
      </c>
      <c r="T270" t="b">
        <v>1</v>
      </c>
      <c r="U270" t="b">
        <v>1</v>
      </c>
      <c r="V270" t="b">
        <v>1</v>
      </c>
      <c r="W270" t="b">
        <v>1</v>
      </c>
      <c r="X270" t="b">
        <v>1</v>
      </c>
      <c r="Y270" t="b">
        <v>1</v>
      </c>
      <c r="Z270" t="b">
        <v>1</v>
      </c>
      <c r="AA270" t="b">
        <v>1</v>
      </c>
    </row>
    <row r="271" spans="2:27" x14ac:dyDescent="0.2">
      <c r="B271" s="13" t="s">
        <v>125</v>
      </c>
      <c r="C271" s="57">
        <v>3585</v>
      </c>
      <c r="D271" s="58">
        <v>1900.0500000000002</v>
      </c>
      <c r="E271" s="57">
        <v>3258</v>
      </c>
      <c r="F271" s="58">
        <v>1726.74</v>
      </c>
      <c r="G271" s="57">
        <v>2838</v>
      </c>
      <c r="H271" s="58">
        <v>1504.14</v>
      </c>
      <c r="I271" s="57">
        <v>2284</v>
      </c>
      <c r="J271" s="58">
        <v>1210.52</v>
      </c>
      <c r="K271" s="57">
        <v>2075</v>
      </c>
      <c r="L271" s="58">
        <v>1099.75</v>
      </c>
      <c r="M271" s="57">
        <v>1801</v>
      </c>
      <c r="N271" s="58">
        <v>954.53000000000009</v>
      </c>
      <c r="O271" s="115"/>
      <c r="P271" t="b">
        <v>1</v>
      </c>
      <c r="Q271" t="b">
        <v>1</v>
      </c>
      <c r="R271" t="b">
        <v>1</v>
      </c>
      <c r="S271" t="b">
        <v>1</v>
      </c>
      <c r="T271" t="b">
        <v>1</v>
      </c>
      <c r="U271" t="b">
        <v>1</v>
      </c>
      <c r="V271" t="b">
        <v>1</v>
      </c>
      <c r="W271" t="b">
        <v>1</v>
      </c>
      <c r="X271" t="b">
        <v>1</v>
      </c>
      <c r="Y271" t="b">
        <v>1</v>
      </c>
      <c r="Z271" t="b">
        <v>1</v>
      </c>
      <c r="AA271" t="b">
        <v>1</v>
      </c>
    </row>
    <row r="272" spans="2:27" x14ac:dyDescent="0.2">
      <c r="B272" s="13" t="s">
        <v>126</v>
      </c>
      <c r="C272" s="57">
        <v>3698</v>
      </c>
      <c r="D272" s="58">
        <v>1959.94</v>
      </c>
      <c r="E272" s="57">
        <v>3363</v>
      </c>
      <c r="F272" s="58">
        <v>1782.39</v>
      </c>
      <c r="G272" s="57">
        <v>2935</v>
      </c>
      <c r="H272" s="58">
        <v>1555.5500000000002</v>
      </c>
      <c r="I272" s="57">
        <v>2359</v>
      </c>
      <c r="J272" s="58">
        <v>1250.27</v>
      </c>
      <c r="K272" s="57">
        <v>2143</v>
      </c>
      <c r="L272" s="58">
        <v>1135.79</v>
      </c>
      <c r="M272" s="57">
        <v>1861</v>
      </c>
      <c r="N272" s="58">
        <v>986.33</v>
      </c>
      <c r="O272" s="115"/>
      <c r="P272" t="b">
        <v>1</v>
      </c>
      <c r="Q272" t="b">
        <v>1</v>
      </c>
      <c r="R272" t="b">
        <v>1</v>
      </c>
      <c r="S272" t="b">
        <v>1</v>
      </c>
      <c r="T272" t="b">
        <v>1</v>
      </c>
      <c r="U272" t="b">
        <v>1</v>
      </c>
      <c r="V272" t="b">
        <v>1</v>
      </c>
      <c r="W272" t="b">
        <v>1</v>
      </c>
      <c r="X272" t="b">
        <v>1</v>
      </c>
      <c r="Y272" t="b">
        <v>1</v>
      </c>
      <c r="Z272" t="b">
        <v>1</v>
      </c>
      <c r="AA272" t="b">
        <v>1</v>
      </c>
    </row>
    <row r="273" spans="2:27" x14ac:dyDescent="0.2">
      <c r="B273" s="13" t="s">
        <v>127</v>
      </c>
      <c r="C273" s="57">
        <v>3810</v>
      </c>
      <c r="D273" s="58">
        <v>2019.3000000000002</v>
      </c>
      <c r="E273" s="57">
        <v>3470</v>
      </c>
      <c r="F273" s="58">
        <v>1839.1000000000001</v>
      </c>
      <c r="G273" s="57">
        <v>3032</v>
      </c>
      <c r="H273" s="58">
        <v>1606.96</v>
      </c>
      <c r="I273" s="57">
        <v>2437</v>
      </c>
      <c r="J273" s="58">
        <v>1291.6100000000001</v>
      </c>
      <c r="K273" s="57">
        <v>2215</v>
      </c>
      <c r="L273" s="58">
        <v>1173.95</v>
      </c>
      <c r="M273" s="57">
        <v>1919</v>
      </c>
      <c r="N273" s="58">
        <v>1017.07</v>
      </c>
      <c r="O273" s="115"/>
      <c r="P273" t="b">
        <v>1</v>
      </c>
      <c r="Q273" t="b">
        <v>1</v>
      </c>
      <c r="R273" t="b">
        <v>1</v>
      </c>
      <c r="S273" t="b">
        <v>1</v>
      </c>
      <c r="T273" t="b">
        <v>1</v>
      </c>
      <c r="U273" t="b">
        <v>1</v>
      </c>
      <c r="V273" t="b">
        <v>1</v>
      </c>
      <c r="W273" t="b">
        <v>1</v>
      </c>
      <c r="X273" t="b">
        <v>1</v>
      </c>
      <c r="Y273" t="b">
        <v>1</v>
      </c>
      <c r="Z273" t="b">
        <v>1</v>
      </c>
      <c r="AA273" t="b">
        <v>1</v>
      </c>
    </row>
    <row r="274" spans="2:27" x14ac:dyDescent="0.2">
      <c r="B274" s="13" t="s">
        <v>128</v>
      </c>
      <c r="C274" s="57">
        <v>3946</v>
      </c>
      <c r="D274" s="58">
        <v>2091.38</v>
      </c>
      <c r="E274" s="57">
        <v>3589</v>
      </c>
      <c r="F274" s="58">
        <v>1902.17</v>
      </c>
      <c r="G274" s="57">
        <v>3150</v>
      </c>
      <c r="H274" s="58">
        <v>1669.5</v>
      </c>
      <c r="I274" s="57">
        <v>2526</v>
      </c>
      <c r="J274" s="58">
        <v>1338.78</v>
      </c>
      <c r="K274" s="57">
        <v>2295</v>
      </c>
      <c r="L274" s="58">
        <v>1216.3500000000001</v>
      </c>
      <c r="M274" s="57">
        <v>1991</v>
      </c>
      <c r="N274" s="58">
        <v>1055.23</v>
      </c>
      <c r="O274" s="115"/>
      <c r="P274" t="b">
        <v>1</v>
      </c>
      <c r="Q274" t="b">
        <v>1</v>
      </c>
      <c r="R274" t="b">
        <v>1</v>
      </c>
      <c r="S274" t="b">
        <v>1</v>
      </c>
      <c r="T274" t="b">
        <v>1</v>
      </c>
      <c r="U274" t="b">
        <v>1</v>
      </c>
      <c r="V274" t="b">
        <v>1</v>
      </c>
      <c r="W274" t="b">
        <v>1</v>
      </c>
      <c r="X274" t="b">
        <v>1</v>
      </c>
      <c r="Y274" t="b">
        <v>1</v>
      </c>
      <c r="Z274" t="b">
        <v>1</v>
      </c>
      <c r="AA274" t="b">
        <v>1</v>
      </c>
    </row>
    <row r="275" spans="2:27" x14ac:dyDescent="0.2">
      <c r="B275" s="13" t="s">
        <v>129</v>
      </c>
      <c r="C275" s="57">
        <v>4081</v>
      </c>
      <c r="D275" s="58">
        <v>2162.9300000000003</v>
      </c>
      <c r="E275" s="57">
        <v>3710</v>
      </c>
      <c r="F275" s="58">
        <v>1966.3000000000002</v>
      </c>
      <c r="G275" s="57">
        <v>3265</v>
      </c>
      <c r="H275" s="58">
        <v>1730.45</v>
      </c>
      <c r="I275" s="57">
        <v>2614</v>
      </c>
      <c r="J275" s="58">
        <v>1385.42</v>
      </c>
      <c r="K275" s="57">
        <v>2378</v>
      </c>
      <c r="L275" s="58">
        <v>1260.3400000000001</v>
      </c>
      <c r="M275" s="57">
        <v>2064</v>
      </c>
      <c r="N275" s="58">
        <v>1093.92</v>
      </c>
      <c r="O275" s="115"/>
      <c r="P275" t="b">
        <v>1</v>
      </c>
      <c r="Q275" t="b">
        <v>1</v>
      </c>
      <c r="R275" t="b">
        <v>1</v>
      </c>
      <c r="S275" t="b">
        <v>1</v>
      </c>
      <c r="T275" t="b">
        <v>1</v>
      </c>
      <c r="U275" t="b">
        <v>1</v>
      </c>
      <c r="V275" t="b">
        <v>1</v>
      </c>
      <c r="W275" t="b">
        <v>1</v>
      </c>
      <c r="X275" t="b">
        <v>1</v>
      </c>
      <c r="Y275" t="b">
        <v>1</v>
      </c>
      <c r="Z275" t="b">
        <v>1</v>
      </c>
      <c r="AA275" t="b">
        <v>1</v>
      </c>
    </row>
    <row r="276" spans="2:27" x14ac:dyDescent="0.2">
      <c r="B276" s="13" t="s">
        <v>130</v>
      </c>
      <c r="C276" s="57">
        <v>4216</v>
      </c>
      <c r="D276" s="58">
        <v>2234.48</v>
      </c>
      <c r="E276" s="57">
        <v>3833</v>
      </c>
      <c r="F276" s="58">
        <v>2031.49</v>
      </c>
      <c r="G276" s="57">
        <v>3382</v>
      </c>
      <c r="H276" s="58">
        <v>1792.46</v>
      </c>
      <c r="I276" s="57">
        <v>2705</v>
      </c>
      <c r="J276" s="58">
        <v>1433.65</v>
      </c>
      <c r="K276" s="57">
        <v>2460</v>
      </c>
      <c r="L276" s="58">
        <v>1303.8</v>
      </c>
      <c r="M276" s="57">
        <v>2135</v>
      </c>
      <c r="N276" s="58">
        <v>1131.55</v>
      </c>
      <c r="O276" s="115"/>
      <c r="P276" t="b">
        <v>1</v>
      </c>
      <c r="Q276" t="b">
        <v>1</v>
      </c>
      <c r="R276" t="b">
        <v>1</v>
      </c>
      <c r="S276" t="b">
        <v>1</v>
      </c>
      <c r="T276" t="b">
        <v>1</v>
      </c>
      <c r="U276" t="b">
        <v>1</v>
      </c>
      <c r="V276" t="b">
        <v>1</v>
      </c>
      <c r="W276" t="b">
        <v>1</v>
      </c>
      <c r="X276" t="b">
        <v>1</v>
      </c>
      <c r="Y276" t="b">
        <v>1</v>
      </c>
      <c r="Z276" t="b">
        <v>1</v>
      </c>
      <c r="AA276" t="b">
        <v>1</v>
      </c>
    </row>
    <row r="277" spans="2:27" x14ac:dyDescent="0.2">
      <c r="B277" s="13" t="s">
        <v>131</v>
      </c>
      <c r="C277" s="57">
        <v>4352</v>
      </c>
      <c r="D277" s="58">
        <v>2306.56</v>
      </c>
      <c r="E277" s="57">
        <v>3956</v>
      </c>
      <c r="F277" s="58">
        <v>2096.6800000000003</v>
      </c>
      <c r="G277" s="57">
        <v>3500</v>
      </c>
      <c r="H277" s="58">
        <v>1855</v>
      </c>
      <c r="I277" s="57">
        <v>2795</v>
      </c>
      <c r="J277" s="58">
        <v>1481.3500000000001</v>
      </c>
      <c r="K277" s="57">
        <v>2540</v>
      </c>
      <c r="L277" s="58">
        <v>1346.2</v>
      </c>
      <c r="M277" s="57">
        <v>2206</v>
      </c>
      <c r="N277" s="58">
        <v>1169.18</v>
      </c>
      <c r="O277" s="115"/>
      <c r="P277" t="b">
        <v>1</v>
      </c>
      <c r="Q277" t="b">
        <v>1</v>
      </c>
      <c r="R277" t="b">
        <v>1</v>
      </c>
      <c r="S277" t="b">
        <v>1</v>
      </c>
      <c r="T277" t="b">
        <v>1</v>
      </c>
      <c r="U277" t="b">
        <v>1</v>
      </c>
      <c r="V277" t="b">
        <v>1</v>
      </c>
      <c r="W277" t="b">
        <v>1</v>
      </c>
      <c r="X277" t="b">
        <v>1</v>
      </c>
      <c r="Y277" t="b">
        <v>1</v>
      </c>
      <c r="Z277" t="b">
        <v>1</v>
      </c>
      <c r="AA277" t="b">
        <v>1</v>
      </c>
    </row>
    <row r="278" spans="2:27" x14ac:dyDescent="0.2">
      <c r="B278" s="13" t="s">
        <v>132</v>
      </c>
      <c r="C278" s="57">
        <v>4486</v>
      </c>
      <c r="D278" s="58">
        <v>2377.58</v>
      </c>
      <c r="E278" s="57">
        <v>4077</v>
      </c>
      <c r="F278" s="58">
        <v>2160.81</v>
      </c>
      <c r="G278" s="57">
        <v>3618</v>
      </c>
      <c r="H278" s="58">
        <v>1917.5400000000002</v>
      </c>
      <c r="I278" s="57">
        <v>2887</v>
      </c>
      <c r="J278" s="58">
        <v>1530.1100000000001</v>
      </c>
      <c r="K278" s="57">
        <v>2624</v>
      </c>
      <c r="L278" s="58">
        <v>1390.72</v>
      </c>
      <c r="M278" s="57">
        <v>2279</v>
      </c>
      <c r="N278" s="58">
        <v>1207.8700000000001</v>
      </c>
      <c r="O278" s="115"/>
      <c r="P278" t="b">
        <v>1</v>
      </c>
      <c r="Q278" t="b">
        <v>1</v>
      </c>
      <c r="R278" t="b">
        <v>1</v>
      </c>
      <c r="S278" t="b">
        <v>1</v>
      </c>
      <c r="T278" t="b">
        <v>1</v>
      </c>
      <c r="U278" t="b">
        <v>1</v>
      </c>
      <c r="V278" t="b">
        <v>1</v>
      </c>
      <c r="W278" t="b">
        <v>1</v>
      </c>
      <c r="X278" t="b">
        <v>1</v>
      </c>
      <c r="Y278" t="b">
        <v>1</v>
      </c>
      <c r="Z278" t="b">
        <v>1</v>
      </c>
      <c r="AA278" t="b">
        <v>1</v>
      </c>
    </row>
    <row r="279" spans="2:27" x14ac:dyDescent="0.2">
      <c r="B279" s="13" t="s">
        <v>133</v>
      </c>
      <c r="C279" s="57">
        <v>4642</v>
      </c>
      <c r="D279" s="58">
        <v>2460.2600000000002</v>
      </c>
      <c r="E279" s="57">
        <v>4219</v>
      </c>
      <c r="F279" s="58">
        <v>2236.0700000000002</v>
      </c>
      <c r="G279" s="57">
        <v>3758</v>
      </c>
      <c r="H279" s="58">
        <v>1991.74</v>
      </c>
      <c r="I279" s="57">
        <v>2999</v>
      </c>
      <c r="J279" s="58">
        <v>1589.47</v>
      </c>
      <c r="K279" s="57">
        <v>2726</v>
      </c>
      <c r="L279" s="58">
        <v>1444.78</v>
      </c>
      <c r="M279" s="57">
        <v>2366</v>
      </c>
      <c r="N279" s="58">
        <v>1253.98</v>
      </c>
      <c r="O279" s="115"/>
      <c r="P279" t="b">
        <v>1</v>
      </c>
      <c r="Q279" t="b">
        <v>1</v>
      </c>
      <c r="R279" t="b">
        <v>1</v>
      </c>
      <c r="S279" t="b">
        <v>1</v>
      </c>
      <c r="T279" t="b">
        <v>1</v>
      </c>
      <c r="U279" t="b">
        <v>1</v>
      </c>
      <c r="V279" t="b">
        <v>1</v>
      </c>
      <c r="W279" t="b">
        <v>1</v>
      </c>
      <c r="X279" t="b">
        <v>1</v>
      </c>
      <c r="Y279" t="b">
        <v>1</v>
      </c>
      <c r="Z279" t="b">
        <v>1</v>
      </c>
      <c r="AA279" t="b">
        <v>1</v>
      </c>
    </row>
    <row r="280" spans="2:27" x14ac:dyDescent="0.2">
      <c r="B280" s="13" t="s">
        <v>134</v>
      </c>
      <c r="C280" s="57">
        <v>4794</v>
      </c>
      <c r="D280" s="58">
        <v>2540.8200000000002</v>
      </c>
      <c r="E280" s="57">
        <v>4359</v>
      </c>
      <c r="F280" s="58">
        <v>2310.27</v>
      </c>
      <c r="G280" s="57">
        <v>3901</v>
      </c>
      <c r="H280" s="58">
        <v>2067.5300000000002</v>
      </c>
      <c r="I280" s="57">
        <v>3114</v>
      </c>
      <c r="J280" s="58">
        <v>1650.42</v>
      </c>
      <c r="K280" s="57">
        <v>2830</v>
      </c>
      <c r="L280" s="58">
        <v>1499.9</v>
      </c>
      <c r="M280" s="57">
        <v>2455</v>
      </c>
      <c r="N280" s="58">
        <v>1301.1500000000001</v>
      </c>
      <c r="O280" s="115"/>
      <c r="P280" t="b">
        <v>1</v>
      </c>
      <c r="Q280" t="b">
        <v>1</v>
      </c>
      <c r="R280" t="b">
        <v>1</v>
      </c>
      <c r="S280" t="b">
        <v>1</v>
      </c>
      <c r="T280" t="b">
        <v>1</v>
      </c>
      <c r="U280" t="b">
        <v>1</v>
      </c>
      <c r="V280" t="b">
        <v>1</v>
      </c>
      <c r="W280" t="b">
        <v>1</v>
      </c>
      <c r="X280" t="b">
        <v>1</v>
      </c>
      <c r="Y280" t="b">
        <v>1</v>
      </c>
      <c r="Z280" t="b">
        <v>1</v>
      </c>
      <c r="AA280" t="b">
        <v>1</v>
      </c>
    </row>
    <row r="281" spans="2:27" x14ac:dyDescent="0.2">
      <c r="B281" s="13" t="s">
        <v>39</v>
      </c>
      <c r="C281" s="57">
        <v>4952</v>
      </c>
      <c r="D281" s="58">
        <v>2624.56</v>
      </c>
      <c r="E281" s="57">
        <v>4499</v>
      </c>
      <c r="F281" s="58">
        <v>2384.4700000000003</v>
      </c>
      <c r="G281" s="57">
        <v>4039</v>
      </c>
      <c r="H281" s="58">
        <v>2140.67</v>
      </c>
      <c r="I281" s="57">
        <v>3227</v>
      </c>
      <c r="J281" s="58">
        <v>1710.3100000000002</v>
      </c>
      <c r="K281" s="57">
        <v>2930</v>
      </c>
      <c r="L281" s="58">
        <v>1552.9</v>
      </c>
      <c r="M281" s="57">
        <v>2540</v>
      </c>
      <c r="N281" s="58">
        <v>1346.2</v>
      </c>
      <c r="O281" s="115"/>
      <c r="P281" t="b">
        <v>1</v>
      </c>
      <c r="Q281" t="b">
        <v>1</v>
      </c>
      <c r="R281" t="b">
        <v>1</v>
      </c>
      <c r="S281" t="b">
        <v>1</v>
      </c>
      <c r="T281" t="b">
        <v>1</v>
      </c>
      <c r="U281" t="b">
        <v>1</v>
      </c>
      <c r="V281" t="b">
        <v>1</v>
      </c>
      <c r="W281" t="b">
        <v>1</v>
      </c>
      <c r="X281" t="b">
        <v>1</v>
      </c>
      <c r="Y281" t="b">
        <v>1</v>
      </c>
      <c r="Z281" t="b">
        <v>1</v>
      </c>
      <c r="AA281" t="b">
        <v>1</v>
      </c>
    </row>
    <row r="282" spans="2:27" x14ac:dyDescent="0.2">
      <c r="B282" s="13" t="s">
        <v>40</v>
      </c>
      <c r="C282" s="57">
        <v>5140</v>
      </c>
      <c r="D282" s="58">
        <v>2724.2000000000003</v>
      </c>
      <c r="E282" s="57">
        <v>4673</v>
      </c>
      <c r="F282" s="58">
        <v>2476.69</v>
      </c>
      <c r="G282" s="57">
        <v>4213</v>
      </c>
      <c r="H282" s="58">
        <v>2232.8900000000003</v>
      </c>
      <c r="I282" s="57">
        <v>3347</v>
      </c>
      <c r="J282" s="58">
        <v>1773.91</v>
      </c>
      <c r="K282" s="57">
        <v>3044</v>
      </c>
      <c r="L282" s="58">
        <v>1613.3200000000002</v>
      </c>
      <c r="M282" s="57">
        <v>2641</v>
      </c>
      <c r="N282" s="58">
        <v>1399.73</v>
      </c>
      <c r="O282" s="115"/>
      <c r="P282" t="b">
        <v>1</v>
      </c>
      <c r="Q282" t="b">
        <v>1</v>
      </c>
      <c r="R282" t="b">
        <v>1</v>
      </c>
      <c r="S282" t="b">
        <v>1</v>
      </c>
      <c r="T282" t="b">
        <v>1</v>
      </c>
      <c r="U282" t="b">
        <v>1</v>
      </c>
      <c r="V282" t="b">
        <v>1</v>
      </c>
      <c r="W282" t="b">
        <v>1</v>
      </c>
      <c r="X282" t="b">
        <v>1</v>
      </c>
      <c r="Y282" t="b">
        <v>1</v>
      </c>
      <c r="Z282" t="b">
        <v>1</v>
      </c>
      <c r="AA282" t="b">
        <v>1</v>
      </c>
    </row>
    <row r="283" spans="2:27" x14ac:dyDescent="0.2">
      <c r="B283" s="13" t="s">
        <v>41</v>
      </c>
      <c r="C283" s="57">
        <v>5369</v>
      </c>
      <c r="D283" s="58">
        <v>2845.57</v>
      </c>
      <c r="E283" s="57">
        <v>4883</v>
      </c>
      <c r="F283" s="58">
        <v>2587.9900000000002</v>
      </c>
      <c r="G283" s="57">
        <v>4420</v>
      </c>
      <c r="H283" s="58">
        <v>2342.6</v>
      </c>
      <c r="I283" s="57">
        <v>3500</v>
      </c>
      <c r="J283" s="58">
        <v>1855</v>
      </c>
      <c r="K283" s="57">
        <v>3180</v>
      </c>
      <c r="L283" s="58">
        <v>1685.4</v>
      </c>
      <c r="M283" s="57">
        <v>2762</v>
      </c>
      <c r="N283" s="58">
        <v>1463.8600000000001</v>
      </c>
      <c r="O283" s="115"/>
      <c r="P283" t="b">
        <v>1</v>
      </c>
      <c r="Q283" t="b">
        <v>1</v>
      </c>
      <c r="R283" t="b">
        <v>1</v>
      </c>
      <c r="S283" t="b">
        <v>1</v>
      </c>
      <c r="T283" t="b">
        <v>1</v>
      </c>
      <c r="U283" t="b">
        <v>1</v>
      </c>
      <c r="V283" t="b">
        <v>1</v>
      </c>
      <c r="W283" t="b">
        <v>1</v>
      </c>
      <c r="X283" t="b">
        <v>1</v>
      </c>
      <c r="Y283" t="b">
        <v>1</v>
      </c>
      <c r="Z283" t="b">
        <v>1</v>
      </c>
      <c r="AA283" t="b">
        <v>1</v>
      </c>
    </row>
    <row r="284" spans="2:27" x14ac:dyDescent="0.2">
      <c r="B284" s="13" t="s">
        <v>42</v>
      </c>
      <c r="C284" s="57">
        <v>5649</v>
      </c>
      <c r="D284" s="58">
        <v>2993.9700000000003</v>
      </c>
      <c r="E284" s="57">
        <v>5135</v>
      </c>
      <c r="F284" s="58">
        <v>2721.55</v>
      </c>
      <c r="G284" s="57">
        <v>4648</v>
      </c>
      <c r="H284" s="58">
        <v>2463.44</v>
      </c>
      <c r="I284" s="57">
        <v>3683</v>
      </c>
      <c r="J284" s="58">
        <v>1951.99</v>
      </c>
      <c r="K284" s="57">
        <v>3346</v>
      </c>
      <c r="L284" s="58">
        <v>1773.38</v>
      </c>
      <c r="M284" s="57">
        <v>2905</v>
      </c>
      <c r="N284" s="58">
        <v>1539.65</v>
      </c>
      <c r="O284" s="115"/>
      <c r="P284" t="b">
        <v>1</v>
      </c>
      <c r="Q284" t="b">
        <v>1</v>
      </c>
      <c r="R284" t="b">
        <v>1</v>
      </c>
      <c r="S284" t="b">
        <v>1</v>
      </c>
      <c r="T284" t="b">
        <v>1</v>
      </c>
      <c r="U284" t="b">
        <v>1</v>
      </c>
      <c r="V284" t="b">
        <v>1</v>
      </c>
      <c r="W284" t="b">
        <v>1</v>
      </c>
      <c r="X284" t="b">
        <v>1</v>
      </c>
      <c r="Y284" t="b">
        <v>1</v>
      </c>
      <c r="Z284" t="b">
        <v>1</v>
      </c>
      <c r="AA284" t="b">
        <v>1</v>
      </c>
    </row>
    <row r="285" spans="2:27" x14ac:dyDescent="0.2">
      <c r="B285" s="13" t="s">
        <v>43</v>
      </c>
      <c r="C285" s="57">
        <v>5973</v>
      </c>
      <c r="D285" s="58">
        <v>3165.69</v>
      </c>
      <c r="E285" s="57">
        <v>5430</v>
      </c>
      <c r="F285" s="58">
        <v>2877.9</v>
      </c>
      <c r="G285" s="57">
        <v>4913</v>
      </c>
      <c r="H285" s="58">
        <v>2603.8900000000003</v>
      </c>
      <c r="I285" s="57">
        <v>3891</v>
      </c>
      <c r="J285" s="58">
        <v>2062.23</v>
      </c>
      <c r="K285" s="57">
        <v>3540</v>
      </c>
      <c r="L285" s="58">
        <v>1876.2</v>
      </c>
      <c r="M285" s="57">
        <v>3070</v>
      </c>
      <c r="N285" s="58">
        <v>1627.1000000000001</v>
      </c>
      <c r="O285" s="115"/>
      <c r="P285" t="b">
        <v>1</v>
      </c>
      <c r="Q285" t="b">
        <v>1</v>
      </c>
      <c r="R285" t="b">
        <v>1</v>
      </c>
      <c r="S285" t="b">
        <v>1</v>
      </c>
      <c r="T285" t="b">
        <v>1</v>
      </c>
      <c r="U285" t="b">
        <v>1</v>
      </c>
      <c r="V285" t="b">
        <v>1</v>
      </c>
      <c r="W285" t="b">
        <v>1</v>
      </c>
      <c r="X285" t="b">
        <v>1</v>
      </c>
      <c r="Y285" t="b">
        <v>1</v>
      </c>
      <c r="Z285" t="b">
        <v>1</v>
      </c>
      <c r="AA285" t="b">
        <v>1</v>
      </c>
    </row>
    <row r="286" spans="2:27" x14ac:dyDescent="0.2">
      <c r="B286" s="13" t="s">
        <v>44</v>
      </c>
      <c r="C286" s="57">
        <v>6362</v>
      </c>
      <c r="D286" s="58">
        <v>3371.86</v>
      </c>
      <c r="E286" s="57">
        <v>5782</v>
      </c>
      <c r="F286" s="58">
        <v>3064.46</v>
      </c>
      <c r="G286" s="57">
        <v>5281</v>
      </c>
      <c r="H286" s="58">
        <v>2798.9300000000003</v>
      </c>
      <c r="I286" s="57">
        <v>4166</v>
      </c>
      <c r="J286" s="58">
        <v>2207.98</v>
      </c>
      <c r="K286" s="57">
        <v>3787</v>
      </c>
      <c r="L286" s="58">
        <v>2007.1100000000001</v>
      </c>
      <c r="M286" s="57">
        <v>3289</v>
      </c>
      <c r="N286" s="58">
        <v>1743.17</v>
      </c>
      <c r="O286" s="115"/>
      <c r="P286" t="b">
        <v>1</v>
      </c>
      <c r="Q286" t="b">
        <v>1</v>
      </c>
      <c r="R286" t="b">
        <v>1</v>
      </c>
      <c r="S286" t="b">
        <v>1</v>
      </c>
      <c r="T286" t="b">
        <v>1</v>
      </c>
      <c r="U286" t="b">
        <v>1</v>
      </c>
      <c r="V286" t="b">
        <v>1</v>
      </c>
      <c r="W286" t="b">
        <v>1</v>
      </c>
      <c r="X286" t="b">
        <v>1</v>
      </c>
      <c r="Y286" t="b">
        <v>1</v>
      </c>
      <c r="Z286" t="b">
        <v>1</v>
      </c>
      <c r="AA286" t="b">
        <v>1</v>
      </c>
    </row>
    <row r="287" spans="2:27" x14ac:dyDescent="0.2">
      <c r="B287" s="13" t="s">
        <v>45</v>
      </c>
      <c r="C287" s="57">
        <v>6823</v>
      </c>
      <c r="D287" s="58">
        <v>3616.19</v>
      </c>
      <c r="E287" s="57">
        <v>6201</v>
      </c>
      <c r="F287" s="58">
        <v>3286.53</v>
      </c>
      <c r="G287" s="57">
        <v>5704</v>
      </c>
      <c r="H287" s="58">
        <v>3023.1200000000003</v>
      </c>
      <c r="I287" s="57">
        <v>4489</v>
      </c>
      <c r="J287" s="58">
        <v>2379.17</v>
      </c>
      <c r="K287" s="57">
        <v>4081</v>
      </c>
      <c r="L287" s="58">
        <v>2162.9300000000003</v>
      </c>
      <c r="M287" s="57">
        <v>3533</v>
      </c>
      <c r="N287" s="58">
        <v>1872.49</v>
      </c>
      <c r="O287" s="115"/>
      <c r="P287" t="b">
        <v>1</v>
      </c>
      <c r="Q287" t="b">
        <v>1</v>
      </c>
      <c r="R287" t="b">
        <v>1</v>
      </c>
      <c r="S287" t="b">
        <v>1</v>
      </c>
      <c r="T287" t="b">
        <v>1</v>
      </c>
      <c r="U287" t="b">
        <v>1</v>
      </c>
      <c r="V287" t="b">
        <v>1</v>
      </c>
      <c r="W287" t="b">
        <v>1</v>
      </c>
      <c r="X287" t="b">
        <v>1</v>
      </c>
      <c r="Y287" t="b">
        <v>1</v>
      </c>
      <c r="Z287" t="b">
        <v>1</v>
      </c>
      <c r="AA287" t="b">
        <v>1</v>
      </c>
    </row>
    <row r="288" spans="2:27" x14ac:dyDescent="0.2">
      <c r="B288" s="13" t="s">
        <v>46</v>
      </c>
      <c r="C288" s="57">
        <v>7364</v>
      </c>
      <c r="D288" s="58">
        <v>3902.92</v>
      </c>
      <c r="E288" s="57">
        <v>6697</v>
      </c>
      <c r="F288" s="58">
        <v>3549.4100000000003</v>
      </c>
      <c r="G288" s="57">
        <v>6163</v>
      </c>
      <c r="H288" s="58">
        <v>3266.3900000000003</v>
      </c>
      <c r="I288" s="57">
        <v>4849</v>
      </c>
      <c r="J288" s="58">
        <v>2569.9700000000003</v>
      </c>
      <c r="K288" s="57">
        <v>4408</v>
      </c>
      <c r="L288" s="58">
        <v>2336.2400000000002</v>
      </c>
      <c r="M288" s="57">
        <v>3823</v>
      </c>
      <c r="N288" s="58">
        <v>2026.19</v>
      </c>
      <c r="O288" s="115"/>
      <c r="P288" t="b">
        <v>1</v>
      </c>
      <c r="Q288" t="b">
        <v>1</v>
      </c>
      <c r="R288" t="b">
        <v>1</v>
      </c>
      <c r="S288" t="b">
        <v>1</v>
      </c>
      <c r="T288" t="b">
        <v>1</v>
      </c>
      <c r="U288" t="b">
        <v>1</v>
      </c>
      <c r="V288" t="b">
        <v>1</v>
      </c>
      <c r="W288" t="b">
        <v>1</v>
      </c>
      <c r="X288" t="b">
        <v>1</v>
      </c>
      <c r="Y288" t="b">
        <v>1</v>
      </c>
      <c r="Z288" t="b">
        <v>1</v>
      </c>
      <c r="AA288" t="b">
        <v>1</v>
      </c>
    </row>
    <row r="289" spans="2:27" x14ac:dyDescent="0.2">
      <c r="B289" s="13" t="s">
        <v>47</v>
      </c>
      <c r="C289" s="57">
        <v>7989</v>
      </c>
      <c r="D289" s="58">
        <v>4234.17</v>
      </c>
      <c r="E289" s="57">
        <v>7263</v>
      </c>
      <c r="F289" s="58">
        <v>3849.3900000000003</v>
      </c>
      <c r="G289" s="57">
        <v>6683</v>
      </c>
      <c r="H289" s="58">
        <v>3541.9900000000002</v>
      </c>
      <c r="I289" s="57">
        <v>5255</v>
      </c>
      <c r="J289" s="58">
        <v>2785.15</v>
      </c>
      <c r="K289" s="57">
        <v>4781</v>
      </c>
      <c r="L289" s="58">
        <v>2533.9300000000003</v>
      </c>
      <c r="M289" s="57">
        <v>4147</v>
      </c>
      <c r="N289" s="58">
        <v>2197.9100000000003</v>
      </c>
      <c r="O289" s="115"/>
      <c r="P289" t="b">
        <v>1</v>
      </c>
      <c r="Q289" t="b">
        <v>1</v>
      </c>
      <c r="R289" t="b">
        <v>1</v>
      </c>
      <c r="S289" t="b">
        <v>1</v>
      </c>
      <c r="T289" t="b">
        <v>1</v>
      </c>
      <c r="U289" t="b">
        <v>1</v>
      </c>
      <c r="V289" t="b">
        <v>1</v>
      </c>
      <c r="W289" t="b">
        <v>1</v>
      </c>
      <c r="X289" t="b">
        <v>1</v>
      </c>
      <c r="Y289" t="b">
        <v>1</v>
      </c>
      <c r="Z289" t="b">
        <v>1</v>
      </c>
      <c r="AA289" t="b">
        <v>1</v>
      </c>
    </row>
    <row r="290" spans="2:27" x14ac:dyDescent="0.2">
      <c r="B290" s="13" t="s">
        <v>48</v>
      </c>
      <c r="C290" s="57">
        <v>8719</v>
      </c>
      <c r="D290" s="58">
        <v>4621.0700000000006</v>
      </c>
      <c r="E290" s="57">
        <v>7927</v>
      </c>
      <c r="F290" s="58">
        <v>4201.3100000000004</v>
      </c>
      <c r="G290" s="57">
        <v>7296</v>
      </c>
      <c r="H290" s="58">
        <v>3866.88</v>
      </c>
      <c r="I290" s="57">
        <v>5740</v>
      </c>
      <c r="J290" s="58">
        <v>3042.2000000000003</v>
      </c>
      <c r="K290" s="57">
        <v>5222</v>
      </c>
      <c r="L290" s="58">
        <v>2767.6600000000003</v>
      </c>
      <c r="M290" s="57">
        <v>4525</v>
      </c>
      <c r="N290" s="58">
        <v>2398.25</v>
      </c>
      <c r="O290" s="115"/>
      <c r="P290" t="b">
        <v>1</v>
      </c>
      <c r="Q290" t="b">
        <v>1</v>
      </c>
      <c r="R290" t="b">
        <v>1</v>
      </c>
      <c r="S290" t="b">
        <v>1</v>
      </c>
      <c r="T290" t="b">
        <v>1</v>
      </c>
      <c r="U290" t="b">
        <v>1</v>
      </c>
      <c r="V290" t="b">
        <v>1</v>
      </c>
      <c r="W290" t="b">
        <v>1</v>
      </c>
      <c r="X290" t="b">
        <v>1</v>
      </c>
      <c r="Y290" t="b">
        <v>1</v>
      </c>
      <c r="Z290" t="b">
        <v>1</v>
      </c>
      <c r="AA290" t="b">
        <v>1</v>
      </c>
    </row>
    <row r="291" spans="2:27" x14ac:dyDescent="0.2">
      <c r="B291" s="13" t="s">
        <v>49</v>
      </c>
      <c r="C291" s="57">
        <v>9564</v>
      </c>
      <c r="D291" s="58">
        <v>5068.92</v>
      </c>
      <c r="E291" s="57">
        <v>8697</v>
      </c>
      <c r="F291" s="58">
        <v>4609.41</v>
      </c>
      <c r="G291" s="57">
        <v>8051</v>
      </c>
      <c r="H291" s="58">
        <v>4267.0300000000007</v>
      </c>
      <c r="I291" s="57">
        <v>6352</v>
      </c>
      <c r="J291" s="58">
        <v>3366.56</v>
      </c>
      <c r="K291" s="57">
        <v>5773</v>
      </c>
      <c r="L291" s="58">
        <v>3059.69</v>
      </c>
      <c r="M291" s="57">
        <v>4999</v>
      </c>
      <c r="N291" s="58">
        <v>2649.4700000000003</v>
      </c>
      <c r="O291" s="115"/>
      <c r="P291" t="b">
        <v>1</v>
      </c>
      <c r="Q291" t="b">
        <v>1</v>
      </c>
      <c r="R291" t="b">
        <v>1</v>
      </c>
      <c r="S291" t="b">
        <v>1</v>
      </c>
      <c r="T291" t="b">
        <v>1</v>
      </c>
      <c r="U291" t="b">
        <v>1</v>
      </c>
      <c r="V291" t="b">
        <v>1</v>
      </c>
      <c r="W291" t="b">
        <v>1</v>
      </c>
      <c r="X291" t="b">
        <v>1</v>
      </c>
      <c r="Y291" t="b">
        <v>1</v>
      </c>
      <c r="Z291" t="b">
        <v>1</v>
      </c>
      <c r="AA291" t="b">
        <v>1</v>
      </c>
    </row>
    <row r="292" spans="2:27" x14ac:dyDescent="0.2">
      <c r="B292" s="13" t="s">
        <v>50</v>
      </c>
      <c r="C292" s="57">
        <v>10528</v>
      </c>
      <c r="D292" s="58">
        <v>5579.84</v>
      </c>
      <c r="E292" s="57">
        <v>9575</v>
      </c>
      <c r="F292" s="58">
        <v>5074.75</v>
      </c>
      <c r="G292" s="57">
        <v>8943</v>
      </c>
      <c r="H292" s="58">
        <v>4739.79</v>
      </c>
      <c r="I292" s="57">
        <v>6993</v>
      </c>
      <c r="J292" s="58">
        <v>3706.29</v>
      </c>
      <c r="K292" s="57">
        <v>6357</v>
      </c>
      <c r="L292" s="58">
        <v>3369.21</v>
      </c>
      <c r="M292" s="57">
        <v>5511</v>
      </c>
      <c r="N292" s="58">
        <v>2920.83</v>
      </c>
      <c r="O292" s="115"/>
      <c r="P292" t="b">
        <v>1</v>
      </c>
      <c r="Q292" t="b">
        <v>1</v>
      </c>
      <c r="R292" t="b">
        <v>1</v>
      </c>
      <c r="S292" t="b">
        <v>1</v>
      </c>
      <c r="T292" t="b">
        <v>1</v>
      </c>
      <c r="U292" t="b">
        <v>1</v>
      </c>
      <c r="V292" t="b">
        <v>1</v>
      </c>
      <c r="W292" t="b">
        <v>1</v>
      </c>
      <c r="X292" t="b">
        <v>1</v>
      </c>
      <c r="Y292" t="b">
        <v>1</v>
      </c>
      <c r="Z292" t="b">
        <v>1</v>
      </c>
      <c r="AA292" t="b">
        <v>1</v>
      </c>
    </row>
    <row r="293" spans="2:27" x14ac:dyDescent="0.2">
      <c r="B293" s="13" t="s">
        <v>51</v>
      </c>
      <c r="C293" s="57">
        <v>11650</v>
      </c>
      <c r="D293" s="58">
        <v>6174.5</v>
      </c>
      <c r="E293" s="57">
        <v>10591</v>
      </c>
      <c r="F293" s="58">
        <v>5613.2300000000005</v>
      </c>
      <c r="G293" s="57">
        <v>9898</v>
      </c>
      <c r="H293" s="58">
        <v>5245.9400000000005</v>
      </c>
      <c r="I293" s="57">
        <v>7740</v>
      </c>
      <c r="J293" s="58">
        <v>4102.2</v>
      </c>
      <c r="K293" s="57">
        <v>7038</v>
      </c>
      <c r="L293" s="58">
        <v>3730.1400000000003</v>
      </c>
      <c r="M293" s="57">
        <v>6094</v>
      </c>
      <c r="N293" s="58">
        <v>3229.82</v>
      </c>
      <c r="O293" s="115"/>
      <c r="P293" t="b">
        <v>1</v>
      </c>
      <c r="Q293" t="b">
        <v>1</v>
      </c>
      <c r="R293" t="b">
        <v>1</v>
      </c>
      <c r="S293" t="b">
        <v>1</v>
      </c>
      <c r="T293" t="b">
        <v>1</v>
      </c>
      <c r="U293" t="b">
        <v>1</v>
      </c>
      <c r="V293" t="b">
        <v>1</v>
      </c>
      <c r="W293" t="b">
        <v>1</v>
      </c>
      <c r="X293" t="b">
        <v>1</v>
      </c>
      <c r="Y293" t="b">
        <v>1</v>
      </c>
      <c r="Z293" t="b">
        <v>1</v>
      </c>
      <c r="AA293" t="b">
        <v>1</v>
      </c>
    </row>
    <row r="294" spans="2:27" x14ac:dyDescent="0.2">
      <c r="B294" s="13" t="s">
        <v>52</v>
      </c>
      <c r="C294" s="57">
        <v>12940</v>
      </c>
      <c r="D294" s="58">
        <v>6858.2000000000007</v>
      </c>
      <c r="E294" s="57">
        <v>11764</v>
      </c>
      <c r="F294" s="58">
        <v>6234.92</v>
      </c>
      <c r="G294" s="57">
        <v>10985</v>
      </c>
      <c r="H294" s="58">
        <v>5822.05</v>
      </c>
      <c r="I294" s="57">
        <v>8592</v>
      </c>
      <c r="J294" s="58">
        <v>4553.76</v>
      </c>
      <c r="K294" s="57">
        <v>7810</v>
      </c>
      <c r="L294" s="58">
        <v>4139.3</v>
      </c>
      <c r="M294" s="57">
        <v>6771</v>
      </c>
      <c r="N294" s="58">
        <v>3588.63</v>
      </c>
      <c r="O294" s="115"/>
      <c r="P294" t="b">
        <v>1</v>
      </c>
      <c r="Q294" t="b">
        <v>1</v>
      </c>
      <c r="R294" t="b">
        <v>1</v>
      </c>
      <c r="S294" t="b">
        <v>1</v>
      </c>
      <c r="T294" t="b">
        <v>1</v>
      </c>
      <c r="U294" t="b">
        <v>1</v>
      </c>
      <c r="V294" t="b">
        <v>1</v>
      </c>
      <c r="W294" t="b">
        <v>1</v>
      </c>
      <c r="X294" t="b">
        <v>1</v>
      </c>
      <c r="Y294" t="b">
        <v>1</v>
      </c>
      <c r="Z294" t="b">
        <v>1</v>
      </c>
      <c r="AA294" t="b">
        <v>1</v>
      </c>
    </row>
    <row r="295" spans="2:27" x14ac:dyDescent="0.2">
      <c r="B295" s="13" t="s">
        <v>53</v>
      </c>
      <c r="C295" s="57">
        <v>14428</v>
      </c>
      <c r="D295" s="58">
        <v>7646.84</v>
      </c>
      <c r="E295" s="57">
        <v>13117</v>
      </c>
      <c r="F295" s="58">
        <v>6952.01</v>
      </c>
      <c r="G295" s="57">
        <v>12253</v>
      </c>
      <c r="H295" s="58">
        <v>6494.09</v>
      </c>
      <c r="I295" s="57">
        <v>9580</v>
      </c>
      <c r="J295" s="58">
        <v>5077.4000000000005</v>
      </c>
      <c r="K295" s="57">
        <v>8708</v>
      </c>
      <c r="L295" s="58">
        <v>4615.24</v>
      </c>
      <c r="M295" s="57">
        <v>7550</v>
      </c>
      <c r="N295" s="58">
        <v>4001.5</v>
      </c>
      <c r="O295" s="115"/>
      <c r="P295" t="b">
        <v>1</v>
      </c>
      <c r="Q295" t="b">
        <v>1</v>
      </c>
      <c r="R295" t="b">
        <v>1</v>
      </c>
      <c r="S295" t="b">
        <v>1</v>
      </c>
      <c r="T295" t="b">
        <v>1</v>
      </c>
      <c r="U295" t="b">
        <v>1</v>
      </c>
      <c r="V295" t="b">
        <v>1</v>
      </c>
      <c r="W295" t="b">
        <v>1</v>
      </c>
      <c r="X295" t="b">
        <v>1</v>
      </c>
      <c r="Y295" t="b">
        <v>1</v>
      </c>
      <c r="Z295" t="b">
        <v>1</v>
      </c>
      <c r="AA295" t="b">
        <v>1</v>
      </c>
    </row>
    <row r="296" spans="2:27" x14ac:dyDescent="0.2">
      <c r="B296" s="13" t="s">
        <v>135</v>
      </c>
      <c r="C296" s="57">
        <v>16131</v>
      </c>
      <c r="D296" s="58">
        <v>8549.43</v>
      </c>
      <c r="E296" s="57">
        <v>14666</v>
      </c>
      <c r="F296" s="58">
        <v>7772.9800000000005</v>
      </c>
      <c r="G296" s="57">
        <v>13722</v>
      </c>
      <c r="H296" s="58">
        <v>7272.6600000000008</v>
      </c>
      <c r="I296" s="57">
        <v>10753</v>
      </c>
      <c r="J296" s="58">
        <v>5699.09</v>
      </c>
      <c r="K296" s="57">
        <v>9778</v>
      </c>
      <c r="L296" s="58">
        <v>5182.34</v>
      </c>
      <c r="M296" s="57">
        <v>8473</v>
      </c>
      <c r="N296" s="58">
        <v>4490.6900000000005</v>
      </c>
      <c r="O296" s="115"/>
      <c r="P296" t="b">
        <v>1</v>
      </c>
      <c r="Q296" t="b">
        <v>1</v>
      </c>
      <c r="R296" t="b">
        <v>1</v>
      </c>
      <c r="S296" t="b">
        <v>1</v>
      </c>
      <c r="T296" t="b">
        <v>1</v>
      </c>
      <c r="U296" t="b">
        <v>1</v>
      </c>
      <c r="V296" t="b">
        <v>1</v>
      </c>
      <c r="W296" t="b">
        <v>1</v>
      </c>
      <c r="X296" t="b">
        <v>1</v>
      </c>
      <c r="Y296" t="b">
        <v>1</v>
      </c>
      <c r="Z296" t="b">
        <v>1</v>
      </c>
      <c r="AA296" t="b">
        <v>1</v>
      </c>
    </row>
    <row r="297" spans="2:27" x14ac:dyDescent="0.2">
      <c r="B297" s="13" t="s">
        <v>136</v>
      </c>
      <c r="C297" s="57">
        <v>18088</v>
      </c>
      <c r="D297" s="58">
        <v>9586.6400000000012</v>
      </c>
      <c r="E297" s="57">
        <v>16442</v>
      </c>
      <c r="F297" s="58">
        <v>8714.26</v>
      </c>
      <c r="G297" s="57">
        <v>15444</v>
      </c>
      <c r="H297" s="58">
        <v>8185.3200000000006</v>
      </c>
      <c r="I297" s="57">
        <v>12059</v>
      </c>
      <c r="J297" s="58">
        <v>6391.27</v>
      </c>
      <c r="K297" s="57">
        <v>10961</v>
      </c>
      <c r="L297" s="58">
        <v>5809.33</v>
      </c>
      <c r="M297" s="57">
        <v>9500</v>
      </c>
      <c r="N297" s="58">
        <v>5035</v>
      </c>
      <c r="O297" s="115"/>
      <c r="P297" t="b">
        <v>1</v>
      </c>
      <c r="Q297" t="b">
        <v>1</v>
      </c>
      <c r="R297" t="b">
        <v>1</v>
      </c>
      <c r="S297" t="b">
        <v>1</v>
      </c>
      <c r="T297" t="b">
        <v>1</v>
      </c>
      <c r="U297" t="b">
        <v>1</v>
      </c>
      <c r="V297" t="b">
        <v>1</v>
      </c>
      <c r="W297" t="b">
        <v>1</v>
      </c>
      <c r="X297" t="b">
        <v>1</v>
      </c>
      <c r="Y297" t="b">
        <v>1</v>
      </c>
      <c r="Z297" t="b">
        <v>1</v>
      </c>
      <c r="AA297" t="b">
        <v>1</v>
      </c>
    </row>
    <row r="298" spans="2:27" x14ac:dyDescent="0.2">
      <c r="B298" s="13" t="s">
        <v>137</v>
      </c>
      <c r="C298" s="57">
        <v>20313</v>
      </c>
      <c r="D298" s="58">
        <v>10765.890000000001</v>
      </c>
      <c r="E298" s="57">
        <v>18469</v>
      </c>
      <c r="F298" s="58">
        <v>9788.57</v>
      </c>
      <c r="G298" s="57">
        <v>17359</v>
      </c>
      <c r="H298" s="58">
        <v>9200.27</v>
      </c>
      <c r="I298" s="57">
        <v>13542</v>
      </c>
      <c r="J298" s="58">
        <v>7177.26</v>
      </c>
      <c r="K298" s="57">
        <v>12310</v>
      </c>
      <c r="L298" s="58">
        <v>6524.3</v>
      </c>
      <c r="M298" s="57">
        <v>10666</v>
      </c>
      <c r="N298" s="58">
        <v>5652.9800000000005</v>
      </c>
      <c r="O298" s="115"/>
      <c r="P298" t="b">
        <v>1</v>
      </c>
      <c r="Q298" t="b">
        <v>1</v>
      </c>
      <c r="R298" t="b">
        <v>1</v>
      </c>
      <c r="S298" t="b">
        <v>1</v>
      </c>
      <c r="T298" t="b">
        <v>1</v>
      </c>
      <c r="U298" t="b">
        <v>1</v>
      </c>
      <c r="V298" t="b">
        <v>1</v>
      </c>
      <c r="W298" t="b">
        <v>1</v>
      </c>
      <c r="X298" t="b">
        <v>1</v>
      </c>
      <c r="Y298" t="b">
        <v>1</v>
      </c>
      <c r="Z298" t="b">
        <v>1</v>
      </c>
      <c r="AA298" t="b">
        <v>1</v>
      </c>
    </row>
    <row r="299" spans="2:27" x14ac:dyDescent="0.2">
      <c r="B299" s="13" t="s">
        <v>138</v>
      </c>
      <c r="C299" s="57">
        <v>22823</v>
      </c>
      <c r="D299" s="58">
        <v>12096.19</v>
      </c>
      <c r="E299" s="57">
        <v>20749</v>
      </c>
      <c r="F299" s="58">
        <v>10996.970000000001</v>
      </c>
      <c r="G299" s="57">
        <v>19502</v>
      </c>
      <c r="H299" s="58">
        <v>10336.060000000001</v>
      </c>
      <c r="I299" s="57">
        <v>15215</v>
      </c>
      <c r="J299" s="58">
        <v>8063.9500000000007</v>
      </c>
      <c r="K299" s="57">
        <v>13830</v>
      </c>
      <c r="L299" s="58">
        <v>7329.9000000000005</v>
      </c>
      <c r="M299" s="57">
        <v>11989</v>
      </c>
      <c r="N299" s="58">
        <v>6354.17</v>
      </c>
      <c r="O299" s="115"/>
      <c r="P299" t="b">
        <v>1</v>
      </c>
      <c r="Q299" t="b">
        <v>1</v>
      </c>
      <c r="R299" t="b">
        <v>1</v>
      </c>
      <c r="S299" t="b">
        <v>1</v>
      </c>
      <c r="T299" t="b">
        <v>1</v>
      </c>
      <c r="U299" t="b">
        <v>1</v>
      </c>
      <c r="V299" t="b">
        <v>1</v>
      </c>
      <c r="W299" t="b">
        <v>1</v>
      </c>
      <c r="X299" t="b">
        <v>1</v>
      </c>
      <c r="Y299" t="b">
        <v>1</v>
      </c>
      <c r="Z299" t="b">
        <v>1</v>
      </c>
      <c r="AA299" t="b">
        <v>1</v>
      </c>
    </row>
    <row r="300" spans="2:27" x14ac:dyDescent="0.2">
      <c r="B300" s="13" t="s">
        <v>139</v>
      </c>
      <c r="C300" s="57">
        <v>25646</v>
      </c>
      <c r="D300" s="58">
        <v>13592.380000000001</v>
      </c>
      <c r="E300" s="57">
        <v>23317</v>
      </c>
      <c r="F300" s="58">
        <v>12358.01</v>
      </c>
      <c r="G300" s="57">
        <v>21911</v>
      </c>
      <c r="H300" s="58">
        <v>11612.83</v>
      </c>
      <c r="I300" s="57">
        <v>17096</v>
      </c>
      <c r="J300" s="58">
        <v>9060.880000000001</v>
      </c>
      <c r="K300" s="57">
        <v>15542</v>
      </c>
      <c r="L300" s="58">
        <v>8237.26</v>
      </c>
      <c r="M300" s="57">
        <v>13467</v>
      </c>
      <c r="N300" s="58">
        <v>7137.51</v>
      </c>
      <c r="O300" s="115"/>
      <c r="P300" t="b">
        <v>1</v>
      </c>
      <c r="Q300" t="b">
        <v>1</v>
      </c>
      <c r="R300" t="b">
        <v>1</v>
      </c>
      <c r="S300" t="b">
        <v>1</v>
      </c>
      <c r="T300" t="b">
        <v>1</v>
      </c>
      <c r="U300" t="b">
        <v>1</v>
      </c>
      <c r="V300" t="b">
        <v>1</v>
      </c>
      <c r="W300" t="b">
        <v>1</v>
      </c>
      <c r="X300" t="b">
        <v>1</v>
      </c>
      <c r="Y300" t="b">
        <v>1</v>
      </c>
      <c r="Z300" t="b">
        <v>1</v>
      </c>
      <c r="AA300" t="b">
        <v>1</v>
      </c>
    </row>
    <row r="301" spans="2:27" x14ac:dyDescent="0.2">
      <c r="B301" s="13" t="s">
        <v>140</v>
      </c>
      <c r="C301" s="57">
        <v>29019</v>
      </c>
      <c r="D301" s="58">
        <v>15380.070000000002</v>
      </c>
      <c r="E301" s="57">
        <v>26384</v>
      </c>
      <c r="F301" s="58">
        <v>13983.52</v>
      </c>
      <c r="G301" s="57">
        <v>24794</v>
      </c>
      <c r="H301" s="58">
        <v>13140.820000000002</v>
      </c>
      <c r="I301" s="57">
        <v>19342</v>
      </c>
      <c r="J301" s="58">
        <v>10251.26</v>
      </c>
      <c r="K301" s="57">
        <v>17585</v>
      </c>
      <c r="L301" s="58">
        <v>9320.0500000000011</v>
      </c>
      <c r="M301" s="57">
        <v>15240</v>
      </c>
      <c r="N301" s="58">
        <v>8077.2000000000007</v>
      </c>
      <c r="O301" s="115"/>
      <c r="P301" t="b">
        <v>1</v>
      </c>
      <c r="Q301" t="b">
        <v>1</v>
      </c>
      <c r="R301" t="b">
        <v>1</v>
      </c>
      <c r="S301" t="b">
        <v>1</v>
      </c>
      <c r="T301" t="b">
        <v>1</v>
      </c>
      <c r="U301" t="b">
        <v>1</v>
      </c>
      <c r="V301" t="b">
        <v>1</v>
      </c>
      <c r="W301" t="b">
        <v>1</v>
      </c>
      <c r="X301" t="b">
        <v>1</v>
      </c>
      <c r="Y301" t="b">
        <v>1</v>
      </c>
      <c r="Z301" t="b">
        <v>1</v>
      </c>
      <c r="AA301" t="b">
        <v>1</v>
      </c>
    </row>
    <row r="302" spans="2:27" x14ac:dyDescent="0.2">
      <c r="B302" s="15"/>
      <c r="P302" t="e">
        <v>#N/A</v>
      </c>
      <c r="Q302" t="e">
        <v>#N/A</v>
      </c>
      <c r="R302" t="e">
        <v>#N/A</v>
      </c>
      <c r="S302" t="e">
        <v>#N/A</v>
      </c>
      <c r="T302" t="e">
        <v>#N/A</v>
      </c>
      <c r="U302" t="e">
        <v>#N/A</v>
      </c>
      <c r="V302" t="e">
        <v>#N/A</v>
      </c>
      <c r="W302" t="e">
        <v>#N/A</v>
      </c>
      <c r="X302" t="e">
        <v>#N/A</v>
      </c>
      <c r="Y302" t="e">
        <v>#N/A</v>
      </c>
      <c r="Z302" t="e">
        <v>#N/A</v>
      </c>
      <c r="AA302" t="e">
        <v>#N/A</v>
      </c>
    </row>
    <row r="304" spans="2:27" ht="19" x14ac:dyDescent="0.2">
      <c r="B304" s="16" t="s">
        <v>146</v>
      </c>
    </row>
    <row r="306" spans="2:27" ht="15" customHeight="1" x14ac:dyDescent="0.2">
      <c r="B306" s="8" t="s">
        <v>5</v>
      </c>
      <c r="C306" s="109" t="s">
        <v>7</v>
      </c>
      <c r="D306" s="110"/>
      <c r="E306" s="18" t="s">
        <v>8</v>
      </c>
      <c r="F306" s="19"/>
      <c r="G306" s="18" t="s">
        <v>9</v>
      </c>
      <c r="H306" s="19"/>
      <c r="I306" s="18" t="s">
        <v>10</v>
      </c>
      <c r="J306" s="19"/>
      <c r="K306" s="109" t="s">
        <v>11</v>
      </c>
      <c r="L306" s="110"/>
      <c r="M306" s="109" t="s">
        <v>244</v>
      </c>
      <c r="N306" s="110"/>
      <c r="O306" s="115" t="str">
        <f>O4</f>
        <v>BUPA FLEX CARE PREMIUM BOOKLET, EFFECTIVE JANUARY 1, 2022</v>
      </c>
    </row>
    <row r="307" spans="2:27" ht="29.25" customHeight="1" x14ac:dyDescent="0.2">
      <c r="B307" s="10" t="s">
        <v>13</v>
      </c>
      <c r="C307" s="111" t="s">
        <v>157</v>
      </c>
      <c r="D307" s="112"/>
      <c r="E307" s="111" t="s">
        <v>15</v>
      </c>
      <c r="F307" s="112"/>
      <c r="G307" s="111" t="s">
        <v>16</v>
      </c>
      <c r="H307" s="112"/>
      <c r="I307" s="111" t="s">
        <v>91</v>
      </c>
      <c r="J307" s="112"/>
      <c r="K307" s="111" t="s">
        <v>17</v>
      </c>
      <c r="L307" s="112"/>
      <c r="M307" s="111" t="s">
        <v>18</v>
      </c>
      <c r="N307" s="112"/>
      <c r="O307" s="115"/>
    </row>
    <row r="308" spans="2:27" ht="29.25" customHeight="1" x14ac:dyDescent="0.2">
      <c r="B308" s="10" t="s">
        <v>20</v>
      </c>
      <c r="C308" s="111" t="s">
        <v>157</v>
      </c>
      <c r="D308" s="112"/>
      <c r="E308" s="111" t="s">
        <v>15</v>
      </c>
      <c r="F308" s="112"/>
      <c r="G308" s="111" t="s">
        <v>16</v>
      </c>
      <c r="H308" s="112"/>
      <c r="I308" s="111" t="s">
        <v>91</v>
      </c>
      <c r="J308" s="112"/>
      <c r="K308" s="111" t="s">
        <v>17</v>
      </c>
      <c r="L308" s="112"/>
      <c r="M308" s="111" t="s">
        <v>18</v>
      </c>
      <c r="N308" s="112"/>
      <c r="O308" s="115"/>
    </row>
    <row r="309" spans="2:27" x14ac:dyDescent="0.2">
      <c r="B309" s="9" t="s">
        <v>22</v>
      </c>
      <c r="C309" s="23" t="s">
        <v>23</v>
      </c>
      <c r="D309" s="23" t="s">
        <v>24</v>
      </c>
      <c r="E309" s="23" t="s">
        <v>23</v>
      </c>
      <c r="F309" s="23" t="s">
        <v>24</v>
      </c>
      <c r="G309" s="23" t="s">
        <v>23</v>
      </c>
      <c r="H309" s="23" t="s">
        <v>24</v>
      </c>
      <c r="I309" s="23" t="s">
        <v>23</v>
      </c>
      <c r="J309" s="23" t="s">
        <v>24</v>
      </c>
      <c r="K309" s="23" t="s">
        <v>23</v>
      </c>
      <c r="L309" s="23" t="s">
        <v>24</v>
      </c>
      <c r="M309" s="23" t="s">
        <v>23</v>
      </c>
      <c r="N309" s="24" t="s">
        <v>24</v>
      </c>
      <c r="O309" s="115"/>
    </row>
    <row r="310" spans="2:27" x14ac:dyDescent="0.2">
      <c r="B310" s="9" t="s">
        <v>25</v>
      </c>
      <c r="C310" s="23" t="s">
        <v>26</v>
      </c>
      <c r="D310" s="23" t="s">
        <v>27</v>
      </c>
      <c r="E310" s="23" t="s">
        <v>26</v>
      </c>
      <c r="F310" s="23" t="s">
        <v>27</v>
      </c>
      <c r="G310" s="23" t="s">
        <v>26</v>
      </c>
      <c r="H310" s="23" t="s">
        <v>27</v>
      </c>
      <c r="I310" s="23" t="s">
        <v>26</v>
      </c>
      <c r="J310" s="23" t="s">
        <v>27</v>
      </c>
      <c r="K310" s="23" t="s">
        <v>26</v>
      </c>
      <c r="L310" s="23" t="s">
        <v>27</v>
      </c>
      <c r="M310" s="23" t="s">
        <v>26</v>
      </c>
      <c r="N310" s="23" t="s">
        <v>27</v>
      </c>
      <c r="O310" s="115"/>
      <c r="P310" s="25"/>
    </row>
    <row r="311" spans="2:27" x14ac:dyDescent="0.2">
      <c r="B311" s="13" t="s">
        <v>28</v>
      </c>
      <c r="C311" s="40">
        <v>1459</v>
      </c>
      <c r="D311" s="56">
        <v>773.2700000000001</v>
      </c>
      <c r="E311" s="40">
        <v>1330</v>
      </c>
      <c r="F311" s="56">
        <v>704.90000000000009</v>
      </c>
      <c r="G311" s="40">
        <v>782</v>
      </c>
      <c r="H311" s="56">
        <v>414.46000000000004</v>
      </c>
      <c r="I311" s="40">
        <v>729</v>
      </c>
      <c r="J311" s="56">
        <v>386.37</v>
      </c>
      <c r="K311" s="40">
        <v>663</v>
      </c>
      <c r="L311" s="56">
        <v>351.39000000000004</v>
      </c>
      <c r="M311" s="40">
        <v>577</v>
      </c>
      <c r="N311" s="56">
        <v>305.81</v>
      </c>
      <c r="O311" s="115"/>
      <c r="P311" t="b">
        <v>1</v>
      </c>
      <c r="Q311" t="b">
        <v>1</v>
      </c>
      <c r="R311" t="b">
        <v>1</v>
      </c>
      <c r="S311" t="b">
        <v>1</v>
      </c>
      <c r="T311" t="b">
        <v>1</v>
      </c>
      <c r="U311" t="b">
        <v>1</v>
      </c>
      <c r="V311" t="b">
        <v>1</v>
      </c>
      <c r="W311" t="b">
        <v>1</v>
      </c>
      <c r="X311" t="b">
        <v>1</v>
      </c>
      <c r="Y311" t="b">
        <v>1</v>
      </c>
      <c r="Z311" t="b">
        <v>1</v>
      </c>
      <c r="AA311" t="b">
        <v>1</v>
      </c>
    </row>
    <row r="312" spans="2:27" x14ac:dyDescent="0.2">
      <c r="B312" s="13" t="s">
        <v>29</v>
      </c>
      <c r="C312" s="57">
        <v>2457</v>
      </c>
      <c r="D312" s="58">
        <v>1302.21</v>
      </c>
      <c r="E312" s="57">
        <v>2235</v>
      </c>
      <c r="F312" s="58">
        <v>1184.55</v>
      </c>
      <c r="G312" s="57">
        <v>1159</v>
      </c>
      <c r="H312" s="58">
        <v>614.27</v>
      </c>
      <c r="I312" s="57">
        <v>1155</v>
      </c>
      <c r="J312" s="58">
        <v>612.15</v>
      </c>
      <c r="K312" s="57">
        <v>1049</v>
      </c>
      <c r="L312" s="58">
        <v>555.97</v>
      </c>
      <c r="M312" s="57">
        <v>910</v>
      </c>
      <c r="N312" s="58">
        <v>482.3</v>
      </c>
      <c r="O312" s="115"/>
      <c r="P312" t="b">
        <v>1</v>
      </c>
      <c r="Q312" t="b">
        <v>1</v>
      </c>
      <c r="R312" t="b">
        <v>1</v>
      </c>
      <c r="S312" t="b">
        <v>1</v>
      </c>
      <c r="T312" t="b">
        <v>1</v>
      </c>
      <c r="U312" t="b">
        <v>1</v>
      </c>
      <c r="V312" t="b">
        <v>1</v>
      </c>
      <c r="W312" t="b">
        <v>1</v>
      </c>
      <c r="X312" t="b">
        <v>1</v>
      </c>
      <c r="Y312" t="b">
        <v>1</v>
      </c>
      <c r="Z312" t="b">
        <v>1</v>
      </c>
      <c r="AA312" t="b">
        <v>1</v>
      </c>
    </row>
    <row r="313" spans="2:27" x14ac:dyDescent="0.2">
      <c r="B313" s="13" t="s">
        <v>30</v>
      </c>
      <c r="C313" s="57">
        <v>3609</v>
      </c>
      <c r="D313" s="58">
        <v>1912.7700000000002</v>
      </c>
      <c r="E313" s="57">
        <v>3285</v>
      </c>
      <c r="F313" s="58">
        <v>1741.0500000000002</v>
      </c>
      <c r="G313" s="57">
        <v>1674</v>
      </c>
      <c r="H313" s="58">
        <v>887.22</v>
      </c>
      <c r="I313" s="57">
        <v>1681</v>
      </c>
      <c r="J313" s="58">
        <v>890.93000000000006</v>
      </c>
      <c r="K313" s="57">
        <v>1526</v>
      </c>
      <c r="L313" s="58">
        <v>808.78000000000009</v>
      </c>
      <c r="M313" s="57">
        <v>1317</v>
      </c>
      <c r="N313" s="58">
        <v>698.01</v>
      </c>
      <c r="O313" s="115"/>
      <c r="P313" t="b">
        <v>1</v>
      </c>
      <c r="Q313" t="b">
        <v>1</v>
      </c>
      <c r="R313" t="b">
        <v>1</v>
      </c>
      <c r="S313" t="b">
        <v>1</v>
      </c>
      <c r="T313" t="b">
        <v>1</v>
      </c>
      <c r="U313" t="b">
        <v>1</v>
      </c>
      <c r="V313" t="b">
        <v>1</v>
      </c>
      <c r="W313" t="b">
        <v>1</v>
      </c>
      <c r="X313" t="b">
        <v>1</v>
      </c>
      <c r="Y313" t="b">
        <v>1</v>
      </c>
      <c r="Z313" t="b">
        <v>1</v>
      </c>
      <c r="AA313" t="b">
        <v>1</v>
      </c>
    </row>
    <row r="314" spans="2:27" x14ac:dyDescent="0.2">
      <c r="B314" s="13" t="s">
        <v>93</v>
      </c>
      <c r="C314" s="57">
        <v>2864</v>
      </c>
      <c r="D314" s="58">
        <v>1517.92</v>
      </c>
      <c r="E314" s="57">
        <v>2605</v>
      </c>
      <c r="F314" s="58">
        <v>1380.65</v>
      </c>
      <c r="G314" s="57">
        <v>2021</v>
      </c>
      <c r="H314" s="58">
        <v>1071.1300000000001</v>
      </c>
      <c r="I314" s="57">
        <v>1713</v>
      </c>
      <c r="J314" s="58">
        <v>907.8900000000001</v>
      </c>
      <c r="K314" s="57">
        <v>1558</v>
      </c>
      <c r="L314" s="58">
        <v>825.74</v>
      </c>
      <c r="M314" s="57">
        <v>1347</v>
      </c>
      <c r="N314" s="58">
        <v>713.91000000000008</v>
      </c>
      <c r="O314" s="115"/>
      <c r="P314" t="b">
        <v>1</v>
      </c>
      <c r="Q314" t="b">
        <v>1</v>
      </c>
      <c r="R314" t="b">
        <v>1</v>
      </c>
      <c r="S314" t="b">
        <v>1</v>
      </c>
      <c r="T314" t="b">
        <v>1</v>
      </c>
      <c r="U314" t="b">
        <v>1</v>
      </c>
      <c r="V314" t="b">
        <v>1</v>
      </c>
      <c r="W314" t="b">
        <v>1</v>
      </c>
      <c r="X314" t="b">
        <v>1</v>
      </c>
      <c r="Y314" t="b">
        <v>1</v>
      </c>
      <c r="Z314" t="b">
        <v>1</v>
      </c>
      <c r="AA314" t="b">
        <v>1</v>
      </c>
    </row>
    <row r="315" spans="2:27" x14ac:dyDescent="0.2">
      <c r="B315" s="13" t="s">
        <v>94</v>
      </c>
      <c r="C315" s="57">
        <v>2915</v>
      </c>
      <c r="D315" s="58">
        <v>1544.95</v>
      </c>
      <c r="E315" s="57">
        <v>2650</v>
      </c>
      <c r="F315" s="58">
        <v>1404.5</v>
      </c>
      <c r="G315" s="57">
        <v>2067</v>
      </c>
      <c r="H315" s="58">
        <v>1095.51</v>
      </c>
      <c r="I315" s="57">
        <v>1746</v>
      </c>
      <c r="J315" s="58">
        <v>925.38</v>
      </c>
      <c r="K315" s="57">
        <v>1588</v>
      </c>
      <c r="L315" s="58">
        <v>841.64</v>
      </c>
      <c r="M315" s="57">
        <v>1375</v>
      </c>
      <c r="N315" s="58">
        <v>728.75</v>
      </c>
      <c r="O315" s="115"/>
      <c r="P315" t="b">
        <v>1</v>
      </c>
      <c r="Q315" t="b">
        <v>1</v>
      </c>
      <c r="R315" t="b">
        <v>1</v>
      </c>
      <c r="S315" t="b">
        <v>1</v>
      </c>
      <c r="T315" t="b">
        <v>1</v>
      </c>
      <c r="U315" t="b">
        <v>1</v>
      </c>
      <c r="V315" t="b">
        <v>1</v>
      </c>
      <c r="W315" t="b">
        <v>1</v>
      </c>
      <c r="X315" t="b">
        <v>1</v>
      </c>
      <c r="Y315" t="b">
        <v>1</v>
      </c>
      <c r="Z315" t="b">
        <v>1</v>
      </c>
      <c r="AA315" t="b">
        <v>1</v>
      </c>
    </row>
    <row r="316" spans="2:27" x14ac:dyDescent="0.2">
      <c r="B316" s="13" t="s">
        <v>95</v>
      </c>
      <c r="C316" s="57">
        <v>2966</v>
      </c>
      <c r="D316" s="58">
        <v>1571.98</v>
      </c>
      <c r="E316" s="57">
        <v>2694</v>
      </c>
      <c r="F316" s="58">
        <v>1427.8200000000002</v>
      </c>
      <c r="G316" s="57">
        <v>2108</v>
      </c>
      <c r="H316" s="58">
        <v>1117.24</v>
      </c>
      <c r="I316" s="57">
        <v>1778</v>
      </c>
      <c r="J316" s="58">
        <v>942.34</v>
      </c>
      <c r="K316" s="57">
        <v>1616</v>
      </c>
      <c r="L316" s="58">
        <v>856.48</v>
      </c>
      <c r="M316" s="57">
        <v>1400</v>
      </c>
      <c r="N316" s="58">
        <v>742</v>
      </c>
      <c r="O316" s="115"/>
      <c r="P316" t="b">
        <v>1</v>
      </c>
      <c r="Q316" t="b">
        <v>1</v>
      </c>
      <c r="R316" t="b">
        <v>1</v>
      </c>
      <c r="S316" t="b">
        <v>1</v>
      </c>
      <c r="T316" t="b">
        <v>1</v>
      </c>
      <c r="U316" t="b">
        <v>1</v>
      </c>
      <c r="V316" t="b">
        <v>1</v>
      </c>
      <c r="W316" t="b">
        <v>1</v>
      </c>
      <c r="X316" t="b">
        <v>1</v>
      </c>
      <c r="Y316" t="b">
        <v>1</v>
      </c>
      <c r="Z316" t="b">
        <v>1</v>
      </c>
      <c r="AA316" t="b">
        <v>1</v>
      </c>
    </row>
    <row r="317" spans="2:27" x14ac:dyDescent="0.2">
      <c r="B317" s="13" t="s">
        <v>96</v>
      </c>
      <c r="C317" s="57">
        <v>3015</v>
      </c>
      <c r="D317" s="58">
        <v>1597.95</v>
      </c>
      <c r="E317" s="57">
        <v>2740</v>
      </c>
      <c r="F317" s="58">
        <v>1452.2</v>
      </c>
      <c r="G317" s="57">
        <v>2150</v>
      </c>
      <c r="H317" s="58">
        <v>1139.5</v>
      </c>
      <c r="I317" s="57">
        <v>1813</v>
      </c>
      <c r="J317" s="58">
        <v>960.8900000000001</v>
      </c>
      <c r="K317" s="57">
        <v>1650</v>
      </c>
      <c r="L317" s="58">
        <v>874.5</v>
      </c>
      <c r="M317" s="57">
        <v>1427</v>
      </c>
      <c r="N317" s="58">
        <v>756.31000000000006</v>
      </c>
      <c r="O317" s="115"/>
      <c r="P317" t="b">
        <v>1</v>
      </c>
      <c r="Q317" t="b">
        <v>1</v>
      </c>
      <c r="R317" t="b">
        <v>1</v>
      </c>
      <c r="S317" t="b">
        <v>1</v>
      </c>
      <c r="T317" t="b">
        <v>1</v>
      </c>
      <c r="U317" t="b">
        <v>1</v>
      </c>
      <c r="V317" t="b">
        <v>1</v>
      </c>
      <c r="W317" t="b">
        <v>1</v>
      </c>
      <c r="X317" t="b">
        <v>1</v>
      </c>
      <c r="Y317" t="b">
        <v>1</v>
      </c>
      <c r="Z317" t="b">
        <v>1</v>
      </c>
      <c r="AA317" t="b">
        <v>1</v>
      </c>
    </row>
    <row r="318" spans="2:27" x14ac:dyDescent="0.2">
      <c r="B318" s="13" t="s">
        <v>97</v>
      </c>
      <c r="C318" s="57">
        <v>3065</v>
      </c>
      <c r="D318" s="58">
        <v>1624.45</v>
      </c>
      <c r="E318" s="57">
        <v>2788</v>
      </c>
      <c r="F318" s="58">
        <v>1477.64</v>
      </c>
      <c r="G318" s="57">
        <v>2196</v>
      </c>
      <c r="H318" s="58">
        <v>1163.8800000000001</v>
      </c>
      <c r="I318" s="57">
        <v>1848</v>
      </c>
      <c r="J318" s="58">
        <v>979.44</v>
      </c>
      <c r="K318" s="57">
        <v>1680</v>
      </c>
      <c r="L318" s="58">
        <v>890.40000000000009</v>
      </c>
      <c r="M318" s="57">
        <v>1453</v>
      </c>
      <c r="N318" s="58">
        <v>770.09</v>
      </c>
      <c r="O318" s="115"/>
      <c r="P318" t="b">
        <v>1</v>
      </c>
      <c r="Q318" t="b">
        <v>1</v>
      </c>
      <c r="R318" t="b">
        <v>1</v>
      </c>
      <c r="S318" t="b">
        <v>1</v>
      </c>
      <c r="T318" t="b">
        <v>1</v>
      </c>
      <c r="U318" t="b">
        <v>1</v>
      </c>
      <c r="V318" t="b">
        <v>1</v>
      </c>
      <c r="W318" t="b">
        <v>1</v>
      </c>
      <c r="X318" t="b">
        <v>1</v>
      </c>
      <c r="Y318" t="b">
        <v>1</v>
      </c>
      <c r="Z318" t="b">
        <v>1</v>
      </c>
      <c r="AA318" t="b">
        <v>1</v>
      </c>
    </row>
    <row r="319" spans="2:27" x14ac:dyDescent="0.2">
      <c r="B319" s="13" t="s">
        <v>98</v>
      </c>
      <c r="C319" s="57">
        <v>3119</v>
      </c>
      <c r="D319" s="58">
        <v>1653.0700000000002</v>
      </c>
      <c r="E319" s="57">
        <v>2831</v>
      </c>
      <c r="F319" s="58">
        <v>1500.43</v>
      </c>
      <c r="G319" s="57">
        <v>2242</v>
      </c>
      <c r="H319" s="58">
        <v>1188.26</v>
      </c>
      <c r="I319" s="57">
        <v>1882</v>
      </c>
      <c r="J319" s="58">
        <v>997.46</v>
      </c>
      <c r="K319" s="57">
        <v>1713</v>
      </c>
      <c r="L319" s="58">
        <v>907.8900000000001</v>
      </c>
      <c r="M319" s="57">
        <v>1478</v>
      </c>
      <c r="N319" s="58">
        <v>783.34</v>
      </c>
      <c r="O319" s="115"/>
      <c r="P319" t="b">
        <v>1</v>
      </c>
      <c r="Q319" t="b">
        <v>1</v>
      </c>
      <c r="R319" t="b">
        <v>1</v>
      </c>
      <c r="S319" t="b">
        <v>1</v>
      </c>
      <c r="T319" t="b">
        <v>1</v>
      </c>
      <c r="U319" t="b">
        <v>1</v>
      </c>
      <c r="V319" t="b">
        <v>1</v>
      </c>
      <c r="W319" t="b">
        <v>1</v>
      </c>
      <c r="X319" t="b">
        <v>1</v>
      </c>
      <c r="Y319" t="b">
        <v>1</v>
      </c>
      <c r="Z319" t="b">
        <v>1</v>
      </c>
      <c r="AA319" t="b">
        <v>1</v>
      </c>
    </row>
    <row r="320" spans="2:27" x14ac:dyDescent="0.2">
      <c r="B320" s="13" t="s">
        <v>99</v>
      </c>
      <c r="C320" s="57">
        <v>3167</v>
      </c>
      <c r="D320" s="58">
        <v>1678.51</v>
      </c>
      <c r="E320" s="57">
        <v>2879</v>
      </c>
      <c r="F320" s="58">
        <v>1525.8700000000001</v>
      </c>
      <c r="G320" s="57">
        <v>2287</v>
      </c>
      <c r="H320" s="58">
        <v>1212.1100000000001</v>
      </c>
      <c r="I320" s="57">
        <v>1917</v>
      </c>
      <c r="J320" s="58">
        <v>1016.0100000000001</v>
      </c>
      <c r="K320" s="57">
        <v>1745</v>
      </c>
      <c r="L320" s="58">
        <v>924.85</v>
      </c>
      <c r="M320" s="57">
        <v>1507</v>
      </c>
      <c r="N320" s="58">
        <v>798.71</v>
      </c>
      <c r="O320" s="115"/>
      <c r="P320" t="b">
        <v>1</v>
      </c>
      <c r="Q320" t="b">
        <v>1</v>
      </c>
      <c r="R320" t="b">
        <v>1</v>
      </c>
      <c r="S320" t="b">
        <v>1</v>
      </c>
      <c r="T320" t="b">
        <v>1</v>
      </c>
      <c r="U320" t="b">
        <v>1</v>
      </c>
      <c r="V320" t="b">
        <v>1</v>
      </c>
      <c r="W320" t="b">
        <v>1</v>
      </c>
      <c r="X320" t="b">
        <v>1</v>
      </c>
      <c r="Y320" t="b">
        <v>1</v>
      </c>
      <c r="Z320" t="b">
        <v>1</v>
      </c>
      <c r="AA320" t="b">
        <v>1</v>
      </c>
    </row>
    <row r="321" spans="2:27" x14ac:dyDescent="0.2">
      <c r="B321" s="13" t="s">
        <v>100</v>
      </c>
      <c r="C321" s="57">
        <v>3219</v>
      </c>
      <c r="D321" s="58">
        <v>1706.0700000000002</v>
      </c>
      <c r="E321" s="57">
        <v>2927</v>
      </c>
      <c r="F321" s="58">
        <v>1551.3100000000002</v>
      </c>
      <c r="G321" s="57">
        <v>2330</v>
      </c>
      <c r="H321" s="58">
        <v>1234.9000000000001</v>
      </c>
      <c r="I321" s="57">
        <v>1953</v>
      </c>
      <c r="J321" s="58">
        <v>1035.0900000000001</v>
      </c>
      <c r="K321" s="57">
        <v>1777</v>
      </c>
      <c r="L321" s="58">
        <v>941.81000000000006</v>
      </c>
      <c r="M321" s="57">
        <v>1532</v>
      </c>
      <c r="N321" s="58">
        <v>811.96</v>
      </c>
      <c r="O321" s="115"/>
      <c r="P321" t="b">
        <v>1</v>
      </c>
      <c r="Q321" t="b">
        <v>1</v>
      </c>
      <c r="R321" t="b">
        <v>1</v>
      </c>
      <c r="S321" t="b">
        <v>1</v>
      </c>
      <c r="T321" t="b">
        <v>1</v>
      </c>
      <c r="U321" t="b">
        <v>1</v>
      </c>
      <c r="V321" t="b">
        <v>1</v>
      </c>
      <c r="W321" t="b">
        <v>1</v>
      </c>
      <c r="X321" t="b">
        <v>1</v>
      </c>
      <c r="Y321" t="b">
        <v>1</v>
      </c>
      <c r="Z321" t="b">
        <v>1</v>
      </c>
      <c r="AA321" t="b">
        <v>1</v>
      </c>
    </row>
    <row r="322" spans="2:27" x14ac:dyDescent="0.2">
      <c r="B322" s="13" t="s">
        <v>101</v>
      </c>
      <c r="C322" s="57">
        <v>3271</v>
      </c>
      <c r="D322" s="58">
        <v>1733.63</v>
      </c>
      <c r="E322" s="57">
        <v>2972</v>
      </c>
      <c r="F322" s="58">
        <v>1575.16</v>
      </c>
      <c r="G322" s="57">
        <v>2377</v>
      </c>
      <c r="H322" s="58">
        <v>1259.8100000000002</v>
      </c>
      <c r="I322" s="57">
        <v>1989</v>
      </c>
      <c r="J322" s="58">
        <v>1054.17</v>
      </c>
      <c r="K322" s="57">
        <v>1807</v>
      </c>
      <c r="L322" s="58">
        <v>957.71</v>
      </c>
      <c r="M322" s="57">
        <v>1560</v>
      </c>
      <c r="N322" s="58">
        <v>826.80000000000007</v>
      </c>
      <c r="O322" s="115"/>
      <c r="P322" t="b">
        <v>1</v>
      </c>
      <c r="Q322" t="b">
        <v>1</v>
      </c>
      <c r="R322" t="b">
        <v>1</v>
      </c>
      <c r="S322" t="b">
        <v>1</v>
      </c>
      <c r="T322" t="b">
        <v>1</v>
      </c>
      <c r="U322" t="b">
        <v>1</v>
      </c>
      <c r="V322" t="b">
        <v>1</v>
      </c>
      <c r="W322" t="b">
        <v>1</v>
      </c>
      <c r="X322" t="b">
        <v>1</v>
      </c>
      <c r="Y322" t="b">
        <v>1</v>
      </c>
      <c r="Z322" t="b">
        <v>1</v>
      </c>
      <c r="AA322" t="b">
        <v>1</v>
      </c>
    </row>
    <row r="323" spans="2:27" x14ac:dyDescent="0.2">
      <c r="B323" s="13" t="s">
        <v>102</v>
      </c>
      <c r="C323" s="57">
        <v>3324</v>
      </c>
      <c r="D323" s="58">
        <v>1761.72</v>
      </c>
      <c r="E323" s="57">
        <v>3019</v>
      </c>
      <c r="F323" s="58">
        <v>1600.0700000000002</v>
      </c>
      <c r="G323" s="57">
        <v>2420</v>
      </c>
      <c r="H323" s="58">
        <v>1282.6000000000001</v>
      </c>
      <c r="I323" s="57">
        <v>2020</v>
      </c>
      <c r="J323" s="58">
        <v>1070.6000000000001</v>
      </c>
      <c r="K323" s="57">
        <v>1835</v>
      </c>
      <c r="L323" s="58">
        <v>972.55000000000007</v>
      </c>
      <c r="M323" s="57">
        <v>1588</v>
      </c>
      <c r="N323" s="58">
        <v>841.64</v>
      </c>
      <c r="O323" s="115"/>
      <c r="P323" t="b">
        <v>1</v>
      </c>
      <c r="Q323" t="b">
        <v>1</v>
      </c>
      <c r="R323" t="b">
        <v>1</v>
      </c>
      <c r="S323" t="b">
        <v>1</v>
      </c>
      <c r="T323" t="b">
        <v>1</v>
      </c>
      <c r="U323" t="b">
        <v>1</v>
      </c>
      <c r="V323" t="b">
        <v>1</v>
      </c>
      <c r="W323" t="b">
        <v>1</v>
      </c>
      <c r="X323" t="b">
        <v>1</v>
      </c>
      <c r="Y323" t="b">
        <v>1</v>
      </c>
      <c r="Z323" t="b">
        <v>1</v>
      </c>
      <c r="AA323" t="b">
        <v>1</v>
      </c>
    </row>
    <row r="324" spans="2:27" x14ac:dyDescent="0.2">
      <c r="B324" s="13" t="s">
        <v>103</v>
      </c>
      <c r="C324" s="57">
        <v>3381</v>
      </c>
      <c r="D324" s="58">
        <v>1791.93</v>
      </c>
      <c r="E324" s="57">
        <v>3076</v>
      </c>
      <c r="F324" s="58">
        <v>1630.28</v>
      </c>
      <c r="G324" s="57">
        <v>2478</v>
      </c>
      <c r="H324" s="58">
        <v>1313.3400000000001</v>
      </c>
      <c r="I324" s="57">
        <v>2059</v>
      </c>
      <c r="J324" s="58">
        <v>1091.27</v>
      </c>
      <c r="K324" s="57">
        <v>1878</v>
      </c>
      <c r="L324" s="58">
        <v>995.34</v>
      </c>
      <c r="M324" s="57">
        <v>1624</v>
      </c>
      <c r="N324" s="58">
        <v>860.72</v>
      </c>
      <c r="O324" s="115"/>
      <c r="P324" t="b">
        <v>1</v>
      </c>
      <c r="Q324" t="b">
        <v>1</v>
      </c>
      <c r="R324" t="b">
        <v>1</v>
      </c>
      <c r="S324" t="b">
        <v>1</v>
      </c>
      <c r="T324" t="b">
        <v>1</v>
      </c>
      <c r="U324" t="b">
        <v>1</v>
      </c>
      <c r="V324" t="b">
        <v>1</v>
      </c>
      <c r="W324" t="b">
        <v>1</v>
      </c>
      <c r="X324" t="b">
        <v>1</v>
      </c>
      <c r="Y324" t="b">
        <v>1</v>
      </c>
      <c r="Z324" t="b">
        <v>1</v>
      </c>
      <c r="AA324" t="b">
        <v>1</v>
      </c>
    </row>
    <row r="325" spans="2:27" x14ac:dyDescent="0.2">
      <c r="B325" s="13" t="s">
        <v>104</v>
      </c>
      <c r="C325" s="57">
        <v>3437</v>
      </c>
      <c r="D325" s="58">
        <v>1821.6100000000001</v>
      </c>
      <c r="E325" s="57">
        <v>3126</v>
      </c>
      <c r="F325" s="58">
        <v>1656.78</v>
      </c>
      <c r="G325" s="57">
        <v>2536</v>
      </c>
      <c r="H325" s="58">
        <v>1344.0800000000002</v>
      </c>
      <c r="I325" s="57">
        <v>2107</v>
      </c>
      <c r="J325" s="58">
        <v>1116.71</v>
      </c>
      <c r="K325" s="57">
        <v>1914</v>
      </c>
      <c r="L325" s="58">
        <v>1014.4200000000001</v>
      </c>
      <c r="M325" s="57">
        <v>1655</v>
      </c>
      <c r="N325" s="58">
        <v>877.15000000000009</v>
      </c>
      <c r="O325" s="115"/>
      <c r="P325" t="b">
        <v>1</v>
      </c>
      <c r="Q325" t="b">
        <v>1</v>
      </c>
      <c r="R325" t="b">
        <v>1</v>
      </c>
      <c r="S325" t="b">
        <v>1</v>
      </c>
      <c r="T325" t="b">
        <v>1</v>
      </c>
      <c r="U325" t="b">
        <v>1</v>
      </c>
      <c r="V325" t="b">
        <v>1</v>
      </c>
      <c r="W325" t="b">
        <v>1</v>
      </c>
      <c r="X325" t="b">
        <v>1</v>
      </c>
      <c r="Y325" t="b">
        <v>1</v>
      </c>
      <c r="Z325" t="b">
        <v>1</v>
      </c>
      <c r="AA325" t="b">
        <v>1</v>
      </c>
    </row>
    <row r="326" spans="2:27" x14ac:dyDescent="0.2">
      <c r="B326" s="13" t="s">
        <v>105</v>
      </c>
      <c r="C326" s="57">
        <v>3495</v>
      </c>
      <c r="D326" s="58">
        <v>1852.3500000000001</v>
      </c>
      <c r="E326" s="57">
        <v>3178</v>
      </c>
      <c r="F326" s="58">
        <v>1684.3400000000001</v>
      </c>
      <c r="G326" s="57">
        <v>2590</v>
      </c>
      <c r="H326" s="58">
        <v>1372.7</v>
      </c>
      <c r="I326" s="57">
        <v>2148</v>
      </c>
      <c r="J326" s="58">
        <v>1138.44</v>
      </c>
      <c r="K326" s="57">
        <v>1953</v>
      </c>
      <c r="L326" s="58">
        <v>1035.0900000000001</v>
      </c>
      <c r="M326" s="57">
        <v>1686</v>
      </c>
      <c r="N326" s="58">
        <v>893.58</v>
      </c>
      <c r="O326" s="115"/>
      <c r="P326" t="b">
        <v>1</v>
      </c>
      <c r="Q326" t="b">
        <v>1</v>
      </c>
      <c r="R326" t="b">
        <v>1</v>
      </c>
      <c r="S326" t="b">
        <v>1</v>
      </c>
      <c r="T326" t="b">
        <v>1</v>
      </c>
      <c r="U326" t="b">
        <v>1</v>
      </c>
      <c r="V326" t="b">
        <v>1</v>
      </c>
      <c r="W326" t="b">
        <v>1</v>
      </c>
      <c r="X326" t="b">
        <v>1</v>
      </c>
      <c r="Y326" t="b">
        <v>1</v>
      </c>
      <c r="Z326" t="b">
        <v>1</v>
      </c>
      <c r="AA326" t="b">
        <v>1</v>
      </c>
    </row>
    <row r="327" spans="2:27" x14ac:dyDescent="0.2">
      <c r="B327" s="13" t="s">
        <v>106</v>
      </c>
      <c r="C327" s="57">
        <v>3557</v>
      </c>
      <c r="D327" s="58">
        <v>1885.21</v>
      </c>
      <c r="E327" s="57">
        <v>3233</v>
      </c>
      <c r="F327" s="58">
        <v>1713.49</v>
      </c>
      <c r="G327" s="57">
        <v>2648</v>
      </c>
      <c r="H327" s="58">
        <v>1403.44</v>
      </c>
      <c r="I327" s="57">
        <v>2190</v>
      </c>
      <c r="J327" s="58">
        <v>1160.7</v>
      </c>
      <c r="K327" s="57">
        <v>1991</v>
      </c>
      <c r="L327" s="58">
        <v>1055.23</v>
      </c>
      <c r="M327" s="57">
        <v>1720</v>
      </c>
      <c r="N327" s="58">
        <v>911.6</v>
      </c>
      <c r="O327" s="115"/>
      <c r="P327" t="b">
        <v>1</v>
      </c>
      <c r="Q327" t="b">
        <v>1</v>
      </c>
      <c r="R327" t="b">
        <v>1</v>
      </c>
      <c r="S327" t="b">
        <v>1</v>
      </c>
      <c r="T327" t="b">
        <v>1</v>
      </c>
      <c r="U327" t="b">
        <v>1</v>
      </c>
      <c r="V327" t="b">
        <v>1</v>
      </c>
      <c r="W327" t="b">
        <v>1</v>
      </c>
      <c r="X327" t="b">
        <v>1</v>
      </c>
      <c r="Y327" t="b">
        <v>1</v>
      </c>
      <c r="Z327" t="b">
        <v>1</v>
      </c>
      <c r="AA327" t="b">
        <v>1</v>
      </c>
    </row>
    <row r="328" spans="2:27" x14ac:dyDescent="0.2">
      <c r="B328" s="13" t="s">
        <v>107</v>
      </c>
      <c r="C328" s="57">
        <v>3616</v>
      </c>
      <c r="D328" s="58">
        <v>1916.48</v>
      </c>
      <c r="E328" s="57">
        <v>3289</v>
      </c>
      <c r="F328" s="58">
        <v>1743.17</v>
      </c>
      <c r="G328" s="57">
        <v>2702</v>
      </c>
      <c r="H328" s="58">
        <v>1432.0600000000002</v>
      </c>
      <c r="I328" s="57">
        <v>2231</v>
      </c>
      <c r="J328" s="58">
        <v>1182.43</v>
      </c>
      <c r="K328" s="57">
        <v>2030</v>
      </c>
      <c r="L328" s="58">
        <v>1075.9000000000001</v>
      </c>
      <c r="M328" s="57">
        <v>1753</v>
      </c>
      <c r="N328" s="58">
        <v>929.09</v>
      </c>
      <c r="O328" s="115"/>
      <c r="P328" t="b">
        <v>1</v>
      </c>
      <c r="Q328" t="b">
        <v>1</v>
      </c>
      <c r="R328" t="b">
        <v>1</v>
      </c>
      <c r="S328" t="b">
        <v>1</v>
      </c>
      <c r="T328" t="b">
        <v>1</v>
      </c>
      <c r="U328" t="b">
        <v>1</v>
      </c>
      <c r="V328" t="b">
        <v>1</v>
      </c>
      <c r="W328" t="b">
        <v>1</v>
      </c>
      <c r="X328" t="b">
        <v>1</v>
      </c>
      <c r="Y328" t="b">
        <v>1</v>
      </c>
      <c r="Z328" t="b">
        <v>1</v>
      </c>
      <c r="AA328" t="b">
        <v>1</v>
      </c>
    </row>
    <row r="329" spans="2:27" x14ac:dyDescent="0.2">
      <c r="B329" s="13" t="s">
        <v>108</v>
      </c>
      <c r="C329" s="57">
        <v>3714</v>
      </c>
      <c r="D329" s="58">
        <v>1968.42</v>
      </c>
      <c r="E329" s="57">
        <v>3376</v>
      </c>
      <c r="F329" s="58">
        <v>1789.2800000000002</v>
      </c>
      <c r="G329" s="57">
        <v>2788</v>
      </c>
      <c r="H329" s="58">
        <v>1477.64</v>
      </c>
      <c r="I329" s="57">
        <v>2299</v>
      </c>
      <c r="J329" s="58">
        <v>1218.47</v>
      </c>
      <c r="K329" s="57">
        <v>2090</v>
      </c>
      <c r="L329" s="58">
        <v>1107.7</v>
      </c>
      <c r="M329" s="57">
        <v>1807</v>
      </c>
      <c r="N329" s="58">
        <v>957.71</v>
      </c>
      <c r="O329" s="115"/>
      <c r="P329" t="b">
        <v>1</v>
      </c>
      <c r="Q329" t="b">
        <v>1</v>
      </c>
      <c r="R329" t="b">
        <v>1</v>
      </c>
      <c r="S329" t="b">
        <v>1</v>
      </c>
      <c r="T329" t="b">
        <v>1</v>
      </c>
      <c r="U329" t="b">
        <v>1</v>
      </c>
      <c r="V329" t="b">
        <v>1</v>
      </c>
      <c r="W329" t="b">
        <v>1</v>
      </c>
      <c r="X329" t="b">
        <v>1</v>
      </c>
      <c r="Y329" t="b">
        <v>1</v>
      </c>
      <c r="Z329" t="b">
        <v>1</v>
      </c>
      <c r="AA329" t="b">
        <v>1</v>
      </c>
    </row>
    <row r="330" spans="2:27" x14ac:dyDescent="0.2">
      <c r="B330" s="13" t="s">
        <v>109</v>
      </c>
      <c r="C330" s="57">
        <v>3813</v>
      </c>
      <c r="D330" s="58">
        <v>2020.89</v>
      </c>
      <c r="E330" s="57">
        <v>3467</v>
      </c>
      <c r="F330" s="58">
        <v>1837.51</v>
      </c>
      <c r="G330" s="57">
        <v>2874</v>
      </c>
      <c r="H330" s="58">
        <v>1523.22</v>
      </c>
      <c r="I330" s="57">
        <v>2364</v>
      </c>
      <c r="J330" s="58">
        <v>1252.92</v>
      </c>
      <c r="K330" s="57">
        <v>2150</v>
      </c>
      <c r="L330" s="58">
        <v>1139.5</v>
      </c>
      <c r="M330" s="57">
        <v>1859</v>
      </c>
      <c r="N330" s="58">
        <v>985.2700000000001</v>
      </c>
      <c r="O330" s="115"/>
      <c r="P330" t="b">
        <v>1</v>
      </c>
      <c r="Q330" t="b">
        <v>1</v>
      </c>
      <c r="R330" t="b">
        <v>1</v>
      </c>
      <c r="S330" t="b">
        <v>1</v>
      </c>
      <c r="T330" t="b">
        <v>1</v>
      </c>
      <c r="U330" t="b">
        <v>1</v>
      </c>
      <c r="V330" t="b">
        <v>1</v>
      </c>
      <c r="W330" t="b">
        <v>1</v>
      </c>
      <c r="X330" t="b">
        <v>1</v>
      </c>
      <c r="Y330" t="b">
        <v>1</v>
      </c>
      <c r="Z330" t="b">
        <v>1</v>
      </c>
      <c r="AA330" t="b">
        <v>1</v>
      </c>
    </row>
    <row r="331" spans="2:27" x14ac:dyDescent="0.2">
      <c r="B331" s="13" t="s">
        <v>110</v>
      </c>
      <c r="C331" s="57">
        <v>3911</v>
      </c>
      <c r="D331" s="58">
        <v>2072.83</v>
      </c>
      <c r="E331" s="57">
        <v>3557</v>
      </c>
      <c r="F331" s="58">
        <v>1885.21</v>
      </c>
      <c r="G331" s="57">
        <v>2953</v>
      </c>
      <c r="H331" s="58">
        <v>1565.0900000000001</v>
      </c>
      <c r="I331" s="57">
        <v>2429</v>
      </c>
      <c r="J331" s="58">
        <v>1287.3700000000001</v>
      </c>
      <c r="K331" s="57">
        <v>2210</v>
      </c>
      <c r="L331" s="58">
        <v>1171.3</v>
      </c>
      <c r="M331" s="57">
        <v>1908</v>
      </c>
      <c r="N331" s="58">
        <v>1011.24</v>
      </c>
      <c r="O331" s="115"/>
      <c r="P331" t="b">
        <v>1</v>
      </c>
      <c r="Q331" t="b">
        <v>1</v>
      </c>
      <c r="R331" t="b">
        <v>1</v>
      </c>
      <c r="S331" t="b">
        <v>1</v>
      </c>
      <c r="T331" t="b">
        <v>1</v>
      </c>
      <c r="U331" t="b">
        <v>1</v>
      </c>
      <c r="V331" t="b">
        <v>1</v>
      </c>
      <c r="W331" t="b">
        <v>1</v>
      </c>
      <c r="X331" t="b">
        <v>1</v>
      </c>
      <c r="Y331" t="b">
        <v>1</v>
      </c>
      <c r="Z331" t="b">
        <v>1</v>
      </c>
      <c r="AA331" t="b">
        <v>1</v>
      </c>
    </row>
    <row r="332" spans="2:27" x14ac:dyDescent="0.2">
      <c r="B332" s="13" t="s">
        <v>111</v>
      </c>
      <c r="C332" s="57">
        <v>4010</v>
      </c>
      <c r="D332" s="58">
        <v>2125.3000000000002</v>
      </c>
      <c r="E332" s="57">
        <v>3647</v>
      </c>
      <c r="F332" s="58">
        <v>1932.91</v>
      </c>
      <c r="G332" s="57">
        <v>3038</v>
      </c>
      <c r="H332" s="58">
        <v>1610.14</v>
      </c>
      <c r="I332" s="57">
        <v>2497</v>
      </c>
      <c r="J332" s="58">
        <v>1323.41</v>
      </c>
      <c r="K332" s="57">
        <v>2266</v>
      </c>
      <c r="L332" s="58">
        <v>1200.98</v>
      </c>
      <c r="M332" s="57">
        <v>1963</v>
      </c>
      <c r="N332" s="58">
        <v>1040.3900000000001</v>
      </c>
      <c r="O332" s="115"/>
      <c r="P332" t="b">
        <v>1</v>
      </c>
      <c r="Q332" t="b">
        <v>1</v>
      </c>
      <c r="R332" t="b">
        <v>1</v>
      </c>
      <c r="S332" t="b">
        <v>1</v>
      </c>
      <c r="T332" t="b">
        <v>1</v>
      </c>
      <c r="U332" t="b">
        <v>1</v>
      </c>
      <c r="V332" t="b">
        <v>1</v>
      </c>
      <c r="W332" t="b">
        <v>1</v>
      </c>
      <c r="X332" t="b">
        <v>1</v>
      </c>
      <c r="Y332" t="b">
        <v>1</v>
      </c>
      <c r="Z332" t="b">
        <v>1</v>
      </c>
      <c r="AA332" t="b">
        <v>1</v>
      </c>
    </row>
    <row r="333" spans="2:27" x14ac:dyDescent="0.2">
      <c r="B333" s="13" t="s">
        <v>112</v>
      </c>
      <c r="C333" s="57">
        <v>4108</v>
      </c>
      <c r="D333" s="58">
        <v>2177.2400000000002</v>
      </c>
      <c r="E333" s="57">
        <v>3737</v>
      </c>
      <c r="F333" s="58">
        <v>1980.6100000000001</v>
      </c>
      <c r="G333" s="57">
        <v>3123</v>
      </c>
      <c r="H333" s="58">
        <v>1655.19</v>
      </c>
      <c r="I333" s="57">
        <v>2563</v>
      </c>
      <c r="J333" s="58">
        <v>1358.39</v>
      </c>
      <c r="K333" s="57">
        <v>2329</v>
      </c>
      <c r="L333" s="58">
        <v>1234.3700000000001</v>
      </c>
      <c r="M333" s="57">
        <v>2013</v>
      </c>
      <c r="N333" s="58">
        <v>1066.8900000000001</v>
      </c>
      <c r="O333" s="115"/>
      <c r="P333" t="b">
        <v>1</v>
      </c>
      <c r="Q333" t="b">
        <v>1</v>
      </c>
      <c r="R333" t="b">
        <v>1</v>
      </c>
      <c r="S333" t="b">
        <v>1</v>
      </c>
      <c r="T333" t="b">
        <v>1</v>
      </c>
      <c r="U333" t="b">
        <v>1</v>
      </c>
      <c r="V333" t="b">
        <v>1</v>
      </c>
      <c r="W333" t="b">
        <v>1</v>
      </c>
      <c r="X333" t="b">
        <v>1</v>
      </c>
      <c r="Y333" t="b">
        <v>1</v>
      </c>
      <c r="Z333" t="b">
        <v>1</v>
      </c>
      <c r="AA333" t="b">
        <v>1</v>
      </c>
    </row>
    <row r="334" spans="2:27" x14ac:dyDescent="0.2">
      <c r="B334" s="13" t="s">
        <v>113</v>
      </c>
      <c r="C334" s="57">
        <v>4210</v>
      </c>
      <c r="D334" s="58">
        <v>2231.3000000000002</v>
      </c>
      <c r="E334" s="57">
        <v>3825</v>
      </c>
      <c r="F334" s="58">
        <v>2027.25</v>
      </c>
      <c r="G334" s="57">
        <v>3211</v>
      </c>
      <c r="H334" s="58">
        <v>1701.8300000000002</v>
      </c>
      <c r="I334" s="57">
        <v>2628</v>
      </c>
      <c r="J334" s="58">
        <v>1392.8400000000001</v>
      </c>
      <c r="K334" s="57">
        <v>2390</v>
      </c>
      <c r="L334" s="58">
        <v>1266.7</v>
      </c>
      <c r="M334" s="57">
        <v>2069</v>
      </c>
      <c r="N334" s="58">
        <v>1096.5700000000002</v>
      </c>
      <c r="O334" s="115"/>
      <c r="P334" t="b">
        <v>1</v>
      </c>
      <c r="Q334" t="b">
        <v>1</v>
      </c>
      <c r="R334" t="b">
        <v>1</v>
      </c>
      <c r="S334" t="b">
        <v>1</v>
      </c>
      <c r="T334" t="b">
        <v>1</v>
      </c>
      <c r="U334" t="b">
        <v>1</v>
      </c>
      <c r="V334" t="b">
        <v>1</v>
      </c>
      <c r="W334" t="b">
        <v>1</v>
      </c>
      <c r="X334" t="b">
        <v>1</v>
      </c>
      <c r="Y334" t="b">
        <v>1</v>
      </c>
      <c r="Z334" t="b">
        <v>1</v>
      </c>
      <c r="AA334" t="b">
        <v>1</v>
      </c>
    </row>
    <row r="335" spans="2:27" x14ac:dyDescent="0.2">
      <c r="B335" s="13" t="s">
        <v>114</v>
      </c>
      <c r="C335" s="57">
        <v>4310</v>
      </c>
      <c r="D335" s="58">
        <v>2284.3000000000002</v>
      </c>
      <c r="E335" s="57">
        <v>3918</v>
      </c>
      <c r="F335" s="58">
        <v>2076.54</v>
      </c>
      <c r="G335" s="57">
        <v>3300</v>
      </c>
      <c r="H335" s="58">
        <v>1749</v>
      </c>
      <c r="I335" s="57">
        <v>2695</v>
      </c>
      <c r="J335" s="58">
        <v>1428.3500000000001</v>
      </c>
      <c r="K335" s="57">
        <v>2450</v>
      </c>
      <c r="L335" s="58">
        <v>1298.5</v>
      </c>
      <c r="M335" s="57">
        <v>2119</v>
      </c>
      <c r="N335" s="58">
        <v>1123.0700000000002</v>
      </c>
      <c r="O335" s="115"/>
      <c r="P335" t="b">
        <v>1</v>
      </c>
      <c r="Q335" t="b">
        <v>1</v>
      </c>
      <c r="R335" t="b">
        <v>1</v>
      </c>
      <c r="S335" t="b">
        <v>1</v>
      </c>
      <c r="T335" t="b">
        <v>1</v>
      </c>
      <c r="U335" t="b">
        <v>1</v>
      </c>
      <c r="V335" t="b">
        <v>1</v>
      </c>
      <c r="W335" t="b">
        <v>1</v>
      </c>
      <c r="X335" t="b">
        <v>1</v>
      </c>
      <c r="Y335" t="b">
        <v>1</v>
      </c>
      <c r="Z335" t="b">
        <v>1</v>
      </c>
      <c r="AA335" t="b">
        <v>1</v>
      </c>
    </row>
    <row r="336" spans="2:27" x14ac:dyDescent="0.2">
      <c r="B336" s="13" t="s">
        <v>115</v>
      </c>
      <c r="C336" s="57">
        <v>4411</v>
      </c>
      <c r="D336" s="58">
        <v>2337.83</v>
      </c>
      <c r="E336" s="57">
        <v>4009</v>
      </c>
      <c r="F336" s="58">
        <v>2124.77</v>
      </c>
      <c r="G336" s="57">
        <v>3386</v>
      </c>
      <c r="H336" s="58">
        <v>1794.5800000000002</v>
      </c>
      <c r="I336" s="57">
        <v>2764</v>
      </c>
      <c r="J336" s="58">
        <v>1464.92</v>
      </c>
      <c r="K336" s="57">
        <v>2515</v>
      </c>
      <c r="L336" s="58">
        <v>1332.95</v>
      </c>
      <c r="M336" s="57">
        <v>2171</v>
      </c>
      <c r="N336" s="58">
        <v>1150.6300000000001</v>
      </c>
      <c r="O336" s="115"/>
      <c r="P336" t="b">
        <v>1</v>
      </c>
      <c r="Q336" t="b">
        <v>1</v>
      </c>
      <c r="R336" t="b">
        <v>1</v>
      </c>
      <c r="S336" t="b">
        <v>1</v>
      </c>
      <c r="T336" t="b">
        <v>1</v>
      </c>
      <c r="U336" t="b">
        <v>1</v>
      </c>
      <c r="V336" t="b">
        <v>1</v>
      </c>
      <c r="W336" t="b">
        <v>1</v>
      </c>
      <c r="X336" t="b">
        <v>1</v>
      </c>
      <c r="Y336" t="b">
        <v>1</v>
      </c>
      <c r="Z336" t="b">
        <v>1</v>
      </c>
      <c r="AA336" t="b">
        <v>1</v>
      </c>
    </row>
    <row r="337" spans="2:27" x14ac:dyDescent="0.2">
      <c r="B337" s="13" t="s">
        <v>116</v>
      </c>
      <c r="C337" s="57">
        <v>4509</v>
      </c>
      <c r="D337" s="58">
        <v>2389.77</v>
      </c>
      <c r="E337" s="57">
        <v>4098</v>
      </c>
      <c r="F337" s="58">
        <v>2171.94</v>
      </c>
      <c r="G337" s="57">
        <v>3472</v>
      </c>
      <c r="H337" s="58">
        <v>1840.16</v>
      </c>
      <c r="I337" s="57">
        <v>2830</v>
      </c>
      <c r="J337" s="58">
        <v>1499.9</v>
      </c>
      <c r="K337" s="57">
        <v>2574</v>
      </c>
      <c r="L337" s="58">
        <v>1364.22</v>
      </c>
      <c r="M337" s="57">
        <v>2222</v>
      </c>
      <c r="N337" s="58">
        <v>1177.6600000000001</v>
      </c>
      <c r="O337" s="115"/>
      <c r="P337" t="b">
        <v>1</v>
      </c>
      <c r="Q337" t="b">
        <v>1</v>
      </c>
      <c r="R337" t="b">
        <v>1</v>
      </c>
      <c r="S337" t="b">
        <v>1</v>
      </c>
      <c r="T337" t="b">
        <v>1</v>
      </c>
      <c r="U337" t="b">
        <v>1</v>
      </c>
      <c r="V337" t="b">
        <v>1</v>
      </c>
      <c r="W337" t="b">
        <v>1</v>
      </c>
      <c r="X337" t="b">
        <v>1</v>
      </c>
      <c r="Y337" t="b">
        <v>1</v>
      </c>
      <c r="Z337" t="b">
        <v>1</v>
      </c>
      <c r="AA337" t="b">
        <v>1</v>
      </c>
    </row>
    <row r="338" spans="2:27" x14ac:dyDescent="0.2">
      <c r="B338" s="13" t="s">
        <v>117</v>
      </c>
      <c r="C338" s="57">
        <v>4607</v>
      </c>
      <c r="D338" s="58">
        <v>2441.71</v>
      </c>
      <c r="E338" s="57">
        <v>4191</v>
      </c>
      <c r="F338" s="58">
        <v>2221.23</v>
      </c>
      <c r="G338" s="57">
        <v>3561</v>
      </c>
      <c r="H338" s="58">
        <v>1887.3300000000002</v>
      </c>
      <c r="I338" s="57">
        <v>2900</v>
      </c>
      <c r="J338" s="58">
        <v>1537</v>
      </c>
      <c r="K338" s="57">
        <v>2634</v>
      </c>
      <c r="L338" s="58">
        <v>1396.02</v>
      </c>
      <c r="M338" s="57">
        <v>2275</v>
      </c>
      <c r="N338" s="58">
        <v>1205.75</v>
      </c>
      <c r="O338" s="115"/>
      <c r="P338" t="b">
        <v>1</v>
      </c>
      <c r="Q338" t="b">
        <v>1</v>
      </c>
      <c r="R338" t="b">
        <v>1</v>
      </c>
      <c r="S338" t="b">
        <v>1</v>
      </c>
      <c r="T338" t="b">
        <v>1</v>
      </c>
      <c r="U338" t="b">
        <v>1</v>
      </c>
      <c r="V338" t="b">
        <v>1</v>
      </c>
      <c r="W338" t="b">
        <v>1</v>
      </c>
      <c r="X338" t="b">
        <v>1</v>
      </c>
      <c r="Y338" t="b">
        <v>1</v>
      </c>
      <c r="Z338" t="b">
        <v>1</v>
      </c>
      <c r="AA338" t="b">
        <v>1</v>
      </c>
    </row>
    <row r="339" spans="2:27" x14ac:dyDescent="0.2">
      <c r="B339" s="13" t="s">
        <v>118</v>
      </c>
      <c r="C339" s="57">
        <v>4793</v>
      </c>
      <c r="D339" s="58">
        <v>2540.29</v>
      </c>
      <c r="E339" s="57">
        <v>4355</v>
      </c>
      <c r="F339" s="58">
        <v>2308.15</v>
      </c>
      <c r="G339" s="57">
        <v>3719</v>
      </c>
      <c r="H339" s="58">
        <v>1971.0700000000002</v>
      </c>
      <c r="I339" s="57">
        <v>3020</v>
      </c>
      <c r="J339" s="58">
        <v>1600.6000000000001</v>
      </c>
      <c r="K339" s="57">
        <v>2746</v>
      </c>
      <c r="L339" s="58">
        <v>1455.38</v>
      </c>
      <c r="M339" s="57">
        <v>2372</v>
      </c>
      <c r="N339" s="58">
        <v>1257.1600000000001</v>
      </c>
      <c r="O339" s="115"/>
      <c r="P339" t="b">
        <v>1</v>
      </c>
      <c r="Q339" t="b">
        <v>1</v>
      </c>
      <c r="R339" t="b">
        <v>1</v>
      </c>
      <c r="S339" t="b">
        <v>1</v>
      </c>
      <c r="T339" t="b">
        <v>1</v>
      </c>
      <c r="U339" t="b">
        <v>1</v>
      </c>
      <c r="V339" t="b">
        <v>1</v>
      </c>
      <c r="W339" t="b">
        <v>1</v>
      </c>
      <c r="X339" t="b">
        <v>1</v>
      </c>
      <c r="Y339" t="b">
        <v>1</v>
      </c>
      <c r="Z339" t="b">
        <v>1</v>
      </c>
      <c r="AA339" t="b">
        <v>1</v>
      </c>
    </row>
    <row r="340" spans="2:27" x14ac:dyDescent="0.2">
      <c r="B340" s="13" t="s">
        <v>119</v>
      </c>
      <c r="C340" s="57">
        <v>4977</v>
      </c>
      <c r="D340" s="58">
        <v>2637.81</v>
      </c>
      <c r="E340" s="57">
        <v>4524</v>
      </c>
      <c r="F340" s="58">
        <v>2397.7200000000003</v>
      </c>
      <c r="G340" s="57">
        <v>3873</v>
      </c>
      <c r="H340" s="58">
        <v>2052.69</v>
      </c>
      <c r="I340" s="57">
        <v>3144</v>
      </c>
      <c r="J340" s="58">
        <v>1666.3200000000002</v>
      </c>
      <c r="K340" s="57">
        <v>2859</v>
      </c>
      <c r="L340" s="58">
        <v>1515.27</v>
      </c>
      <c r="M340" s="57">
        <v>2468</v>
      </c>
      <c r="N340" s="58">
        <v>1308.04</v>
      </c>
      <c r="O340" s="115"/>
      <c r="P340" t="b">
        <v>1</v>
      </c>
      <c r="Q340" t="b">
        <v>1</v>
      </c>
      <c r="R340" t="b">
        <v>1</v>
      </c>
      <c r="S340" t="b">
        <v>1</v>
      </c>
      <c r="T340" t="b">
        <v>1</v>
      </c>
      <c r="U340" t="b">
        <v>1</v>
      </c>
      <c r="V340" t="b">
        <v>1</v>
      </c>
      <c r="W340" t="b">
        <v>1</v>
      </c>
      <c r="X340" t="b">
        <v>1</v>
      </c>
      <c r="Y340" t="b">
        <v>1</v>
      </c>
      <c r="Z340" t="b">
        <v>1</v>
      </c>
      <c r="AA340" t="b">
        <v>1</v>
      </c>
    </row>
    <row r="341" spans="2:27" x14ac:dyDescent="0.2">
      <c r="B341" s="13" t="s">
        <v>120</v>
      </c>
      <c r="C341" s="57">
        <v>5160</v>
      </c>
      <c r="D341" s="58">
        <v>2734.8</v>
      </c>
      <c r="E341" s="57">
        <v>4691</v>
      </c>
      <c r="F341" s="58">
        <v>2486.23</v>
      </c>
      <c r="G341" s="57">
        <v>4031</v>
      </c>
      <c r="H341" s="58">
        <v>2136.4300000000003</v>
      </c>
      <c r="I341" s="57">
        <v>3267</v>
      </c>
      <c r="J341" s="58">
        <v>1731.51</v>
      </c>
      <c r="K341" s="57">
        <v>2968</v>
      </c>
      <c r="L341" s="58">
        <v>1573.0400000000002</v>
      </c>
      <c r="M341" s="57">
        <v>2565</v>
      </c>
      <c r="N341" s="58">
        <v>1359.45</v>
      </c>
      <c r="O341" s="115"/>
      <c r="P341" t="b">
        <v>1</v>
      </c>
      <c r="Q341" t="b">
        <v>1</v>
      </c>
      <c r="R341" t="b">
        <v>1</v>
      </c>
      <c r="S341" t="b">
        <v>1</v>
      </c>
      <c r="T341" t="b">
        <v>1</v>
      </c>
      <c r="U341" t="b">
        <v>1</v>
      </c>
      <c r="V341" t="b">
        <v>1</v>
      </c>
      <c r="W341" t="b">
        <v>1</v>
      </c>
      <c r="X341" t="b">
        <v>1</v>
      </c>
      <c r="Y341" t="b">
        <v>1</v>
      </c>
      <c r="Z341" t="b">
        <v>1</v>
      </c>
      <c r="AA341" t="b">
        <v>1</v>
      </c>
    </row>
    <row r="342" spans="2:27" x14ac:dyDescent="0.2">
      <c r="B342" s="13" t="s">
        <v>121</v>
      </c>
      <c r="C342" s="57">
        <v>5344</v>
      </c>
      <c r="D342" s="58">
        <v>2832.32</v>
      </c>
      <c r="E342" s="57">
        <v>4858</v>
      </c>
      <c r="F342" s="58">
        <v>2574.7400000000002</v>
      </c>
      <c r="G342" s="57">
        <v>4186</v>
      </c>
      <c r="H342" s="58">
        <v>2218.58</v>
      </c>
      <c r="I342" s="57">
        <v>3389</v>
      </c>
      <c r="J342" s="58">
        <v>1796.17</v>
      </c>
      <c r="K342" s="57">
        <v>3081</v>
      </c>
      <c r="L342" s="58">
        <v>1632.93</v>
      </c>
      <c r="M342" s="57">
        <v>2658</v>
      </c>
      <c r="N342" s="58">
        <v>1408.74</v>
      </c>
      <c r="O342" s="115"/>
      <c r="P342" t="b">
        <v>1</v>
      </c>
      <c r="Q342" t="b">
        <v>1</v>
      </c>
      <c r="R342" t="b">
        <v>1</v>
      </c>
      <c r="S342" t="b">
        <v>1</v>
      </c>
      <c r="T342" t="b">
        <v>1</v>
      </c>
      <c r="U342" t="b">
        <v>1</v>
      </c>
      <c r="V342" t="b">
        <v>1</v>
      </c>
      <c r="W342" t="b">
        <v>1</v>
      </c>
      <c r="X342" t="b">
        <v>1</v>
      </c>
      <c r="Y342" t="b">
        <v>1</v>
      </c>
      <c r="Z342" t="b">
        <v>1</v>
      </c>
      <c r="AA342" t="b">
        <v>1</v>
      </c>
    </row>
    <row r="343" spans="2:27" x14ac:dyDescent="0.2">
      <c r="B343" s="13" t="s">
        <v>122</v>
      </c>
      <c r="C343" s="57">
        <v>5526</v>
      </c>
      <c r="D343" s="58">
        <v>2928.78</v>
      </c>
      <c r="E343" s="57">
        <v>5025</v>
      </c>
      <c r="F343" s="58">
        <v>2663.25</v>
      </c>
      <c r="G343" s="57">
        <v>4346</v>
      </c>
      <c r="H343" s="58">
        <v>2303.38</v>
      </c>
      <c r="I343" s="57">
        <v>3512</v>
      </c>
      <c r="J343" s="58">
        <v>1861.3600000000001</v>
      </c>
      <c r="K343" s="57">
        <v>3193</v>
      </c>
      <c r="L343" s="58">
        <v>1692.2900000000002</v>
      </c>
      <c r="M343" s="57">
        <v>2756</v>
      </c>
      <c r="N343" s="58">
        <v>1460.68</v>
      </c>
      <c r="O343" s="115"/>
      <c r="P343" t="b">
        <v>1</v>
      </c>
      <c r="Q343" t="b">
        <v>1</v>
      </c>
      <c r="R343" t="b">
        <v>1</v>
      </c>
      <c r="S343" t="b">
        <v>1</v>
      </c>
      <c r="T343" t="b">
        <v>1</v>
      </c>
      <c r="U343" t="b">
        <v>1</v>
      </c>
      <c r="V343" t="b">
        <v>1</v>
      </c>
      <c r="W343" t="b">
        <v>1</v>
      </c>
      <c r="X343" t="b">
        <v>1</v>
      </c>
      <c r="Y343" t="b">
        <v>1</v>
      </c>
      <c r="Z343" t="b">
        <v>1</v>
      </c>
      <c r="AA343" t="b">
        <v>1</v>
      </c>
    </row>
    <row r="344" spans="2:27" x14ac:dyDescent="0.2">
      <c r="B344" s="13" t="s">
        <v>123</v>
      </c>
      <c r="C344" s="57">
        <v>5722</v>
      </c>
      <c r="D344" s="58">
        <v>3032.6600000000003</v>
      </c>
      <c r="E344" s="57">
        <v>5202</v>
      </c>
      <c r="F344" s="58">
        <v>2757.06</v>
      </c>
      <c r="G344" s="57">
        <v>4508</v>
      </c>
      <c r="H344" s="58">
        <v>2389.2400000000002</v>
      </c>
      <c r="I344" s="57">
        <v>3642</v>
      </c>
      <c r="J344" s="58">
        <v>1930.26</v>
      </c>
      <c r="K344" s="57">
        <v>3308</v>
      </c>
      <c r="L344" s="58">
        <v>1753.24</v>
      </c>
      <c r="M344" s="57">
        <v>2856</v>
      </c>
      <c r="N344" s="58">
        <v>1513.68</v>
      </c>
      <c r="O344" s="115"/>
      <c r="P344" t="b">
        <v>1</v>
      </c>
      <c r="Q344" t="b">
        <v>1</v>
      </c>
      <c r="R344" t="b">
        <v>1</v>
      </c>
      <c r="S344" t="b">
        <v>1</v>
      </c>
      <c r="T344" t="b">
        <v>1</v>
      </c>
      <c r="U344" t="b">
        <v>1</v>
      </c>
      <c r="V344" t="b">
        <v>1</v>
      </c>
      <c r="W344" t="b">
        <v>1</v>
      </c>
      <c r="X344" t="b">
        <v>1</v>
      </c>
      <c r="Y344" t="b">
        <v>1</v>
      </c>
      <c r="Z344" t="b">
        <v>1</v>
      </c>
      <c r="AA344" t="b">
        <v>1</v>
      </c>
    </row>
    <row r="345" spans="2:27" x14ac:dyDescent="0.2">
      <c r="B345" s="13" t="s">
        <v>124</v>
      </c>
      <c r="C345" s="57">
        <v>5917</v>
      </c>
      <c r="D345" s="58">
        <v>3136.01</v>
      </c>
      <c r="E345" s="57">
        <v>5379</v>
      </c>
      <c r="F345" s="58">
        <v>2850.8700000000003</v>
      </c>
      <c r="G345" s="57">
        <v>4673</v>
      </c>
      <c r="H345" s="58">
        <v>2476.69</v>
      </c>
      <c r="I345" s="57">
        <v>3768</v>
      </c>
      <c r="J345" s="58">
        <v>1997.0400000000002</v>
      </c>
      <c r="K345" s="57">
        <v>3424</v>
      </c>
      <c r="L345" s="58">
        <v>1814.72</v>
      </c>
      <c r="M345" s="57">
        <v>2959</v>
      </c>
      <c r="N345" s="58">
        <v>1568.27</v>
      </c>
      <c r="O345" s="115"/>
      <c r="P345" t="b">
        <v>1</v>
      </c>
      <c r="Q345" t="b">
        <v>1</v>
      </c>
      <c r="R345" t="b">
        <v>1</v>
      </c>
      <c r="S345" t="b">
        <v>1</v>
      </c>
      <c r="T345" t="b">
        <v>1</v>
      </c>
      <c r="U345" t="b">
        <v>1</v>
      </c>
      <c r="V345" t="b">
        <v>1</v>
      </c>
      <c r="W345" t="b">
        <v>1</v>
      </c>
      <c r="X345" t="b">
        <v>1</v>
      </c>
      <c r="Y345" t="b">
        <v>1</v>
      </c>
      <c r="Z345" t="b">
        <v>1</v>
      </c>
      <c r="AA345" t="b">
        <v>1</v>
      </c>
    </row>
    <row r="346" spans="2:27" x14ac:dyDescent="0.2">
      <c r="B346" s="13" t="s">
        <v>125</v>
      </c>
      <c r="C346" s="57">
        <v>6114</v>
      </c>
      <c r="D346" s="58">
        <v>3240.42</v>
      </c>
      <c r="E346" s="57">
        <v>5557</v>
      </c>
      <c r="F346" s="58">
        <v>2945.21</v>
      </c>
      <c r="G346" s="57">
        <v>4834</v>
      </c>
      <c r="H346" s="58">
        <v>2562.02</v>
      </c>
      <c r="I346" s="57">
        <v>3894</v>
      </c>
      <c r="J346" s="58">
        <v>2063.8200000000002</v>
      </c>
      <c r="K346" s="57">
        <v>3542</v>
      </c>
      <c r="L346" s="58">
        <v>1877.26</v>
      </c>
      <c r="M346" s="57">
        <v>3061</v>
      </c>
      <c r="N346" s="58">
        <v>1622.3300000000002</v>
      </c>
      <c r="O346" s="115"/>
      <c r="P346" t="b">
        <v>1</v>
      </c>
      <c r="Q346" t="b">
        <v>1</v>
      </c>
      <c r="R346" t="b">
        <v>1</v>
      </c>
      <c r="S346" t="b">
        <v>1</v>
      </c>
      <c r="T346" t="b">
        <v>1</v>
      </c>
      <c r="U346" t="b">
        <v>1</v>
      </c>
      <c r="V346" t="b">
        <v>1</v>
      </c>
      <c r="W346" t="b">
        <v>1</v>
      </c>
      <c r="X346" t="b">
        <v>1</v>
      </c>
      <c r="Y346" t="b">
        <v>1</v>
      </c>
      <c r="Z346" t="b">
        <v>1</v>
      </c>
      <c r="AA346" t="b">
        <v>1</v>
      </c>
    </row>
    <row r="347" spans="2:27" x14ac:dyDescent="0.2">
      <c r="B347" s="13" t="s">
        <v>126</v>
      </c>
      <c r="C347" s="57">
        <v>6305</v>
      </c>
      <c r="D347" s="58">
        <v>3341.65</v>
      </c>
      <c r="E347" s="57">
        <v>5734</v>
      </c>
      <c r="F347" s="58">
        <v>3039.02</v>
      </c>
      <c r="G347" s="57">
        <v>5001</v>
      </c>
      <c r="H347" s="58">
        <v>2650.53</v>
      </c>
      <c r="I347" s="57">
        <v>4023</v>
      </c>
      <c r="J347" s="58">
        <v>2132.19</v>
      </c>
      <c r="K347" s="57">
        <v>3659</v>
      </c>
      <c r="L347" s="58">
        <v>1939.2700000000002</v>
      </c>
      <c r="M347" s="57">
        <v>3159</v>
      </c>
      <c r="N347" s="58">
        <v>1674.27</v>
      </c>
      <c r="O347" s="115"/>
      <c r="P347" t="b">
        <v>1</v>
      </c>
      <c r="Q347" t="b">
        <v>1</v>
      </c>
      <c r="R347" t="b">
        <v>1</v>
      </c>
      <c r="S347" t="b">
        <v>1</v>
      </c>
      <c r="T347" t="b">
        <v>1</v>
      </c>
      <c r="U347" t="b">
        <v>1</v>
      </c>
      <c r="V347" t="b">
        <v>1</v>
      </c>
      <c r="W347" t="b">
        <v>1</v>
      </c>
      <c r="X347" t="b">
        <v>1</v>
      </c>
      <c r="Y347" t="b">
        <v>1</v>
      </c>
      <c r="Z347" t="b">
        <v>1</v>
      </c>
      <c r="AA347" t="b">
        <v>1</v>
      </c>
    </row>
    <row r="348" spans="2:27" x14ac:dyDescent="0.2">
      <c r="B348" s="13" t="s">
        <v>127</v>
      </c>
      <c r="C348" s="57">
        <v>6503</v>
      </c>
      <c r="D348" s="58">
        <v>3446.59</v>
      </c>
      <c r="E348" s="57">
        <v>5910</v>
      </c>
      <c r="F348" s="58">
        <v>3132.3</v>
      </c>
      <c r="G348" s="57">
        <v>5164</v>
      </c>
      <c r="H348" s="58">
        <v>2736.92</v>
      </c>
      <c r="I348" s="57">
        <v>4150</v>
      </c>
      <c r="J348" s="58">
        <v>2199.5</v>
      </c>
      <c r="K348" s="57">
        <v>3773</v>
      </c>
      <c r="L348" s="58">
        <v>1999.69</v>
      </c>
      <c r="M348" s="57">
        <v>3259</v>
      </c>
      <c r="N348" s="58">
        <v>1727.27</v>
      </c>
      <c r="O348" s="115"/>
      <c r="P348" t="b">
        <v>1</v>
      </c>
      <c r="Q348" t="b">
        <v>1</v>
      </c>
      <c r="R348" t="b">
        <v>1</v>
      </c>
      <c r="S348" t="b">
        <v>1</v>
      </c>
      <c r="T348" t="b">
        <v>1</v>
      </c>
      <c r="U348" t="b">
        <v>1</v>
      </c>
      <c r="V348" t="b">
        <v>1</v>
      </c>
      <c r="W348" t="b">
        <v>1</v>
      </c>
      <c r="X348" t="b">
        <v>1</v>
      </c>
      <c r="Y348" t="b">
        <v>1</v>
      </c>
      <c r="Z348" t="b">
        <v>1</v>
      </c>
      <c r="AA348" t="b">
        <v>1</v>
      </c>
    </row>
    <row r="349" spans="2:27" x14ac:dyDescent="0.2">
      <c r="B349" s="13" t="s">
        <v>128</v>
      </c>
      <c r="C349" s="57">
        <v>6728</v>
      </c>
      <c r="D349" s="58">
        <v>3565.84</v>
      </c>
      <c r="E349" s="57">
        <v>6120</v>
      </c>
      <c r="F349" s="58">
        <v>3243.6000000000004</v>
      </c>
      <c r="G349" s="57">
        <v>5363</v>
      </c>
      <c r="H349" s="58">
        <v>2842.3900000000003</v>
      </c>
      <c r="I349" s="57">
        <v>4303</v>
      </c>
      <c r="J349" s="58">
        <v>2280.59</v>
      </c>
      <c r="K349" s="57">
        <v>3916</v>
      </c>
      <c r="L349" s="58">
        <v>2075.48</v>
      </c>
      <c r="M349" s="57">
        <v>3381</v>
      </c>
      <c r="N349" s="58">
        <v>1791.93</v>
      </c>
      <c r="O349" s="115"/>
      <c r="P349" t="b">
        <v>1</v>
      </c>
      <c r="Q349" t="b">
        <v>1</v>
      </c>
      <c r="R349" t="b">
        <v>1</v>
      </c>
      <c r="S349" t="b">
        <v>1</v>
      </c>
      <c r="T349" t="b">
        <v>1</v>
      </c>
      <c r="U349" t="b">
        <v>1</v>
      </c>
      <c r="V349" t="b">
        <v>1</v>
      </c>
      <c r="W349" t="b">
        <v>1</v>
      </c>
      <c r="X349" t="b">
        <v>1</v>
      </c>
      <c r="Y349" t="b">
        <v>1</v>
      </c>
      <c r="Z349" t="b">
        <v>1</v>
      </c>
      <c r="AA349" t="b">
        <v>1</v>
      </c>
    </row>
    <row r="350" spans="2:27" x14ac:dyDescent="0.2">
      <c r="B350" s="13" t="s">
        <v>129</v>
      </c>
      <c r="C350" s="57">
        <v>6958</v>
      </c>
      <c r="D350" s="58">
        <v>3687.7400000000002</v>
      </c>
      <c r="E350" s="57">
        <v>6326</v>
      </c>
      <c r="F350" s="58">
        <v>3352.78</v>
      </c>
      <c r="G350" s="57">
        <v>5565</v>
      </c>
      <c r="H350" s="58">
        <v>2949.4500000000003</v>
      </c>
      <c r="I350" s="57">
        <v>4460</v>
      </c>
      <c r="J350" s="58">
        <v>2363.8000000000002</v>
      </c>
      <c r="K350" s="57">
        <v>4055</v>
      </c>
      <c r="L350" s="58">
        <v>2149.15</v>
      </c>
      <c r="M350" s="57">
        <v>3502</v>
      </c>
      <c r="N350" s="58">
        <v>1856.0600000000002</v>
      </c>
      <c r="O350" s="115"/>
      <c r="P350" t="b">
        <v>1</v>
      </c>
      <c r="Q350" t="b">
        <v>1</v>
      </c>
      <c r="R350" t="b">
        <v>1</v>
      </c>
      <c r="S350" t="b">
        <v>1</v>
      </c>
      <c r="T350" t="b">
        <v>1</v>
      </c>
      <c r="U350" t="b">
        <v>1</v>
      </c>
      <c r="V350" t="b">
        <v>1</v>
      </c>
      <c r="W350" t="b">
        <v>1</v>
      </c>
      <c r="X350" t="b">
        <v>1</v>
      </c>
      <c r="Y350" t="b">
        <v>1</v>
      </c>
      <c r="Z350" t="b">
        <v>1</v>
      </c>
      <c r="AA350" t="b">
        <v>1</v>
      </c>
    </row>
    <row r="351" spans="2:27" x14ac:dyDescent="0.2">
      <c r="B351" s="13" t="s">
        <v>130</v>
      </c>
      <c r="C351" s="57">
        <v>7189</v>
      </c>
      <c r="D351" s="58">
        <v>3810.17</v>
      </c>
      <c r="E351" s="57">
        <v>6533</v>
      </c>
      <c r="F351" s="58">
        <v>3462.4900000000002</v>
      </c>
      <c r="G351" s="57">
        <v>5764</v>
      </c>
      <c r="H351" s="58">
        <v>3054.92</v>
      </c>
      <c r="I351" s="57">
        <v>4616</v>
      </c>
      <c r="J351" s="58">
        <v>2446.48</v>
      </c>
      <c r="K351" s="57">
        <v>4195</v>
      </c>
      <c r="L351" s="58">
        <v>2223.35</v>
      </c>
      <c r="M351" s="57">
        <v>3624</v>
      </c>
      <c r="N351" s="58">
        <v>1920.72</v>
      </c>
      <c r="O351" s="115"/>
      <c r="P351" t="b">
        <v>1</v>
      </c>
      <c r="Q351" t="b">
        <v>1</v>
      </c>
      <c r="R351" t="b">
        <v>1</v>
      </c>
      <c r="S351" t="b">
        <v>1</v>
      </c>
      <c r="T351" t="b">
        <v>1</v>
      </c>
      <c r="U351" t="b">
        <v>1</v>
      </c>
      <c r="V351" t="b">
        <v>1</v>
      </c>
      <c r="W351" t="b">
        <v>1</v>
      </c>
      <c r="X351" t="b">
        <v>1</v>
      </c>
      <c r="Y351" t="b">
        <v>1</v>
      </c>
      <c r="Z351" t="b">
        <v>1</v>
      </c>
      <c r="AA351" t="b">
        <v>1</v>
      </c>
    </row>
    <row r="352" spans="2:27" x14ac:dyDescent="0.2">
      <c r="B352" s="13" t="s">
        <v>131</v>
      </c>
      <c r="C352" s="57">
        <v>7415</v>
      </c>
      <c r="D352" s="58">
        <v>3929.9500000000003</v>
      </c>
      <c r="E352" s="57">
        <v>6742</v>
      </c>
      <c r="F352" s="58">
        <v>3573.26</v>
      </c>
      <c r="G352" s="57">
        <v>5965</v>
      </c>
      <c r="H352" s="58">
        <v>3161.4500000000003</v>
      </c>
      <c r="I352" s="57">
        <v>4770</v>
      </c>
      <c r="J352" s="58">
        <v>2528.1</v>
      </c>
      <c r="K352" s="57">
        <v>4337</v>
      </c>
      <c r="L352" s="58">
        <v>2298.61</v>
      </c>
      <c r="M352" s="57">
        <v>3739</v>
      </c>
      <c r="N352" s="58">
        <v>1981.67</v>
      </c>
      <c r="O352" s="115"/>
      <c r="P352" t="b">
        <v>1</v>
      </c>
      <c r="Q352" t="b">
        <v>1</v>
      </c>
      <c r="R352" t="b">
        <v>1</v>
      </c>
      <c r="S352" t="b">
        <v>1</v>
      </c>
      <c r="T352" t="b">
        <v>1</v>
      </c>
      <c r="U352" t="b">
        <v>1</v>
      </c>
      <c r="V352" t="b">
        <v>1</v>
      </c>
      <c r="W352" t="b">
        <v>1</v>
      </c>
      <c r="X352" t="b">
        <v>1</v>
      </c>
      <c r="Y352" t="b">
        <v>1</v>
      </c>
      <c r="Z352" t="b">
        <v>1</v>
      </c>
      <c r="AA352" t="b">
        <v>1</v>
      </c>
    </row>
    <row r="353" spans="2:27" x14ac:dyDescent="0.2">
      <c r="B353" s="13" t="s">
        <v>132</v>
      </c>
      <c r="C353" s="57">
        <v>7648</v>
      </c>
      <c r="D353" s="58">
        <v>4053.44</v>
      </c>
      <c r="E353" s="57">
        <v>6951</v>
      </c>
      <c r="F353" s="58">
        <v>3684.03</v>
      </c>
      <c r="G353" s="57">
        <v>6165</v>
      </c>
      <c r="H353" s="58">
        <v>3267.4500000000003</v>
      </c>
      <c r="I353" s="57">
        <v>4925</v>
      </c>
      <c r="J353" s="58">
        <v>2610.25</v>
      </c>
      <c r="K353" s="57">
        <v>4480</v>
      </c>
      <c r="L353" s="58">
        <v>2374.4</v>
      </c>
      <c r="M353" s="57">
        <v>3863</v>
      </c>
      <c r="N353" s="58">
        <v>2047.39</v>
      </c>
      <c r="O353" s="115"/>
      <c r="P353" t="b">
        <v>1</v>
      </c>
      <c r="Q353" t="b">
        <v>1</v>
      </c>
      <c r="R353" t="b">
        <v>1</v>
      </c>
      <c r="S353" t="b">
        <v>1</v>
      </c>
      <c r="T353" t="b">
        <v>1</v>
      </c>
      <c r="U353" t="b">
        <v>1</v>
      </c>
      <c r="V353" t="b">
        <v>1</v>
      </c>
      <c r="W353" t="b">
        <v>1</v>
      </c>
      <c r="X353" t="b">
        <v>1</v>
      </c>
      <c r="Y353" t="b">
        <v>1</v>
      </c>
      <c r="Z353" t="b">
        <v>1</v>
      </c>
      <c r="AA353" t="b">
        <v>1</v>
      </c>
    </row>
    <row r="354" spans="2:27" x14ac:dyDescent="0.2">
      <c r="B354" s="13" t="s">
        <v>133</v>
      </c>
      <c r="C354" s="57">
        <v>7909</v>
      </c>
      <c r="D354" s="58">
        <v>4191.7700000000004</v>
      </c>
      <c r="E354" s="57">
        <v>7189</v>
      </c>
      <c r="F354" s="58">
        <v>3810.17</v>
      </c>
      <c r="G354" s="57">
        <v>6407</v>
      </c>
      <c r="H354" s="58">
        <v>3395.71</v>
      </c>
      <c r="I354" s="57">
        <v>5118</v>
      </c>
      <c r="J354" s="58">
        <v>2712.54</v>
      </c>
      <c r="K354" s="57">
        <v>4652</v>
      </c>
      <c r="L354" s="58">
        <v>2465.56</v>
      </c>
      <c r="M354" s="57">
        <v>4013</v>
      </c>
      <c r="N354" s="58">
        <v>2126.8900000000003</v>
      </c>
      <c r="O354" s="115"/>
      <c r="P354" t="b">
        <v>1</v>
      </c>
      <c r="Q354" t="b">
        <v>1</v>
      </c>
      <c r="R354" t="b">
        <v>1</v>
      </c>
      <c r="S354" t="b">
        <v>1</v>
      </c>
      <c r="T354" t="b">
        <v>1</v>
      </c>
      <c r="U354" t="b">
        <v>1</v>
      </c>
      <c r="V354" t="b">
        <v>1</v>
      </c>
      <c r="W354" t="b">
        <v>1</v>
      </c>
      <c r="X354" t="b">
        <v>1</v>
      </c>
      <c r="Y354" t="b">
        <v>1</v>
      </c>
      <c r="Z354" t="b">
        <v>1</v>
      </c>
      <c r="AA354" t="b">
        <v>1</v>
      </c>
    </row>
    <row r="355" spans="2:27" x14ac:dyDescent="0.2">
      <c r="B355" s="13" t="s">
        <v>134</v>
      </c>
      <c r="C355" s="57">
        <v>8172</v>
      </c>
      <c r="D355" s="58">
        <v>4331.16</v>
      </c>
      <c r="E355" s="57">
        <v>7430</v>
      </c>
      <c r="F355" s="58">
        <v>3937.9</v>
      </c>
      <c r="G355" s="57">
        <v>6645</v>
      </c>
      <c r="H355" s="58">
        <v>3521.8500000000004</v>
      </c>
      <c r="I355" s="57">
        <v>5309</v>
      </c>
      <c r="J355" s="58">
        <v>2813.77</v>
      </c>
      <c r="K355" s="57">
        <v>4828</v>
      </c>
      <c r="L355" s="58">
        <v>2558.84</v>
      </c>
      <c r="M355" s="57">
        <v>4164</v>
      </c>
      <c r="N355" s="58">
        <v>2206.92</v>
      </c>
      <c r="O355" s="115"/>
      <c r="P355" t="b">
        <v>1</v>
      </c>
      <c r="Q355" t="b">
        <v>1</v>
      </c>
      <c r="R355" t="b">
        <v>1</v>
      </c>
      <c r="S355" t="b">
        <v>1</v>
      </c>
      <c r="T355" t="b">
        <v>1</v>
      </c>
      <c r="U355" t="b">
        <v>1</v>
      </c>
      <c r="V355" t="b">
        <v>1</v>
      </c>
      <c r="W355" t="b">
        <v>1</v>
      </c>
      <c r="X355" t="b">
        <v>1</v>
      </c>
      <c r="Y355" t="b">
        <v>1</v>
      </c>
      <c r="Z355" t="b">
        <v>1</v>
      </c>
      <c r="AA355" t="b">
        <v>1</v>
      </c>
    </row>
    <row r="356" spans="2:27" x14ac:dyDescent="0.2">
      <c r="B356" s="13" t="s">
        <v>39</v>
      </c>
      <c r="C356" s="57">
        <v>8436</v>
      </c>
      <c r="D356" s="58">
        <v>4471.08</v>
      </c>
      <c r="E356" s="57">
        <v>7671</v>
      </c>
      <c r="F356" s="58">
        <v>4065.63</v>
      </c>
      <c r="G356" s="57">
        <v>6886</v>
      </c>
      <c r="H356" s="58">
        <v>3649.5800000000004</v>
      </c>
      <c r="I356" s="57">
        <v>5501</v>
      </c>
      <c r="J356" s="58">
        <v>2915.53</v>
      </c>
      <c r="K356" s="57">
        <v>5003</v>
      </c>
      <c r="L356" s="58">
        <v>2651.59</v>
      </c>
      <c r="M356" s="57">
        <v>4314</v>
      </c>
      <c r="N356" s="58">
        <v>2286.42</v>
      </c>
      <c r="O356" s="115"/>
      <c r="P356" t="b">
        <v>1</v>
      </c>
      <c r="Q356" t="b">
        <v>1</v>
      </c>
      <c r="R356" t="b">
        <v>1</v>
      </c>
      <c r="S356" t="b">
        <v>1</v>
      </c>
      <c r="T356" t="b">
        <v>1</v>
      </c>
      <c r="U356" t="b">
        <v>1</v>
      </c>
      <c r="V356" t="b">
        <v>1</v>
      </c>
      <c r="W356" t="b">
        <v>1</v>
      </c>
      <c r="X356" t="b">
        <v>1</v>
      </c>
      <c r="Y356" t="b">
        <v>1</v>
      </c>
      <c r="Z356" t="b">
        <v>1</v>
      </c>
      <c r="AA356" t="b">
        <v>1</v>
      </c>
    </row>
    <row r="357" spans="2:27" x14ac:dyDescent="0.2">
      <c r="B357" s="13" t="s">
        <v>40</v>
      </c>
      <c r="C357" s="57">
        <v>8757</v>
      </c>
      <c r="D357" s="58">
        <v>4641.21</v>
      </c>
      <c r="E357" s="57">
        <v>7959</v>
      </c>
      <c r="F357" s="58">
        <v>4218.2700000000004</v>
      </c>
      <c r="G357" s="57">
        <v>7179</v>
      </c>
      <c r="H357" s="58">
        <v>3804.8700000000003</v>
      </c>
      <c r="I357" s="57">
        <v>5706</v>
      </c>
      <c r="J357" s="58">
        <v>3024.1800000000003</v>
      </c>
      <c r="K357" s="57">
        <v>5186</v>
      </c>
      <c r="L357" s="58">
        <v>2748.58</v>
      </c>
      <c r="M357" s="57">
        <v>4480</v>
      </c>
      <c r="N357" s="58">
        <v>2374.4</v>
      </c>
      <c r="O357" s="115"/>
      <c r="P357" t="b">
        <v>1</v>
      </c>
      <c r="Q357" t="b">
        <v>1</v>
      </c>
      <c r="R357" t="b">
        <v>1</v>
      </c>
      <c r="S357" t="b">
        <v>1</v>
      </c>
      <c r="T357" t="b">
        <v>1</v>
      </c>
      <c r="U357" t="b">
        <v>1</v>
      </c>
      <c r="V357" t="b">
        <v>1</v>
      </c>
      <c r="W357" t="b">
        <v>1</v>
      </c>
      <c r="X357" t="b">
        <v>1</v>
      </c>
      <c r="Y357" t="b">
        <v>1</v>
      </c>
      <c r="Z357" t="b">
        <v>1</v>
      </c>
      <c r="AA357" t="b">
        <v>1</v>
      </c>
    </row>
    <row r="358" spans="2:27" x14ac:dyDescent="0.2">
      <c r="B358" s="13" t="s">
        <v>41</v>
      </c>
      <c r="C358" s="57">
        <v>9147</v>
      </c>
      <c r="D358" s="58">
        <v>4847.91</v>
      </c>
      <c r="E358" s="57">
        <v>8317</v>
      </c>
      <c r="F358" s="58">
        <v>4408.01</v>
      </c>
      <c r="G358" s="57">
        <v>7537</v>
      </c>
      <c r="H358" s="58">
        <v>3994.61</v>
      </c>
      <c r="I358" s="57">
        <v>5969</v>
      </c>
      <c r="J358" s="58">
        <v>3163.57</v>
      </c>
      <c r="K358" s="57">
        <v>5428</v>
      </c>
      <c r="L358" s="58">
        <v>2876.84</v>
      </c>
      <c r="M358" s="57">
        <v>4681</v>
      </c>
      <c r="N358" s="58">
        <v>2480.9300000000003</v>
      </c>
      <c r="O358" s="115"/>
      <c r="P358" t="b">
        <v>1</v>
      </c>
      <c r="Q358" t="b">
        <v>1</v>
      </c>
      <c r="R358" t="b">
        <v>1</v>
      </c>
      <c r="S358" t="b">
        <v>1</v>
      </c>
      <c r="T358" t="b">
        <v>1</v>
      </c>
      <c r="U358" t="b">
        <v>1</v>
      </c>
      <c r="V358" t="b">
        <v>1</v>
      </c>
      <c r="W358" t="b">
        <v>1</v>
      </c>
      <c r="X358" t="b">
        <v>1</v>
      </c>
      <c r="Y358" t="b">
        <v>1</v>
      </c>
      <c r="Z358" t="b">
        <v>1</v>
      </c>
      <c r="AA358" t="b">
        <v>1</v>
      </c>
    </row>
    <row r="359" spans="2:27" x14ac:dyDescent="0.2">
      <c r="B359" s="13" t="s">
        <v>42</v>
      </c>
      <c r="C359" s="57">
        <v>9621</v>
      </c>
      <c r="D359" s="58">
        <v>5099.13</v>
      </c>
      <c r="E359" s="57">
        <v>8745</v>
      </c>
      <c r="F359" s="58">
        <v>4634.8500000000004</v>
      </c>
      <c r="G359" s="57">
        <v>7924</v>
      </c>
      <c r="H359" s="58">
        <v>4199.72</v>
      </c>
      <c r="I359" s="57">
        <v>6271</v>
      </c>
      <c r="J359" s="58">
        <v>3323.63</v>
      </c>
      <c r="K359" s="57">
        <v>5703</v>
      </c>
      <c r="L359" s="58">
        <v>3022.59</v>
      </c>
      <c r="M359" s="57">
        <v>4924</v>
      </c>
      <c r="N359" s="58">
        <v>2609.7200000000003</v>
      </c>
      <c r="O359" s="115"/>
      <c r="P359" t="b">
        <v>1</v>
      </c>
      <c r="Q359" t="b">
        <v>1</v>
      </c>
      <c r="R359" t="b">
        <v>1</v>
      </c>
      <c r="S359" t="b">
        <v>1</v>
      </c>
      <c r="T359" t="b">
        <v>1</v>
      </c>
      <c r="U359" t="b">
        <v>1</v>
      </c>
      <c r="V359" t="b">
        <v>1</v>
      </c>
      <c r="W359" t="b">
        <v>1</v>
      </c>
      <c r="X359" t="b">
        <v>1</v>
      </c>
      <c r="Y359" t="b">
        <v>1</v>
      </c>
      <c r="Z359" t="b">
        <v>1</v>
      </c>
      <c r="AA359" t="b">
        <v>1</v>
      </c>
    </row>
    <row r="360" spans="2:27" x14ac:dyDescent="0.2">
      <c r="B360" s="13" t="s">
        <v>43</v>
      </c>
      <c r="C360" s="57">
        <v>10168</v>
      </c>
      <c r="D360" s="58">
        <v>5389.04</v>
      </c>
      <c r="E360" s="57">
        <v>9243</v>
      </c>
      <c r="F360" s="58">
        <v>4898.79</v>
      </c>
      <c r="G360" s="57">
        <v>8371</v>
      </c>
      <c r="H360" s="58">
        <v>4436.63</v>
      </c>
      <c r="I360" s="57">
        <v>6632</v>
      </c>
      <c r="J360" s="58">
        <v>3514.96</v>
      </c>
      <c r="K360" s="57">
        <v>6030</v>
      </c>
      <c r="L360" s="58">
        <v>3195.9</v>
      </c>
      <c r="M360" s="57">
        <v>5209</v>
      </c>
      <c r="N360" s="58">
        <v>2760.77</v>
      </c>
      <c r="O360" s="115"/>
      <c r="P360" t="b">
        <v>1</v>
      </c>
      <c r="Q360" t="b">
        <v>1</v>
      </c>
      <c r="R360" t="b">
        <v>1</v>
      </c>
      <c r="S360" t="b">
        <v>1</v>
      </c>
      <c r="T360" t="b">
        <v>1</v>
      </c>
      <c r="U360" t="b">
        <v>1</v>
      </c>
      <c r="V360" t="b">
        <v>1</v>
      </c>
      <c r="W360" t="b">
        <v>1</v>
      </c>
      <c r="X360" t="b">
        <v>1</v>
      </c>
      <c r="Y360" t="b">
        <v>1</v>
      </c>
      <c r="Z360" t="b">
        <v>1</v>
      </c>
      <c r="AA360" t="b">
        <v>1</v>
      </c>
    </row>
    <row r="361" spans="2:27" x14ac:dyDescent="0.2">
      <c r="B361" s="13" t="s">
        <v>44</v>
      </c>
      <c r="C361" s="57">
        <v>10840</v>
      </c>
      <c r="D361" s="58">
        <v>5745.2000000000007</v>
      </c>
      <c r="E361" s="57">
        <v>9854</v>
      </c>
      <c r="F361" s="58">
        <v>5222.62</v>
      </c>
      <c r="G361" s="57">
        <v>9000</v>
      </c>
      <c r="H361" s="58">
        <v>4770</v>
      </c>
      <c r="I361" s="57">
        <v>7105</v>
      </c>
      <c r="J361" s="58">
        <v>3765.65</v>
      </c>
      <c r="K361" s="57">
        <v>6455</v>
      </c>
      <c r="L361" s="58">
        <v>3421.15</v>
      </c>
      <c r="M361" s="57">
        <v>5573</v>
      </c>
      <c r="N361" s="58">
        <v>2953.69</v>
      </c>
      <c r="O361" s="115"/>
      <c r="P361" t="b">
        <v>1</v>
      </c>
      <c r="Q361" t="b">
        <v>1</v>
      </c>
      <c r="R361" t="b">
        <v>1</v>
      </c>
      <c r="S361" t="b">
        <v>1</v>
      </c>
      <c r="T361" t="b">
        <v>1</v>
      </c>
      <c r="U361" t="b">
        <v>1</v>
      </c>
      <c r="V361" t="b">
        <v>1</v>
      </c>
      <c r="W361" t="b">
        <v>1</v>
      </c>
      <c r="X361" t="b">
        <v>1</v>
      </c>
      <c r="Y361" t="b">
        <v>1</v>
      </c>
      <c r="Z361" t="b">
        <v>1</v>
      </c>
      <c r="AA361" t="b">
        <v>1</v>
      </c>
    </row>
    <row r="362" spans="2:27" x14ac:dyDescent="0.2">
      <c r="B362" s="13" t="s">
        <v>45</v>
      </c>
      <c r="C362" s="57">
        <v>11618</v>
      </c>
      <c r="D362" s="58">
        <v>6157.54</v>
      </c>
      <c r="E362" s="57">
        <v>10559</v>
      </c>
      <c r="F362" s="58">
        <v>5596.27</v>
      </c>
      <c r="G362" s="57">
        <v>9725</v>
      </c>
      <c r="H362" s="58">
        <v>5154.25</v>
      </c>
      <c r="I362" s="57">
        <v>7651</v>
      </c>
      <c r="J362" s="58">
        <v>4055.03</v>
      </c>
      <c r="K362" s="57">
        <v>6957</v>
      </c>
      <c r="L362" s="58">
        <v>3687.21</v>
      </c>
      <c r="M362" s="57">
        <v>5999</v>
      </c>
      <c r="N362" s="58">
        <v>3179.4700000000003</v>
      </c>
      <c r="O362" s="115"/>
      <c r="P362" t="b">
        <v>1</v>
      </c>
      <c r="Q362" t="b">
        <v>1</v>
      </c>
      <c r="R362" t="b">
        <v>1</v>
      </c>
      <c r="S362" t="b">
        <v>1</v>
      </c>
      <c r="T362" t="b">
        <v>1</v>
      </c>
      <c r="U362" t="b">
        <v>1</v>
      </c>
      <c r="V362" t="b">
        <v>1</v>
      </c>
      <c r="W362" t="b">
        <v>1</v>
      </c>
      <c r="X362" t="b">
        <v>1</v>
      </c>
      <c r="Y362" t="b">
        <v>1</v>
      </c>
      <c r="Z362" t="b">
        <v>1</v>
      </c>
      <c r="AA362" t="b">
        <v>1</v>
      </c>
    </row>
    <row r="363" spans="2:27" x14ac:dyDescent="0.2">
      <c r="B363" s="13" t="s">
        <v>46</v>
      </c>
      <c r="C363" s="57">
        <v>12547</v>
      </c>
      <c r="D363" s="58">
        <v>6649.9100000000008</v>
      </c>
      <c r="E363" s="57">
        <v>11405</v>
      </c>
      <c r="F363" s="58">
        <v>6044.6500000000005</v>
      </c>
      <c r="G363" s="57">
        <v>10505</v>
      </c>
      <c r="H363" s="58">
        <v>5567.6500000000005</v>
      </c>
      <c r="I363" s="57">
        <v>8265</v>
      </c>
      <c r="J363" s="58">
        <v>4380.45</v>
      </c>
      <c r="K363" s="57">
        <v>7516</v>
      </c>
      <c r="L363" s="58">
        <v>3983.48</v>
      </c>
      <c r="M363" s="57">
        <v>6482</v>
      </c>
      <c r="N363" s="58">
        <v>3435.46</v>
      </c>
      <c r="O363" s="115"/>
      <c r="P363" t="b">
        <v>1</v>
      </c>
      <c r="Q363" t="b">
        <v>1</v>
      </c>
      <c r="R363" t="b">
        <v>1</v>
      </c>
      <c r="S363" t="b">
        <v>1</v>
      </c>
      <c r="T363" t="b">
        <v>1</v>
      </c>
      <c r="U363" t="b">
        <v>1</v>
      </c>
      <c r="V363" t="b">
        <v>1</v>
      </c>
      <c r="W363" t="b">
        <v>1</v>
      </c>
      <c r="X363" t="b">
        <v>1</v>
      </c>
      <c r="Y363" t="b">
        <v>1</v>
      </c>
      <c r="Z363" t="b">
        <v>1</v>
      </c>
      <c r="AA363" t="b">
        <v>1</v>
      </c>
    </row>
    <row r="364" spans="2:27" x14ac:dyDescent="0.2">
      <c r="B364" s="13" t="s">
        <v>47</v>
      </c>
      <c r="C364" s="57">
        <v>13607</v>
      </c>
      <c r="D364" s="58">
        <v>7211.71</v>
      </c>
      <c r="E364" s="57">
        <v>12369</v>
      </c>
      <c r="F364" s="58">
        <v>6555.5700000000006</v>
      </c>
      <c r="G364" s="57">
        <v>11388</v>
      </c>
      <c r="H364" s="58">
        <v>6035.64</v>
      </c>
      <c r="I364" s="57">
        <v>8965</v>
      </c>
      <c r="J364" s="58">
        <v>4751.45</v>
      </c>
      <c r="K364" s="57">
        <v>8149</v>
      </c>
      <c r="L364" s="58">
        <v>4318.97</v>
      </c>
      <c r="M364" s="57">
        <v>7029</v>
      </c>
      <c r="N364" s="58">
        <v>3725.3700000000003</v>
      </c>
      <c r="O364" s="115"/>
      <c r="P364" t="b">
        <v>1</v>
      </c>
      <c r="Q364" t="b">
        <v>1</v>
      </c>
      <c r="R364" t="b">
        <v>1</v>
      </c>
      <c r="S364" t="b">
        <v>1</v>
      </c>
      <c r="T364" t="b">
        <v>1</v>
      </c>
      <c r="U364" t="b">
        <v>1</v>
      </c>
      <c r="V364" t="b">
        <v>1</v>
      </c>
      <c r="W364" t="b">
        <v>1</v>
      </c>
      <c r="X364" t="b">
        <v>1</v>
      </c>
      <c r="Y364" t="b">
        <v>1</v>
      </c>
      <c r="Z364" t="b">
        <v>1</v>
      </c>
      <c r="AA364" t="b">
        <v>1</v>
      </c>
    </row>
    <row r="365" spans="2:27" x14ac:dyDescent="0.2">
      <c r="B365" s="13" t="s">
        <v>48</v>
      </c>
      <c r="C365" s="57">
        <v>14855</v>
      </c>
      <c r="D365" s="58">
        <v>7873.1500000000005</v>
      </c>
      <c r="E365" s="57">
        <v>13504</v>
      </c>
      <c r="F365" s="58">
        <v>7157.1200000000008</v>
      </c>
      <c r="G365" s="57">
        <v>12433</v>
      </c>
      <c r="H365" s="58">
        <v>6589.4900000000007</v>
      </c>
      <c r="I365" s="57">
        <v>9791</v>
      </c>
      <c r="J365" s="58">
        <v>5189.2300000000005</v>
      </c>
      <c r="K365" s="57">
        <v>8902</v>
      </c>
      <c r="L365" s="58">
        <v>4718.0600000000004</v>
      </c>
      <c r="M365" s="57">
        <v>7676</v>
      </c>
      <c r="N365" s="58">
        <v>4068.28</v>
      </c>
      <c r="O365" s="115"/>
      <c r="P365" t="b">
        <v>1</v>
      </c>
      <c r="Q365" t="b">
        <v>1</v>
      </c>
      <c r="R365" t="b">
        <v>1</v>
      </c>
      <c r="S365" t="b">
        <v>1</v>
      </c>
      <c r="T365" t="b">
        <v>1</v>
      </c>
      <c r="U365" t="b">
        <v>1</v>
      </c>
      <c r="V365" t="b">
        <v>1</v>
      </c>
      <c r="W365" t="b">
        <v>1</v>
      </c>
      <c r="X365" t="b">
        <v>1</v>
      </c>
      <c r="Y365" t="b">
        <v>1</v>
      </c>
      <c r="Z365" t="b">
        <v>1</v>
      </c>
      <c r="AA365" t="b">
        <v>1</v>
      </c>
    </row>
    <row r="366" spans="2:27" x14ac:dyDescent="0.2">
      <c r="B366" s="13" t="s">
        <v>49</v>
      </c>
      <c r="C366" s="57">
        <v>16285</v>
      </c>
      <c r="D366" s="58">
        <v>8631.0500000000011</v>
      </c>
      <c r="E366" s="57">
        <v>14807</v>
      </c>
      <c r="F366" s="58">
        <v>7847.71</v>
      </c>
      <c r="G366" s="57">
        <v>13717</v>
      </c>
      <c r="H366" s="58">
        <v>7270.01</v>
      </c>
      <c r="I366" s="57">
        <v>10826</v>
      </c>
      <c r="J366" s="58">
        <v>5737.7800000000007</v>
      </c>
      <c r="K366" s="57">
        <v>9843</v>
      </c>
      <c r="L366" s="58">
        <v>5216.79</v>
      </c>
      <c r="M366" s="57">
        <v>8480</v>
      </c>
      <c r="N366" s="58">
        <v>4494.4000000000005</v>
      </c>
      <c r="O366" s="115"/>
      <c r="P366" t="b">
        <v>1</v>
      </c>
      <c r="Q366" t="b">
        <v>1</v>
      </c>
      <c r="R366" t="b">
        <v>1</v>
      </c>
      <c r="S366" t="b">
        <v>1</v>
      </c>
      <c r="T366" t="b">
        <v>1</v>
      </c>
      <c r="U366" t="b">
        <v>1</v>
      </c>
      <c r="V366" t="b">
        <v>1</v>
      </c>
      <c r="W366" t="b">
        <v>1</v>
      </c>
      <c r="X366" t="b">
        <v>1</v>
      </c>
      <c r="Y366" t="b">
        <v>1</v>
      </c>
      <c r="Z366" t="b">
        <v>1</v>
      </c>
      <c r="AA366" t="b">
        <v>1</v>
      </c>
    </row>
    <row r="367" spans="2:27" x14ac:dyDescent="0.2">
      <c r="B367" s="13" t="s">
        <v>50</v>
      </c>
      <c r="C367" s="57">
        <v>17938</v>
      </c>
      <c r="D367" s="58">
        <v>9507.1400000000012</v>
      </c>
      <c r="E367" s="57">
        <v>16308</v>
      </c>
      <c r="F367" s="58">
        <v>8643.24</v>
      </c>
      <c r="G367" s="57">
        <v>15237</v>
      </c>
      <c r="H367" s="58">
        <v>8075.6100000000006</v>
      </c>
      <c r="I367" s="57">
        <v>11917</v>
      </c>
      <c r="J367" s="58">
        <v>6316.01</v>
      </c>
      <c r="K367" s="57">
        <v>10834</v>
      </c>
      <c r="L367" s="58">
        <v>5742.02</v>
      </c>
      <c r="M367" s="57">
        <v>9341</v>
      </c>
      <c r="N367" s="58">
        <v>4950.7300000000005</v>
      </c>
      <c r="O367" s="115"/>
      <c r="P367" t="b">
        <v>1</v>
      </c>
      <c r="Q367" t="b">
        <v>1</v>
      </c>
      <c r="R367" t="b">
        <v>1</v>
      </c>
      <c r="S367" t="b">
        <v>1</v>
      </c>
      <c r="T367" t="b">
        <v>1</v>
      </c>
      <c r="U367" t="b">
        <v>1</v>
      </c>
      <c r="V367" t="b">
        <v>1</v>
      </c>
      <c r="W367" t="b">
        <v>1</v>
      </c>
      <c r="X367" t="b">
        <v>1</v>
      </c>
      <c r="Y367" t="b">
        <v>1</v>
      </c>
      <c r="Z367" t="b">
        <v>1</v>
      </c>
      <c r="AA367" t="b">
        <v>1</v>
      </c>
    </row>
    <row r="368" spans="2:27" x14ac:dyDescent="0.2">
      <c r="B368" s="13" t="s">
        <v>51</v>
      </c>
      <c r="C368" s="57">
        <v>19844</v>
      </c>
      <c r="D368" s="58">
        <v>10517.32</v>
      </c>
      <c r="E368" s="57">
        <v>18043</v>
      </c>
      <c r="F368" s="58">
        <v>9562.7900000000009</v>
      </c>
      <c r="G368" s="57">
        <v>16864</v>
      </c>
      <c r="H368" s="58">
        <v>8937.92</v>
      </c>
      <c r="I368" s="57">
        <v>13195</v>
      </c>
      <c r="J368" s="58">
        <v>6993.35</v>
      </c>
      <c r="K368" s="57">
        <v>11999</v>
      </c>
      <c r="L368" s="58">
        <v>6359.47</v>
      </c>
      <c r="M368" s="57">
        <v>10342</v>
      </c>
      <c r="N368" s="58">
        <v>5481.26</v>
      </c>
      <c r="O368" s="115"/>
      <c r="P368" t="b">
        <v>1</v>
      </c>
      <c r="Q368" t="b">
        <v>1</v>
      </c>
      <c r="R368" t="b">
        <v>1</v>
      </c>
      <c r="S368" t="b">
        <v>1</v>
      </c>
      <c r="T368" t="b">
        <v>1</v>
      </c>
      <c r="U368" t="b">
        <v>1</v>
      </c>
      <c r="V368" t="b">
        <v>1</v>
      </c>
      <c r="W368" t="b">
        <v>1</v>
      </c>
      <c r="X368" t="b">
        <v>1</v>
      </c>
      <c r="Y368" t="b">
        <v>1</v>
      </c>
      <c r="Z368" t="b">
        <v>1</v>
      </c>
      <c r="AA368" t="b">
        <v>1</v>
      </c>
    </row>
    <row r="369" spans="2:27" x14ac:dyDescent="0.2">
      <c r="B369" s="13" t="s">
        <v>52</v>
      </c>
      <c r="C369" s="57">
        <v>22034</v>
      </c>
      <c r="D369" s="58">
        <v>11678.02</v>
      </c>
      <c r="E369" s="57">
        <v>20032</v>
      </c>
      <c r="F369" s="58">
        <v>10616.960000000001</v>
      </c>
      <c r="G369" s="57">
        <v>18715</v>
      </c>
      <c r="H369" s="58">
        <v>9918.9500000000007</v>
      </c>
      <c r="I369" s="57">
        <v>14649</v>
      </c>
      <c r="J369" s="58">
        <v>7763.97</v>
      </c>
      <c r="K369" s="57">
        <v>13317</v>
      </c>
      <c r="L369" s="58">
        <v>7058.01</v>
      </c>
      <c r="M369" s="57">
        <v>11472</v>
      </c>
      <c r="N369" s="58">
        <v>6080.16</v>
      </c>
      <c r="O369" s="115"/>
      <c r="P369" t="b">
        <v>1</v>
      </c>
      <c r="Q369" t="b">
        <v>1</v>
      </c>
      <c r="R369" t="b">
        <v>1</v>
      </c>
      <c r="S369" t="b">
        <v>1</v>
      </c>
      <c r="T369" t="b">
        <v>1</v>
      </c>
      <c r="U369" t="b">
        <v>1</v>
      </c>
      <c r="V369" t="b">
        <v>1</v>
      </c>
      <c r="W369" t="b">
        <v>1</v>
      </c>
      <c r="X369" t="b">
        <v>1</v>
      </c>
      <c r="Y369" t="b">
        <v>1</v>
      </c>
      <c r="Z369" t="b">
        <v>1</v>
      </c>
      <c r="AA369" t="b">
        <v>1</v>
      </c>
    </row>
    <row r="370" spans="2:27" x14ac:dyDescent="0.2">
      <c r="B370" s="13" t="s">
        <v>53</v>
      </c>
      <c r="C370" s="57">
        <v>24568</v>
      </c>
      <c r="D370" s="58">
        <v>13021.04</v>
      </c>
      <c r="E370" s="57">
        <v>22334</v>
      </c>
      <c r="F370" s="58">
        <v>11837.02</v>
      </c>
      <c r="G370" s="57">
        <v>20869</v>
      </c>
      <c r="H370" s="58">
        <v>11060.57</v>
      </c>
      <c r="I370" s="57">
        <v>16328</v>
      </c>
      <c r="J370" s="58">
        <v>8653.84</v>
      </c>
      <c r="K370" s="57">
        <v>14842</v>
      </c>
      <c r="L370" s="58">
        <v>7866.26</v>
      </c>
      <c r="M370" s="57">
        <v>12800</v>
      </c>
      <c r="N370" s="58">
        <v>6784</v>
      </c>
      <c r="O370" s="115"/>
      <c r="P370" t="b">
        <v>1</v>
      </c>
      <c r="Q370" t="b">
        <v>1</v>
      </c>
      <c r="R370" t="b">
        <v>1</v>
      </c>
      <c r="S370" t="b">
        <v>1</v>
      </c>
      <c r="T370" t="b">
        <v>1</v>
      </c>
      <c r="U370" t="b">
        <v>1</v>
      </c>
      <c r="V370" t="b">
        <v>1</v>
      </c>
      <c r="W370" t="b">
        <v>1</v>
      </c>
      <c r="X370" t="b">
        <v>1</v>
      </c>
      <c r="Y370" t="b">
        <v>1</v>
      </c>
      <c r="Z370" t="b">
        <v>1</v>
      </c>
      <c r="AA370" t="b">
        <v>1</v>
      </c>
    </row>
    <row r="371" spans="2:27" x14ac:dyDescent="0.2">
      <c r="B371" s="13" t="s">
        <v>135</v>
      </c>
      <c r="C371" s="57">
        <v>27466</v>
      </c>
      <c r="D371" s="58">
        <v>14556.980000000001</v>
      </c>
      <c r="E371" s="57">
        <v>24971</v>
      </c>
      <c r="F371" s="58">
        <v>13234.630000000001</v>
      </c>
      <c r="G371" s="57">
        <v>23379</v>
      </c>
      <c r="H371" s="58">
        <v>12390.87</v>
      </c>
      <c r="I371" s="57">
        <v>18319</v>
      </c>
      <c r="J371" s="58">
        <v>9709.07</v>
      </c>
      <c r="K371" s="57">
        <v>16655</v>
      </c>
      <c r="L371" s="58">
        <v>8827.15</v>
      </c>
      <c r="M371" s="57">
        <v>14362</v>
      </c>
      <c r="N371" s="58">
        <v>7611.8600000000006</v>
      </c>
      <c r="O371" s="115"/>
      <c r="P371" t="b">
        <v>1</v>
      </c>
      <c r="Q371" t="b">
        <v>1</v>
      </c>
      <c r="R371" t="b">
        <v>1</v>
      </c>
      <c r="S371" t="b">
        <v>1</v>
      </c>
      <c r="T371" t="b">
        <v>1</v>
      </c>
      <c r="U371" t="b">
        <v>1</v>
      </c>
      <c r="V371" t="b">
        <v>1</v>
      </c>
      <c r="W371" t="b">
        <v>1</v>
      </c>
      <c r="X371" t="b">
        <v>1</v>
      </c>
      <c r="Y371" t="b">
        <v>1</v>
      </c>
      <c r="Z371" t="b">
        <v>1</v>
      </c>
      <c r="AA371" t="b">
        <v>1</v>
      </c>
    </row>
    <row r="372" spans="2:27" x14ac:dyDescent="0.2">
      <c r="B372" s="13" t="s">
        <v>136</v>
      </c>
      <c r="C372" s="57">
        <v>30797</v>
      </c>
      <c r="D372" s="58">
        <v>16322.410000000002</v>
      </c>
      <c r="E372" s="57">
        <v>28001</v>
      </c>
      <c r="F372" s="58">
        <v>14840.53</v>
      </c>
      <c r="G372" s="57">
        <v>26308</v>
      </c>
      <c r="H372" s="58">
        <v>13943.240000000002</v>
      </c>
      <c r="I372" s="57">
        <v>20542</v>
      </c>
      <c r="J372" s="58">
        <v>10887.26</v>
      </c>
      <c r="K372" s="57">
        <v>18676</v>
      </c>
      <c r="L372" s="58">
        <v>9898.2800000000007</v>
      </c>
      <c r="M372" s="57">
        <v>16107</v>
      </c>
      <c r="N372" s="58">
        <v>8536.7100000000009</v>
      </c>
      <c r="O372" s="115"/>
      <c r="P372" t="b">
        <v>1</v>
      </c>
      <c r="Q372" t="b">
        <v>1</v>
      </c>
      <c r="R372" t="b">
        <v>1</v>
      </c>
      <c r="S372" t="b">
        <v>1</v>
      </c>
      <c r="T372" t="b">
        <v>1</v>
      </c>
      <c r="U372" t="b">
        <v>1</v>
      </c>
      <c r="V372" t="b">
        <v>1</v>
      </c>
      <c r="W372" t="b">
        <v>1</v>
      </c>
      <c r="X372" t="b">
        <v>1</v>
      </c>
      <c r="Y372" t="b">
        <v>1</v>
      </c>
      <c r="Z372" t="b">
        <v>1</v>
      </c>
      <c r="AA372" t="b">
        <v>1</v>
      </c>
    </row>
    <row r="373" spans="2:27" x14ac:dyDescent="0.2">
      <c r="B373" s="13" t="s">
        <v>137</v>
      </c>
      <c r="C373" s="57">
        <v>34593</v>
      </c>
      <c r="D373" s="58">
        <v>18334.29</v>
      </c>
      <c r="E373" s="57">
        <v>31448</v>
      </c>
      <c r="F373" s="58">
        <v>16667.440000000002</v>
      </c>
      <c r="G373" s="57">
        <v>29571</v>
      </c>
      <c r="H373" s="58">
        <v>15672.630000000001</v>
      </c>
      <c r="I373" s="57">
        <v>23071</v>
      </c>
      <c r="J373" s="58">
        <v>12227.630000000001</v>
      </c>
      <c r="K373" s="57">
        <v>20976</v>
      </c>
      <c r="L373" s="58">
        <v>11117.28</v>
      </c>
      <c r="M373" s="57">
        <v>18089</v>
      </c>
      <c r="N373" s="58">
        <v>9587.17</v>
      </c>
      <c r="O373" s="115"/>
      <c r="P373" t="b">
        <v>1</v>
      </c>
      <c r="Q373" t="b">
        <v>1</v>
      </c>
      <c r="R373" t="b">
        <v>1</v>
      </c>
      <c r="S373" t="b">
        <v>1</v>
      </c>
      <c r="T373" t="b">
        <v>1</v>
      </c>
      <c r="U373" t="b">
        <v>1</v>
      </c>
      <c r="V373" t="b">
        <v>1</v>
      </c>
      <c r="W373" t="b">
        <v>1</v>
      </c>
      <c r="X373" t="b">
        <v>1</v>
      </c>
      <c r="Y373" t="b">
        <v>1</v>
      </c>
      <c r="Z373" t="b">
        <v>1</v>
      </c>
      <c r="AA373" t="b">
        <v>1</v>
      </c>
    </row>
    <row r="374" spans="2:27" x14ac:dyDescent="0.2">
      <c r="B374" s="13" t="s">
        <v>138</v>
      </c>
      <c r="C374" s="57">
        <v>38866</v>
      </c>
      <c r="D374" s="58">
        <v>20598.98</v>
      </c>
      <c r="E374" s="57">
        <v>35333</v>
      </c>
      <c r="F374" s="58">
        <v>18726.490000000002</v>
      </c>
      <c r="G374" s="57">
        <v>33224</v>
      </c>
      <c r="H374" s="58">
        <v>17608.72</v>
      </c>
      <c r="I374" s="57">
        <v>25925</v>
      </c>
      <c r="J374" s="58">
        <v>13740.25</v>
      </c>
      <c r="K374" s="57">
        <v>23567</v>
      </c>
      <c r="L374" s="58">
        <v>12490.51</v>
      </c>
      <c r="M374" s="57">
        <v>20322</v>
      </c>
      <c r="N374" s="58">
        <v>10770.66</v>
      </c>
      <c r="O374" s="115"/>
      <c r="P374" t="b">
        <v>1</v>
      </c>
      <c r="Q374" t="b">
        <v>1</v>
      </c>
      <c r="R374" t="b">
        <v>1</v>
      </c>
      <c r="S374" t="b">
        <v>1</v>
      </c>
      <c r="T374" t="b">
        <v>1</v>
      </c>
      <c r="U374" t="b">
        <v>1</v>
      </c>
      <c r="V374" t="b">
        <v>1</v>
      </c>
      <c r="W374" t="b">
        <v>1</v>
      </c>
      <c r="X374" t="b">
        <v>1</v>
      </c>
      <c r="Y374" t="b">
        <v>1</v>
      </c>
      <c r="Z374" t="b">
        <v>1</v>
      </c>
      <c r="AA374" t="b">
        <v>1</v>
      </c>
    </row>
    <row r="375" spans="2:27" x14ac:dyDescent="0.2">
      <c r="B375" s="13" t="s">
        <v>139</v>
      </c>
      <c r="C375" s="57">
        <v>43670</v>
      </c>
      <c r="D375" s="58">
        <v>23145.100000000002</v>
      </c>
      <c r="E375" s="57">
        <v>39699</v>
      </c>
      <c r="F375" s="58">
        <v>21040.47</v>
      </c>
      <c r="G375" s="57">
        <v>37329</v>
      </c>
      <c r="H375" s="58">
        <v>19784.370000000003</v>
      </c>
      <c r="I375" s="57">
        <v>29126</v>
      </c>
      <c r="J375" s="58">
        <v>15436.78</v>
      </c>
      <c r="K375" s="57">
        <v>26478</v>
      </c>
      <c r="L375" s="58">
        <v>14033.34</v>
      </c>
      <c r="M375" s="57">
        <v>22833</v>
      </c>
      <c r="N375" s="58">
        <v>12101.49</v>
      </c>
      <c r="O375" s="115"/>
      <c r="P375" t="b">
        <v>1</v>
      </c>
      <c r="Q375" t="b">
        <v>1</v>
      </c>
      <c r="R375" t="b">
        <v>1</v>
      </c>
      <c r="S375" t="b">
        <v>1</v>
      </c>
      <c r="T375" t="b">
        <v>1</v>
      </c>
      <c r="U375" t="b">
        <v>1</v>
      </c>
      <c r="V375" t="b">
        <v>1</v>
      </c>
      <c r="W375" t="b">
        <v>1</v>
      </c>
      <c r="X375" t="b">
        <v>1</v>
      </c>
      <c r="Y375" t="b">
        <v>1</v>
      </c>
      <c r="Z375" t="b">
        <v>1</v>
      </c>
      <c r="AA375" t="b">
        <v>1</v>
      </c>
    </row>
    <row r="376" spans="2:27" x14ac:dyDescent="0.2">
      <c r="B376" s="13" t="s">
        <v>140</v>
      </c>
      <c r="C376" s="57">
        <v>49416</v>
      </c>
      <c r="D376" s="58">
        <v>26190.48</v>
      </c>
      <c r="E376" s="57">
        <v>44925</v>
      </c>
      <c r="F376" s="58">
        <v>23810.25</v>
      </c>
      <c r="G376" s="57">
        <v>42243</v>
      </c>
      <c r="H376" s="58">
        <v>22388.79</v>
      </c>
      <c r="I376" s="57">
        <v>32961</v>
      </c>
      <c r="J376" s="58">
        <v>17469.330000000002</v>
      </c>
      <c r="K376" s="57">
        <v>29960</v>
      </c>
      <c r="L376" s="58">
        <v>15878.800000000001</v>
      </c>
      <c r="M376" s="57">
        <v>25839</v>
      </c>
      <c r="N376" s="58">
        <v>13694.67</v>
      </c>
      <c r="O376" s="115"/>
      <c r="P376" t="b">
        <v>1</v>
      </c>
      <c r="Q376" t="b">
        <v>1</v>
      </c>
      <c r="R376" t="b">
        <v>1</v>
      </c>
      <c r="S376" t="b">
        <v>1</v>
      </c>
      <c r="T376" t="b">
        <v>1</v>
      </c>
      <c r="U376" t="b">
        <v>1</v>
      </c>
      <c r="V376" t="b">
        <v>1</v>
      </c>
      <c r="W376" t="b">
        <v>1</v>
      </c>
      <c r="X376" t="b">
        <v>1</v>
      </c>
      <c r="Y376" t="b">
        <v>1</v>
      </c>
      <c r="Z376" t="b">
        <v>1</v>
      </c>
      <c r="AA376" t="b">
        <v>1</v>
      </c>
    </row>
    <row r="377" spans="2:27" x14ac:dyDescent="0.2">
      <c r="B377" s="15"/>
    </row>
    <row r="381" spans="2:27" ht="19" x14ac:dyDescent="0.2">
      <c r="B381" s="16" t="s">
        <v>147</v>
      </c>
    </row>
    <row r="383" spans="2:27" ht="15" customHeight="1" x14ac:dyDescent="0.2">
      <c r="B383" s="8" t="s">
        <v>5</v>
      </c>
      <c r="C383" s="109" t="s">
        <v>7</v>
      </c>
      <c r="D383" s="110"/>
      <c r="E383" s="18" t="s">
        <v>8</v>
      </c>
      <c r="F383" s="19"/>
      <c r="G383" s="18" t="s">
        <v>9</v>
      </c>
      <c r="H383" s="19"/>
      <c r="I383" s="18" t="s">
        <v>10</v>
      </c>
      <c r="J383" s="19"/>
      <c r="K383" s="109" t="s">
        <v>11</v>
      </c>
      <c r="L383" s="110"/>
      <c r="M383" s="109" t="s">
        <v>244</v>
      </c>
      <c r="N383" s="110"/>
      <c r="O383" s="115" t="str">
        <f>O4</f>
        <v>BUPA FLEX CARE PREMIUM BOOKLET, EFFECTIVE JANUARY 1, 2022</v>
      </c>
    </row>
    <row r="384" spans="2:27" ht="29.25" customHeight="1" x14ac:dyDescent="0.2">
      <c r="B384" s="10" t="s">
        <v>13</v>
      </c>
      <c r="C384" s="111" t="s">
        <v>157</v>
      </c>
      <c r="D384" s="112"/>
      <c r="E384" s="111" t="s">
        <v>15</v>
      </c>
      <c r="F384" s="112"/>
      <c r="G384" s="111" t="s">
        <v>16</v>
      </c>
      <c r="H384" s="112"/>
      <c r="I384" s="111" t="s">
        <v>91</v>
      </c>
      <c r="J384" s="112"/>
      <c r="K384" s="111" t="s">
        <v>17</v>
      </c>
      <c r="L384" s="112"/>
      <c r="M384" s="111" t="s">
        <v>18</v>
      </c>
      <c r="N384" s="112"/>
      <c r="O384" s="115"/>
    </row>
    <row r="385" spans="2:27" ht="29.25" customHeight="1" x14ac:dyDescent="0.2">
      <c r="B385" s="10" t="s">
        <v>20</v>
      </c>
      <c r="C385" s="111" t="s">
        <v>157</v>
      </c>
      <c r="D385" s="112"/>
      <c r="E385" s="111" t="s">
        <v>15</v>
      </c>
      <c r="F385" s="112"/>
      <c r="G385" s="111" t="s">
        <v>16</v>
      </c>
      <c r="H385" s="112"/>
      <c r="I385" s="111" t="s">
        <v>91</v>
      </c>
      <c r="J385" s="112"/>
      <c r="K385" s="111" t="s">
        <v>17</v>
      </c>
      <c r="L385" s="112"/>
      <c r="M385" s="111" t="s">
        <v>18</v>
      </c>
      <c r="N385" s="112"/>
      <c r="O385" s="115"/>
    </row>
    <row r="386" spans="2:27" x14ac:dyDescent="0.2">
      <c r="B386" s="9" t="s">
        <v>22</v>
      </c>
      <c r="C386" s="23" t="s">
        <v>23</v>
      </c>
      <c r="D386" s="23" t="s">
        <v>24</v>
      </c>
      <c r="E386" s="23" t="s">
        <v>23</v>
      </c>
      <c r="F386" s="23" t="s">
        <v>24</v>
      </c>
      <c r="G386" s="23" t="s">
        <v>23</v>
      </c>
      <c r="H386" s="23" t="s">
        <v>24</v>
      </c>
      <c r="I386" s="23" t="s">
        <v>23</v>
      </c>
      <c r="J386" s="23" t="s">
        <v>24</v>
      </c>
      <c r="K386" s="23" t="s">
        <v>23</v>
      </c>
      <c r="L386" s="23" t="s">
        <v>24</v>
      </c>
      <c r="M386" s="23" t="s">
        <v>23</v>
      </c>
      <c r="N386" s="24" t="s">
        <v>24</v>
      </c>
      <c r="O386" s="115"/>
    </row>
    <row r="387" spans="2:27" x14ac:dyDescent="0.2">
      <c r="B387" s="9" t="s">
        <v>25</v>
      </c>
      <c r="C387" s="23" t="s">
        <v>26</v>
      </c>
      <c r="D387" s="23" t="s">
        <v>27</v>
      </c>
      <c r="E387" s="23" t="s">
        <v>26</v>
      </c>
      <c r="F387" s="23" t="s">
        <v>27</v>
      </c>
      <c r="G387" s="23" t="s">
        <v>26</v>
      </c>
      <c r="H387" s="23" t="s">
        <v>27</v>
      </c>
      <c r="I387" s="23" t="s">
        <v>26</v>
      </c>
      <c r="J387" s="23" t="s">
        <v>27</v>
      </c>
      <c r="K387" s="23" t="s">
        <v>26</v>
      </c>
      <c r="L387" s="23" t="s">
        <v>27</v>
      </c>
      <c r="M387" s="23" t="s">
        <v>26</v>
      </c>
      <c r="N387" s="23" t="s">
        <v>27</v>
      </c>
      <c r="O387" s="115"/>
      <c r="P387" s="25"/>
    </row>
    <row r="388" spans="2:27" x14ac:dyDescent="0.2">
      <c r="B388" s="13" t="s">
        <v>28</v>
      </c>
      <c r="C388" s="40">
        <v>1592</v>
      </c>
      <c r="D388" s="56">
        <v>843.76</v>
      </c>
      <c r="E388" s="40">
        <v>1448</v>
      </c>
      <c r="F388" s="56">
        <v>767.44</v>
      </c>
      <c r="G388" s="40">
        <v>858</v>
      </c>
      <c r="H388" s="56">
        <v>454.74</v>
      </c>
      <c r="I388" s="40">
        <v>801</v>
      </c>
      <c r="J388" s="56">
        <v>424.53000000000003</v>
      </c>
      <c r="K388" s="40">
        <v>731</v>
      </c>
      <c r="L388" s="56">
        <v>387.43</v>
      </c>
      <c r="M388" s="40">
        <v>629</v>
      </c>
      <c r="N388" s="56">
        <v>333.37</v>
      </c>
      <c r="O388" s="115"/>
      <c r="P388" t="b">
        <v>1</v>
      </c>
      <c r="Q388" t="b">
        <v>1</v>
      </c>
      <c r="R388" t="b">
        <v>1</v>
      </c>
      <c r="S388" t="b">
        <v>1</v>
      </c>
      <c r="T388" t="b">
        <v>1</v>
      </c>
      <c r="U388" t="b">
        <v>1</v>
      </c>
      <c r="V388" t="b">
        <v>1</v>
      </c>
      <c r="W388" t="b">
        <v>1</v>
      </c>
      <c r="X388" t="b">
        <v>1</v>
      </c>
      <c r="Y388" t="b">
        <v>1</v>
      </c>
      <c r="Z388" t="b">
        <v>1</v>
      </c>
      <c r="AA388" t="b">
        <v>1</v>
      </c>
    </row>
    <row r="389" spans="2:27" x14ac:dyDescent="0.2">
      <c r="B389" s="13" t="s">
        <v>29</v>
      </c>
      <c r="C389" s="57">
        <v>2681</v>
      </c>
      <c r="D389" s="58">
        <v>1420.93</v>
      </c>
      <c r="E389" s="57">
        <v>2438</v>
      </c>
      <c r="F389" s="58">
        <v>1292.1400000000001</v>
      </c>
      <c r="G389" s="57">
        <v>1268</v>
      </c>
      <c r="H389" s="58">
        <v>672.04000000000008</v>
      </c>
      <c r="I389" s="57">
        <v>1259</v>
      </c>
      <c r="J389" s="58">
        <v>667.27</v>
      </c>
      <c r="K389" s="57">
        <v>1146</v>
      </c>
      <c r="L389" s="58">
        <v>607.38</v>
      </c>
      <c r="M389" s="57">
        <v>983</v>
      </c>
      <c r="N389" s="58">
        <v>520.99</v>
      </c>
      <c r="O389" s="115"/>
      <c r="P389" t="b">
        <v>1</v>
      </c>
      <c r="Q389" t="b">
        <v>1</v>
      </c>
      <c r="R389" t="b">
        <v>1</v>
      </c>
      <c r="S389" t="b">
        <v>1</v>
      </c>
      <c r="T389" t="b">
        <v>1</v>
      </c>
      <c r="U389" t="b">
        <v>1</v>
      </c>
      <c r="V389" t="b">
        <v>1</v>
      </c>
      <c r="W389" t="b">
        <v>1</v>
      </c>
      <c r="X389" t="b">
        <v>1</v>
      </c>
      <c r="Y389" t="b">
        <v>1</v>
      </c>
      <c r="Z389" t="b">
        <v>1</v>
      </c>
      <c r="AA389" t="b">
        <v>1</v>
      </c>
    </row>
    <row r="390" spans="2:27" x14ac:dyDescent="0.2">
      <c r="B390" s="13" t="s">
        <v>30</v>
      </c>
      <c r="C390" s="57">
        <v>3932</v>
      </c>
      <c r="D390" s="58">
        <v>2083.96</v>
      </c>
      <c r="E390" s="57">
        <v>3574</v>
      </c>
      <c r="F390" s="58">
        <v>1894.22</v>
      </c>
      <c r="G390" s="57">
        <v>1825</v>
      </c>
      <c r="H390" s="58">
        <v>967.25</v>
      </c>
      <c r="I390" s="57">
        <v>1832</v>
      </c>
      <c r="J390" s="58">
        <v>970.96</v>
      </c>
      <c r="K390" s="57">
        <v>1666</v>
      </c>
      <c r="L390" s="58">
        <v>882.98</v>
      </c>
      <c r="M390" s="57">
        <v>1431</v>
      </c>
      <c r="N390" s="58">
        <v>758.43000000000006</v>
      </c>
      <c r="O390" s="115"/>
      <c r="P390" t="b">
        <v>1</v>
      </c>
      <c r="Q390" t="b">
        <v>1</v>
      </c>
      <c r="R390" t="b">
        <v>1</v>
      </c>
      <c r="S390" t="b">
        <v>1</v>
      </c>
      <c r="T390" t="b">
        <v>1</v>
      </c>
      <c r="U390" t="b">
        <v>1</v>
      </c>
      <c r="V390" t="b">
        <v>1</v>
      </c>
      <c r="W390" t="b">
        <v>1</v>
      </c>
      <c r="X390" t="b">
        <v>1</v>
      </c>
      <c r="Y390" t="b">
        <v>1</v>
      </c>
      <c r="Z390" t="b">
        <v>1</v>
      </c>
      <c r="AA390" t="b">
        <v>1</v>
      </c>
    </row>
    <row r="391" spans="2:27" x14ac:dyDescent="0.2">
      <c r="B391" s="13" t="s">
        <v>93</v>
      </c>
      <c r="C391" s="57">
        <v>3119</v>
      </c>
      <c r="D391" s="58">
        <v>1653.0700000000002</v>
      </c>
      <c r="E391" s="57">
        <v>2836</v>
      </c>
      <c r="F391" s="58">
        <v>1503.0800000000002</v>
      </c>
      <c r="G391" s="57">
        <v>2202</v>
      </c>
      <c r="H391" s="58">
        <v>1167.06</v>
      </c>
      <c r="I391" s="57">
        <v>1865</v>
      </c>
      <c r="J391" s="58">
        <v>988.45</v>
      </c>
      <c r="K391" s="57">
        <v>1694</v>
      </c>
      <c r="L391" s="58">
        <v>897.82</v>
      </c>
      <c r="M391" s="57">
        <v>1468</v>
      </c>
      <c r="N391" s="58">
        <v>778.04000000000008</v>
      </c>
      <c r="O391" s="115"/>
      <c r="P391" t="b">
        <v>1</v>
      </c>
      <c r="Q391" t="b">
        <v>1</v>
      </c>
      <c r="R391" t="b">
        <v>1</v>
      </c>
      <c r="S391" t="b">
        <v>1</v>
      </c>
      <c r="T391" t="b">
        <v>1</v>
      </c>
      <c r="U391" t="b">
        <v>1</v>
      </c>
      <c r="V391" t="b">
        <v>1</v>
      </c>
      <c r="W391" t="b">
        <v>1</v>
      </c>
      <c r="X391" t="b">
        <v>1</v>
      </c>
      <c r="Y391" t="b">
        <v>1</v>
      </c>
      <c r="Z391" t="b">
        <v>1</v>
      </c>
      <c r="AA391" t="b">
        <v>1</v>
      </c>
    </row>
    <row r="392" spans="2:27" x14ac:dyDescent="0.2">
      <c r="B392" s="13" t="s">
        <v>94</v>
      </c>
      <c r="C392" s="57">
        <v>3174</v>
      </c>
      <c r="D392" s="58">
        <v>1682.22</v>
      </c>
      <c r="E392" s="57">
        <v>2886</v>
      </c>
      <c r="F392" s="58">
        <v>1529.5800000000002</v>
      </c>
      <c r="G392" s="57">
        <v>2245</v>
      </c>
      <c r="H392" s="58">
        <v>1189.8500000000001</v>
      </c>
      <c r="I392" s="57">
        <v>1901</v>
      </c>
      <c r="J392" s="58">
        <v>1007.5300000000001</v>
      </c>
      <c r="K392" s="57">
        <v>1728</v>
      </c>
      <c r="L392" s="58">
        <v>915.84</v>
      </c>
      <c r="M392" s="57">
        <v>1491</v>
      </c>
      <c r="N392" s="58">
        <v>790.23</v>
      </c>
      <c r="O392" s="115"/>
      <c r="P392" t="b">
        <v>1</v>
      </c>
      <c r="Q392" t="b">
        <v>1</v>
      </c>
      <c r="R392" t="b">
        <v>1</v>
      </c>
      <c r="S392" t="b">
        <v>1</v>
      </c>
      <c r="T392" t="b">
        <v>1</v>
      </c>
      <c r="U392" t="b">
        <v>1</v>
      </c>
      <c r="V392" t="b">
        <v>1</v>
      </c>
      <c r="W392" t="b">
        <v>1</v>
      </c>
      <c r="X392" t="b">
        <v>1</v>
      </c>
      <c r="Y392" t="b">
        <v>1</v>
      </c>
      <c r="Z392" t="b">
        <v>1</v>
      </c>
      <c r="AA392" t="b">
        <v>1</v>
      </c>
    </row>
    <row r="393" spans="2:27" x14ac:dyDescent="0.2">
      <c r="B393" s="13" t="s">
        <v>95</v>
      </c>
      <c r="C393" s="57">
        <v>3228</v>
      </c>
      <c r="D393" s="58">
        <v>1710.8400000000001</v>
      </c>
      <c r="E393" s="57">
        <v>2936</v>
      </c>
      <c r="F393" s="58">
        <v>1556.0800000000002</v>
      </c>
      <c r="G393" s="57">
        <v>2293</v>
      </c>
      <c r="H393" s="58">
        <v>1215.29</v>
      </c>
      <c r="I393" s="57">
        <v>1935</v>
      </c>
      <c r="J393" s="58">
        <v>1025.55</v>
      </c>
      <c r="K393" s="57">
        <v>1762</v>
      </c>
      <c r="L393" s="58">
        <v>933.86</v>
      </c>
      <c r="M393" s="57">
        <v>1522</v>
      </c>
      <c r="N393" s="58">
        <v>806.66000000000008</v>
      </c>
      <c r="O393" s="115"/>
      <c r="P393" t="b">
        <v>1</v>
      </c>
      <c r="Q393" t="b">
        <v>1</v>
      </c>
      <c r="R393" t="b">
        <v>1</v>
      </c>
      <c r="S393" t="b">
        <v>1</v>
      </c>
      <c r="T393" t="b">
        <v>1</v>
      </c>
      <c r="U393" t="b">
        <v>1</v>
      </c>
      <c r="V393" t="b">
        <v>1</v>
      </c>
      <c r="W393" t="b">
        <v>1</v>
      </c>
      <c r="X393" t="b">
        <v>1</v>
      </c>
      <c r="Y393" t="b">
        <v>1</v>
      </c>
      <c r="Z393" t="b">
        <v>1</v>
      </c>
      <c r="AA393" t="b">
        <v>1</v>
      </c>
    </row>
    <row r="394" spans="2:27" x14ac:dyDescent="0.2">
      <c r="B394" s="13" t="s">
        <v>96</v>
      </c>
      <c r="C394" s="57">
        <v>3282</v>
      </c>
      <c r="D394" s="58">
        <v>1739.46</v>
      </c>
      <c r="E394" s="57">
        <v>2984</v>
      </c>
      <c r="F394" s="58">
        <v>1581.52</v>
      </c>
      <c r="G394" s="57">
        <v>2341</v>
      </c>
      <c r="H394" s="58">
        <v>1240.73</v>
      </c>
      <c r="I394" s="57">
        <v>1977</v>
      </c>
      <c r="J394" s="58">
        <v>1047.81</v>
      </c>
      <c r="K394" s="57">
        <v>1795</v>
      </c>
      <c r="L394" s="58">
        <v>951.35</v>
      </c>
      <c r="M394" s="57">
        <v>1552</v>
      </c>
      <c r="N394" s="58">
        <v>822.56000000000006</v>
      </c>
      <c r="O394" s="115"/>
      <c r="P394" t="b">
        <v>1</v>
      </c>
      <c r="Q394" t="b">
        <v>1</v>
      </c>
      <c r="R394" t="b">
        <v>1</v>
      </c>
      <c r="S394" t="b">
        <v>1</v>
      </c>
      <c r="T394" t="b">
        <v>1</v>
      </c>
      <c r="U394" t="b">
        <v>1</v>
      </c>
      <c r="V394" t="b">
        <v>1</v>
      </c>
      <c r="W394" t="b">
        <v>1</v>
      </c>
      <c r="X394" t="b">
        <v>1</v>
      </c>
      <c r="Y394" t="b">
        <v>1</v>
      </c>
      <c r="Z394" t="b">
        <v>1</v>
      </c>
      <c r="AA394" t="b">
        <v>1</v>
      </c>
    </row>
    <row r="395" spans="2:27" x14ac:dyDescent="0.2">
      <c r="B395" s="13" t="s">
        <v>97</v>
      </c>
      <c r="C395" s="57">
        <v>3339</v>
      </c>
      <c r="D395" s="58">
        <v>1769.67</v>
      </c>
      <c r="E395" s="57">
        <v>3034</v>
      </c>
      <c r="F395" s="58">
        <v>1608.02</v>
      </c>
      <c r="G395" s="57">
        <v>2392</v>
      </c>
      <c r="H395" s="58">
        <v>1267.76</v>
      </c>
      <c r="I395" s="57">
        <v>2014</v>
      </c>
      <c r="J395" s="58">
        <v>1067.42</v>
      </c>
      <c r="K395" s="57">
        <v>1832</v>
      </c>
      <c r="L395" s="58">
        <v>970.96</v>
      </c>
      <c r="M395" s="57">
        <v>1583</v>
      </c>
      <c r="N395" s="58">
        <v>838.99</v>
      </c>
      <c r="O395" s="115"/>
      <c r="P395" t="b">
        <v>1</v>
      </c>
      <c r="Q395" t="b">
        <v>1</v>
      </c>
      <c r="R395" t="b">
        <v>1</v>
      </c>
      <c r="S395" t="b">
        <v>1</v>
      </c>
      <c r="T395" t="b">
        <v>1</v>
      </c>
      <c r="U395" t="b">
        <v>1</v>
      </c>
      <c r="V395" t="b">
        <v>1</v>
      </c>
      <c r="W395" t="b">
        <v>1</v>
      </c>
      <c r="X395" t="b">
        <v>1</v>
      </c>
      <c r="Y395" t="b">
        <v>1</v>
      </c>
      <c r="Z395" t="b">
        <v>1</v>
      </c>
      <c r="AA395" t="b">
        <v>1</v>
      </c>
    </row>
    <row r="396" spans="2:27" x14ac:dyDescent="0.2">
      <c r="B396" s="13" t="s">
        <v>98</v>
      </c>
      <c r="C396" s="57">
        <v>3396</v>
      </c>
      <c r="D396" s="58">
        <v>1799.88</v>
      </c>
      <c r="E396" s="57">
        <v>3090</v>
      </c>
      <c r="F396" s="58">
        <v>1637.7</v>
      </c>
      <c r="G396" s="57">
        <v>2442</v>
      </c>
      <c r="H396" s="58">
        <v>1294.26</v>
      </c>
      <c r="I396" s="57">
        <v>2052</v>
      </c>
      <c r="J396" s="58">
        <v>1087.56</v>
      </c>
      <c r="K396" s="57">
        <v>1865</v>
      </c>
      <c r="L396" s="58">
        <v>988.45</v>
      </c>
      <c r="M396" s="57">
        <v>1613</v>
      </c>
      <c r="N396" s="58">
        <v>854.89</v>
      </c>
      <c r="O396" s="115"/>
      <c r="P396" t="b">
        <v>1</v>
      </c>
      <c r="Q396" t="b">
        <v>1</v>
      </c>
      <c r="R396" t="b">
        <v>1</v>
      </c>
      <c r="S396" t="b">
        <v>1</v>
      </c>
      <c r="T396" t="b">
        <v>1</v>
      </c>
      <c r="U396" t="b">
        <v>1</v>
      </c>
      <c r="V396" t="b">
        <v>1</v>
      </c>
      <c r="W396" t="b">
        <v>1</v>
      </c>
      <c r="X396" t="b">
        <v>1</v>
      </c>
      <c r="Y396" t="b">
        <v>1</v>
      </c>
      <c r="Z396" t="b">
        <v>1</v>
      </c>
      <c r="AA396" t="b">
        <v>1</v>
      </c>
    </row>
    <row r="397" spans="2:27" x14ac:dyDescent="0.2">
      <c r="B397" s="13" t="s">
        <v>99</v>
      </c>
      <c r="C397" s="57">
        <v>3452</v>
      </c>
      <c r="D397" s="58">
        <v>1829.5600000000002</v>
      </c>
      <c r="E397" s="57">
        <v>3141</v>
      </c>
      <c r="F397" s="58">
        <v>1664.73</v>
      </c>
      <c r="G397" s="57">
        <v>2490</v>
      </c>
      <c r="H397" s="58">
        <v>1319.7</v>
      </c>
      <c r="I397" s="57">
        <v>2089</v>
      </c>
      <c r="J397" s="58">
        <v>1107.17</v>
      </c>
      <c r="K397" s="57">
        <v>1901</v>
      </c>
      <c r="L397" s="58">
        <v>1007.5300000000001</v>
      </c>
      <c r="M397" s="57">
        <v>1645</v>
      </c>
      <c r="N397" s="58">
        <v>871.85</v>
      </c>
      <c r="O397" s="115"/>
      <c r="P397" t="b">
        <v>1</v>
      </c>
      <c r="Q397" t="b">
        <v>1</v>
      </c>
      <c r="R397" t="b">
        <v>1</v>
      </c>
      <c r="S397" t="b">
        <v>1</v>
      </c>
      <c r="T397" t="b">
        <v>1</v>
      </c>
      <c r="U397" t="b">
        <v>1</v>
      </c>
      <c r="V397" t="b">
        <v>1</v>
      </c>
      <c r="W397" t="b">
        <v>1</v>
      </c>
      <c r="X397" t="b">
        <v>1</v>
      </c>
      <c r="Y397" t="b">
        <v>1</v>
      </c>
      <c r="Z397" t="b">
        <v>1</v>
      </c>
      <c r="AA397" t="b">
        <v>1</v>
      </c>
    </row>
    <row r="398" spans="2:27" x14ac:dyDescent="0.2">
      <c r="B398" s="13" t="s">
        <v>100</v>
      </c>
      <c r="C398" s="57">
        <v>3507</v>
      </c>
      <c r="D398" s="58">
        <v>1858.71</v>
      </c>
      <c r="E398" s="57">
        <v>3192</v>
      </c>
      <c r="F398" s="58">
        <v>1691.76</v>
      </c>
      <c r="G398" s="57">
        <v>2538</v>
      </c>
      <c r="H398" s="58">
        <v>1345.14</v>
      </c>
      <c r="I398" s="57">
        <v>2129</v>
      </c>
      <c r="J398" s="58">
        <v>1128.3700000000001</v>
      </c>
      <c r="K398" s="57">
        <v>1933</v>
      </c>
      <c r="L398" s="58">
        <v>1024.49</v>
      </c>
      <c r="M398" s="57">
        <v>1675</v>
      </c>
      <c r="N398" s="58">
        <v>887.75</v>
      </c>
      <c r="O398" s="115"/>
      <c r="P398" t="b">
        <v>1</v>
      </c>
      <c r="Q398" t="b">
        <v>1</v>
      </c>
      <c r="R398" t="b">
        <v>1</v>
      </c>
      <c r="S398" t="b">
        <v>1</v>
      </c>
      <c r="T398" t="b">
        <v>1</v>
      </c>
      <c r="U398" t="b">
        <v>1</v>
      </c>
      <c r="V398" t="b">
        <v>1</v>
      </c>
      <c r="W398" t="b">
        <v>1</v>
      </c>
      <c r="X398" t="b">
        <v>1</v>
      </c>
      <c r="Y398" t="b">
        <v>1</v>
      </c>
      <c r="Z398" t="b">
        <v>1</v>
      </c>
      <c r="AA398" t="b">
        <v>1</v>
      </c>
    </row>
    <row r="399" spans="2:27" x14ac:dyDescent="0.2">
      <c r="B399" s="13" t="s">
        <v>101</v>
      </c>
      <c r="C399" s="57">
        <v>3564</v>
      </c>
      <c r="D399" s="58">
        <v>1888.92</v>
      </c>
      <c r="E399" s="57">
        <v>3243</v>
      </c>
      <c r="F399" s="58">
        <v>1718.7900000000002</v>
      </c>
      <c r="G399" s="57">
        <v>2592</v>
      </c>
      <c r="H399" s="58">
        <v>1373.76</v>
      </c>
      <c r="I399" s="57">
        <v>2166</v>
      </c>
      <c r="J399" s="58">
        <v>1147.98</v>
      </c>
      <c r="K399" s="57">
        <v>1970</v>
      </c>
      <c r="L399" s="58">
        <v>1044.1000000000001</v>
      </c>
      <c r="M399" s="57">
        <v>1706</v>
      </c>
      <c r="N399" s="58">
        <v>904.18000000000006</v>
      </c>
      <c r="O399" s="115"/>
      <c r="P399" t="b">
        <v>1</v>
      </c>
      <c r="Q399" t="b">
        <v>1</v>
      </c>
      <c r="R399" t="b">
        <v>1</v>
      </c>
      <c r="S399" t="b">
        <v>1</v>
      </c>
      <c r="T399" t="b">
        <v>1</v>
      </c>
      <c r="U399" t="b">
        <v>1</v>
      </c>
      <c r="V399" t="b">
        <v>1</v>
      </c>
      <c r="W399" t="b">
        <v>1</v>
      </c>
      <c r="X399" t="b">
        <v>1</v>
      </c>
      <c r="Y399" t="b">
        <v>1</v>
      </c>
      <c r="Z399" t="b">
        <v>1</v>
      </c>
      <c r="AA399" t="b">
        <v>1</v>
      </c>
    </row>
    <row r="400" spans="2:27" x14ac:dyDescent="0.2">
      <c r="B400" s="13" t="s">
        <v>102</v>
      </c>
      <c r="C400" s="57">
        <v>3626</v>
      </c>
      <c r="D400" s="58">
        <v>1921.7800000000002</v>
      </c>
      <c r="E400" s="57">
        <v>3292</v>
      </c>
      <c r="F400" s="58">
        <v>1744.76</v>
      </c>
      <c r="G400" s="57">
        <v>2636</v>
      </c>
      <c r="H400" s="58">
        <v>1397.0800000000002</v>
      </c>
      <c r="I400" s="57">
        <v>2206</v>
      </c>
      <c r="J400" s="58">
        <v>1169.18</v>
      </c>
      <c r="K400" s="57">
        <v>2004</v>
      </c>
      <c r="L400" s="58">
        <v>1062.1200000000001</v>
      </c>
      <c r="M400" s="57">
        <v>1737</v>
      </c>
      <c r="N400" s="58">
        <v>920.61</v>
      </c>
      <c r="O400" s="115"/>
      <c r="P400" t="b">
        <v>1</v>
      </c>
      <c r="Q400" t="b">
        <v>1</v>
      </c>
      <c r="R400" t="b">
        <v>1</v>
      </c>
      <c r="S400" t="b">
        <v>1</v>
      </c>
      <c r="T400" t="b">
        <v>1</v>
      </c>
      <c r="U400" t="b">
        <v>1</v>
      </c>
      <c r="V400" t="b">
        <v>1</v>
      </c>
      <c r="W400" t="b">
        <v>1</v>
      </c>
      <c r="X400" t="b">
        <v>1</v>
      </c>
      <c r="Y400" t="b">
        <v>1</v>
      </c>
      <c r="Z400" t="b">
        <v>1</v>
      </c>
      <c r="AA400" t="b">
        <v>1</v>
      </c>
    </row>
    <row r="401" spans="2:27" x14ac:dyDescent="0.2">
      <c r="B401" s="13" t="s">
        <v>103</v>
      </c>
      <c r="C401" s="57">
        <v>3685</v>
      </c>
      <c r="D401" s="58">
        <v>1953.0500000000002</v>
      </c>
      <c r="E401" s="57">
        <v>3350</v>
      </c>
      <c r="F401" s="58">
        <v>1775.5</v>
      </c>
      <c r="G401" s="57">
        <v>2700</v>
      </c>
      <c r="H401" s="58">
        <v>1431</v>
      </c>
      <c r="I401" s="57">
        <v>2253</v>
      </c>
      <c r="J401" s="58">
        <v>1194.0900000000001</v>
      </c>
      <c r="K401" s="57">
        <v>2049</v>
      </c>
      <c r="L401" s="58">
        <v>1085.97</v>
      </c>
      <c r="M401" s="57">
        <v>1774</v>
      </c>
      <c r="N401" s="58">
        <v>940.22</v>
      </c>
      <c r="O401" s="115"/>
      <c r="P401" t="b">
        <v>1</v>
      </c>
      <c r="Q401" t="b">
        <v>1</v>
      </c>
      <c r="R401" t="b">
        <v>1</v>
      </c>
      <c r="S401" t="b">
        <v>1</v>
      </c>
      <c r="T401" t="b">
        <v>1</v>
      </c>
      <c r="U401" t="b">
        <v>1</v>
      </c>
      <c r="V401" t="b">
        <v>1</v>
      </c>
      <c r="W401" t="b">
        <v>1</v>
      </c>
      <c r="X401" t="b">
        <v>1</v>
      </c>
      <c r="Y401" t="b">
        <v>1</v>
      </c>
      <c r="Z401" t="b">
        <v>1</v>
      </c>
      <c r="AA401" t="b">
        <v>1</v>
      </c>
    </row>
    <row r="402" spans="2:27" x14ac:dyDescent="0.2">
      <c r="B402" s="13" t="s">
        <v>104</v>
      </c>
      <c r="C402" s="57">
        <v>3750</v>
      </c>
      <c r="D402" s="58">
        <v>1987.5</v>
      </c>
      <c r="E402" s="57">
        <v>3412</v>
      </c>
      <c r="F402" s="58">
        <v>1808.3600000000001</v>
      </c>
      <c r="G402" s="57">
        <v>2761</v>
      </c>
      <c r="H402" s="58">
        <v>1463.3300000000002</v>
      </c>
      <c r="I402" s="57">
        <v>2295</v>
      </c>
      <c r="J402" s="58">
        <v>1216.3500000000001</v>
      </c>
      <c r="K402" s="57">
        <v>2088</v>
      </c>
      <c r="L402" s="58">
        <v>1106.6400000000001</v>
      </c>
      <c r="M402" s="57">
        <v>1810</v>
      </c>
      <c r="N402" s="58">
        <v>959.30000000000007</v>
      </c>
      <c r="O402" s="115"/>
      <c r="P402" t="b">
        <v>1</v>
      </c>
      <c r="Q402" t="b">
        <v>1</v>
      </c>
      <c r="R402" t="b">
        <v>1</v>
      </c>
      <c r="S402" t="b">
        <v>1</v>
      </c>
      <c r="T402" t="b">
        <v>1</v>
      </c>
      <c r="U402" t="b">
        <v>1</v>
      </c>
      <c r="V402" t="b">
        <v>1</v>
      </c>
      <c r="W402" t="b">
        <v>1</v>
      </c>
      <c r="X402" t="b">
        <v>1</v>
      </c>
      <c r="Y402" t="b">
        <v>1</v>
      </c>
      <c r="Z402" t="b">
        <v>1</v>
      </c>
      <c r="AA402" t="b">
        <v>1</v>
      </c>
    </row>
    <row r="403" spans="2:27" x14ac:dyDescent="0.2">
      <c r="B403" s="13" t="s">
        <v>105</v>
      </c>
      <c r="C403" s="57">
        <v>3814</v>
      </c>
      <c r="D403" s="58">
        <v>2021.42</v>
      </c>
      <c r="E403" s="57">
        <v>3467</v>
      </c>
      <c r="F403" s="58">
        <v>1837.51</v>
      </c>
      <c r="G403" s="57">
        <v>2822</v>
      </c>
      <c r="H403" s="58">
        <v>1495.66</v>
      </c>
      <c r="I403" s="57">
        <v>2341</v>
      </c>
      <c r="J403" s="58">
        <v>1240.73</v>
      </c>
      <c r="K403" s="57">
        <v>2129</v>
      </c>
      <c r="L403" s="58">
        <v>1128.3700000000001</v>
      </c>
      <c r="M403" s="57">
        <v>1843</v>
      </c>
      <c r="N403" s="58">
        <v>976.79000000000008</v>
      </c>
      <c r="O403" s="115"/>
      <c r="P403" t="b">
        <v>1</v>
      </c>
      <c r="Q403" t="b">
        <v>1</v>
      </c>
      <c r="R403" t="b">
        <v>1</v>
      </c>
      <c r="S403" t="b">
        <v>1</v>
      </c>
      <c r="T403" t="b">
        <v>1</v>
      </c>
      <c r="U403" t="b">
        <v>1</v>
      </c>
      <c r="V403" t="b">
        <v>1</v>
      </c>
      <c r="W403" t="b">
        <v>1</v>
      </c>
      <c r="X403" t="b">
        <v>1</v>
      </c>
      <c r="Y403" t="b">
        <v>1</v>
      </c>
      <c r="Z403" t="b">
        <v>1</v>
      </c>
      <c r="AA403" t="b">
        <v>1</v>
      </c>
    </row>
    <row r="404" spans="2:27" x14ac:dyDescent="0.2">
      <c r="B404" s="13" t="s">
        <v>106</v>
      </c>
      <c r="C404" s="57">
        <v>3877</v>
      </c>
      <c r="D404" s="58">
        <v>2054.81</v>
      </c>
      <c r="E404" s="57">
        <v>3525</v>
      </c>
      <c r="F404" s="58">
        <v>1868.25</v>
      </c>
      <c r="G404" s="57">
        <v>2884</v>
      </c>
      <c r="H404" s="58">
        <v>1528.52</v>
      </c>
      <c r="I404" s="57">
        <v>2388</v>
      </c>
      <c r="J404" s="58">
        <v>1265.6400000000001</v>
      </c>
      <c r="K404" s="57">
        <v>2170</v>
      </c>
      <c r="L404" s="58">
        <v>1150.1000000000001</v>
      </c>
      <c r="M404" s="57">
        <v>1880</v>
      </c>
      <c r="N404" s="58">
        <v>996.40000000000009</v>
      </c>
      <c r="O404" s="115"/>
      <c r="P404" t="b">
        <v>1</v>
      </c>
      <c r="Q404" t="b">
        <v>1</v>
      </c>
      <c r="R404" t="b">
        <v>1</v>
      </c>
      <c r="S404" t="b">
        <v>1</v>
      </c>
      <c r="T404" t="b">
        <v>1</v>
      </c>
      <c r="U404" t="b">
        <v>1</v>
      </c>
      <c r="V404" t="b">
        <v>1</v>
      </c>
      <c r="W404" t="b">
        <v>1</v>
      </c>
      <c r="X404" t="b">
        <v>1</v>
      </c>
      <c r="Y404" t="b">
        <v>1</v>
      </c>
      <c r="Z404" t="b">
        <v>1</v>
      </c>
      <c r="AA404" t="b">
        <v>1</v>
      </c>
    </row>
    <row r="405" spans="2:27" x14ac:dyDescent="0.2">
      <c r="B405" s="13" t="s">
        <v>107</v>
      </c>
      <c r="C405" s="57">
        <v>3943</v>
      </c>
      <c r="D405" s="58">
        <v>2089.79</v>
      </c>
      <c r="E405" s="57">
        <v>3585</v>
      </c>
      <c r="F405" s="58">
        <v>1900.0500000000002</v>
      </c>
      <c r="G405" s="57">
        <v>2944</v>
      </c>
      <c r="H405" s="58">
        <v>1560.3200000000002</v>
      </c>
      <c r="I405" s="57">
        <v>2434</v>
      </c>
      <c r="J405" s="58">
        <v>1290.02</v>
      </c>
      <c r="K405" s="57">
        <v>2210</v>
      </c>
      <c r="L405" s="58">
        <v>1171.3</v>
      </c>
      <c r="M405" s="57">
        <v>1913</v>
      </c>
      <c r="N405" s="58">
        <v>1013.8900000000001</v>
      </c>
      <c r="O405" s="115"/>
      <c r="P405" t="b">
        <v>1</v>
      </c>
      <c r="Q405" t="b">
        <v>1</v>
      </c>
      <c r="R405" t="b">
        <v>1</v>
      </c>
      <c r="S405" t="b">
        <v>1</v>
      </c>
      <c r="T405" t="b">
        <v>1</v>
      </c>
      <c r="U405" t="b">
        <v>1</v>
      </c>
      <c r="V405" t="b">
        <v>1</v>
      </c>
      <c r="W405" t="b">
        <v>1</v>
      </c>
      <c r="X405" t="b">
        <v>1</v>
      </c>
      <c r="Y405" t="b">
        <v>1</v>
      </c>
      <c r="Z405" t="b">
        <v>1</v>
      </c>
      <c r="AA405" t="b">
        <v>1</v>
      </c>
    </row>
    <row r="406" spans="2:27" x14ac:dyDescent="0.2">
      <c r="B406" s="13" t="s">
        <v>108</v>
      </c>
      <c r="C406" s="57">
        <v>4052</v>
      </c>
      <c r="D406" s="58">
        <v>2147.56</v>
      </c>
      <c r="E406" s="57">
        <v>3682</v>
      </c>
      <c r="F406" s="58">
        <v>1951.46</v>
      </c>
      <c r="G406" s="57">
        <v>3034</v>
      </c>
      <c r="H406" s="58">
        <v>1608.02</v>
      </c>
      <c r="I406" s="57">
        <v>2501</v>
      </c>
      <c r="J406" s="58">
        <v>1325.53</v>
      </c>
      <c r="K406" s="57">
        <v>2276</v>
      </c>
      <c r="L406" s="58">
        <v>1206.28</v>
      </c>
      <c r="M406" s="57">
        <v>1967</v>
      </c>
      <c r="N406" s="58">
        <v>1042.51</v>
      </c>
      <c r="O406" s="115"/>
      <c r="P406" t="b">
        <v>1</v>
      </c>
      <c r="Q406" t="b">
        <v>1</v>
      </c>
      <c r="R406" t="b">
        <v>1</v>
      </c>
      <c r="S406" t="b">
        <v>1</v>
      </c>
      <c r="T406" t="b">
        <v>1</v>
      </c>
      <c r="U406" t="b">
        <v>1</v>
      </c>
      <c r="V406" t="b">
        <v>1</v>
      </c>
      <c r="W406" t="b">
        <v>1</v>
      </c>
      <c r="X406" t="b">
        <v>1</v>
      </c>
      <c r="Y406" t="b">
        <v>1</v>
      </c>
      <c r="Z406" t="b">
        <v>1</v>
      </c>
      <c r="AA406" t="b">
        <v>1</v>
      </c>
    </row>
    <row r="407" spans="2:27" x14ac:dyDescent="0.2">
      <c r="B407" s="13" t="s">
        <v>109</v>
      </c>
      <c r="C407" s="57">
        <v>4161</v>
      </c>
      <c r="D407" s="58">
        <v>2205.33</v>
      </c>
      <c r="E407" s="57">
        <v>3782</v>
      </c>
      <c r="F407" s="58">
        <v>2004.46</v>
      </c>
      <c r="G407" s="57">
        <v>3130</v>
      </c>
      <c r="H407" s="58">
        <v>1658.9</v>
      </c>
      <c r="I407" s="57">
        <v>2576</v>
      </c>
      <c r="J407" s="58">
        <v>1365.28</v>
      </c>
      <c r="K407" s="57">
        <v>2341</v>
      </c>
      <c r="L407" s="58">
        <v>1240.73</v>
      </c>
      <c r="M407" s="57">
        <v>2027</v>
      </c>
      <c r="N407" s="58">
        <v>1074.31</v>
      </c>
      <c r="O407" s="115"/>
      <c r="P407" t="b">
        <v>1</v>
      </c>
      <c r="Q407" t="b">
        <v>1</v>
      </c>
      <c r="R407" t="b">
        <v>1</v>
      </c>
      <c r="S407" t="b">
        <v>1</v>
      </c>
      <c r="T407" t="b">
        <v>1</v>
      </c>
      <c r="U407" t="b">
        <v>1</v>
      </c>
      <c r="V407" t="b">
        <v>1</v>
      </c>
      <c r="W407" t="b">
        <v>1</v>
      </c>
      <c r="X407" t="b">
        <v>1</v>
      </c>
      <c r="Y407" t="b">
        <v>1</v>
      </c>
      <c r="Z407" t="b">
        <v>1</v>
      </c>
      <c r="AA407" t="b">
        <v>1</v>
      </c>
    </row>
    <row r="408" spans="2:27" x14ac:dyDescent="0.2">
      <c r="B408" s="13" t="s">
        <v>110</v>
      </c>
      <c r="C408" s="57">
        <v>4266</v>
      </c>
      <c r="D408" s="58">
        <v>2260.98</v>
      </c>
      <c r="E408" s="57">
        <v>3882</v>
      </c>
      <c r="F408" s="58">
        <v>2057.46</v>
      </c>
      <c r="G408" s="57">
        <v>3219</v>
      </c>
      <c r="H408" s="58">
        <v>1706.0700000000002</v>
      </c>
      <c r="I408" s="57">
        <v>2647</v>
      </c>
      <c r="J408" s="58">
        <v>1402.91</v>
      </c>
      <c r="K408" s="57">
        <v>2408</v>
      </c>
      <c r="L408" s="58">
        <v>1276.24</v>
      </c>
      <c r="M408" s="57">
        <v>2081</v>
      </c>
      <c r="N408" s="58">
        <v>1102.93</v>
      </c>
      <c r="O408" s="115"/>
      <c r="P408" t="b">
        <v>1</v>
      </c>
      <c r="Q408" t="b">
        <v>1</v>
      </c>
      <c r="R408" t="b">
        <v>1</v>
      </c>
      <c r="S408" t="b">
        <v>1</v>
      </c>
      <c r="T408" t="b">
        <v>1</v>
      </c>
      <c r="U408" t="b">
        <v>1</v>
      </c>
      <c r="V408" t="b">
        <v>1</v>
      </c>
      <c r="W408" t="b">
        <v>1</v>
      </c>
      <c r="X408" t="b">
        <v>1</v>
      </c>
      <c r="Y408" t="b">
        <v>1</v>
      </c>
      <c r="Z408" t="b">
        <v>1</v>
      </c>
      <c r="AA408" t="b">
        <v>1</v>
      </c>
    </row>
    <row r="409" spans="2:27" x14ac:dyDescent="0.2">
      <c r="B409" s="13" t="s">
        <v>111</v>
      </c>
      <c r="C409" s="57">
        <v>4376</v>
      </c>
      <c r="D409" s="58">
        <v>2319.2800000000002</v>
      </c>
      <c r="E409" s="57">
        <v>3981</v>
      </c>
      <c r="F409" s="58">
        <v>2109.9300000000003</v>
      </c>
      <c r="G409" s="57">
        <v>3313</v>
      </c>
      <c r="H409" s="58">
        <v>1755.89</v>
      </c>
      <c r="I409" s="57">
        <v>2720</v>
      </c>
      <c r="J409" s="58">
        <v>1441.6000000000001</v>
      </c>
      <c r="K409" s="57">
        <v>2469</v>
      </c>
      <c r="L409" s="58">
        <v>1308.5700000000002</v>
      </c>
      <c r="M409" s="57">
        <v>2137</v>
      </c>
      <c r="N409" s="58">
        <v>1132.6100000000001</v>
      </c>
      <c r="O409" s="115"/>
      <c r="P409" t="b">
        <v>1</v>
      </c>
      <c r="Q409" t="b">
        <v>1</v>
      </c>
      <c r="R409" t="b">
        <v>1</v>
      </c>
      <c r="S409" t="b">
        <v>1</v>
      </c>
      <c r="T409" t="b">
        <v>1</v>
      </c>
      <c r="U409" t="b">
        <v>1</v>
      </c>
      <c r="V409" t="b">
        <v>1</v>
      </c>
      <c r="W409" t="b">
        <v>1</v>
      </c>
      <c r="X409" t="b">
        <v>1</v>
      </c>
      <c r="Y409" t="b">
        <v>1</v>
      </c>
      <c r="Z409" t="b">
        <v>1</v>
      </c>
      <c r="AA409" t="b">
        <v>1</v>
      </c>
    </row>
    <row r="410" spans="2:27" x14ac:dyDescent="0.2">
      <c r="B410" s="13" t="s">
        <v>112</v>
      </c>
      <c r="C410" s="57">
        <v>4485</v>
      </c>
      <c r="D410" s="58">
        <v>2377.0500000000002</v>
      </c>
      <c r="E410" s="57">
        <v>4077</v>
      </c>
      <c r="F410" s="58">
        <v>2160.81</v>
      </c>
      <c r="G410" s="57">
        <v>3403</v>
      </c>
      <c r="H410" s="58">
        <v>1803.5900000000001</v>
      </c>
      <c r="I410" s="57">
        <v>2789</v>
      </c>
      <c r="J410" s="58">
        <v>1478.17</v>
      </c>
      <c r="K410" s="57">
        <v>2536</v>
      </c>
      <c r="L410" s="58">
        <v>1344.0800000000002</v>
      </c>
      <c r="M410" s="57">
        <v>2192</v>
      </c>
      <c r="N410" s="58">
        <v>1161.76</v>
      </c>
      <c r="O410" s="115"/>
      <c r="P410" t="b">
        <v>1</v>
      </c>
      <c r="Q410" t="b">
        <v>1</v>
      </c>
      <c r="R410" t="b">
        <v>1</v>
      </c>
      <c r="S410" t="b">
        <v>1</v>
      </c>
      <c r="T410" t="b">
        <v>1</v>
      </c>
      <c r="U410" t="b">
        <v>1</v>
      </c>
      <c r="V410" t="b">
        <v>1</v>
      </c>
      <c r="W410" t="b">
        <v>1</v>
      </c>
      <c r="X410" t="b">
        <v>1</v>
      </c>
      <c r="Y410" t="b">
        <v>1</v>
      </c>
      <c r="Z410" t="b">
        <v>1</v>
      </c>
      <c r="AA410" t="b">
        <v>1</v>
      </c>
    </row>
    <row r="411" spans="2:27" x14ac:dyDescent="0.2">
      <c r="B411" s="13" t="s">
        <v>113</v>
      </c>
      <c r="C411" s="57">
        <v>4593</v>
      </c>
      <c r="D411" s="58">
        <v>2434.29</v>
      </c>
      <c r="E411" s="57">
        <v>4178</v>
      </c>
      <c r="F411" s="58">
        <v>2214.34</v>
      </c>
      <c r="G411" s="57">
        <v>3498</v>
      </c>
      <c r="H411" s="58">
        <v>1853.94</v>
      </c>
      <c r="I411" s="57">
        <v>2864</v>
      </c>
      <c r="J411" s="58">
        <v>1517.92</v>
      </c>
      <c r="K411" s="57">
        <v>2601</v>
      </c>
      <c r="L411" s="58">
        <v>1378.53</v>
      </c>
      <c r="M411" s="57">
        <v>2253</v>
      </c>
      <c r="N411" s="58">
        <v>1194.0900000000001</v>
      </c>
      <c r="O411" s="115"/>
      <c r="P411" t="b">
        <v>1</v>
      </c>
      <c r="Q411" t="b">
        <v>1</v>
      </c>
      <c r="R411" t="b">
        <v>1</v>
      </c>
      <c r="S411" t="b">
        <v>1</v>
      </c>
      <c r="T411" t="b">
        <v>1</v>
      </c>
      <c r="U411" t="b">
        <v>1</v>
      </c>
      <c r="V411" t="b">
        <v>1</v>
      </c>
      <c r="W411" t="b">
        <v>1</v>
      </c>
      <c r="X411" t="b">
        <v>1</v>
      </c>
      <c r="Y411" t="b">
        <v>1</v>
      </c>
      <c r="Z411" t="b">
        <v>1</v>
      </c>
      <c r="AA411" t="b">
        <v>1</v>
      </c>
    </row>
    <row r="412" spans="2:27" x14ac:dyDescent="0.2">
      <c r="B412" s="13" t="s">
        <v>114</v>
      </c>
      <c r="C412" s="57">
        <v>4701</v>
      </c>
      <c r="D412" s="58">
        <v>2491.5300000000002</v>
      </c>
      <c r="E412" s="57">
        <v>4275</v>
      </c>
      <c r="F412" s="58">
        <v>2265.75</v>
      </c>
      <c r="G412" s="57">
        <v>3596</v>
      </c>
      <c r="H412" s="58">
        <v>1905.88</v>
      </c>
      <c r="I412" s="57">
        <v>2936</v>
      </c>
      <c r="J412" s="58">
        <v>1556.0800000000002</v>
      </c>
      <c r="K412" s="57">
        <v>2666</v>
      </c>
      <c r="L412" s="58">
        <v>1412.98</v>
      </c>
      <c r="M412" s="57">
        <v>2310</v>
      </c>
      <c r="N412" s="58">
        <v>1224.3</v>
      </c>
      <c r="O412" s="115"/>
      <c r="P412" t="b">
        <v>1</v>
      </c>
      <c r="Q412" t="b">
        <v>1</v>
      </c>
      <c r="R412" t="b">
        <v>1</v>
      </c>
      <c r="S412" t="b">
        <v>1</v>
      </c>
      <c r="T412" t="b">
        <v>1</v>
      </c>
      <c r="U412" t="b">
        <v>1</v>
      </c>
      <c r="V412" t="b">
        <v>1</v>
      </c>
      <c r="W412" t="b">
        <v>1</v>
      </c>
      <c r="X412" t="b">
        <v>1</v>
      </c>
      <c r="Y412" t="b">
        <v>1</v>
      </c>
      <c r="Z412" t="b">
        <v>1</v>
      </c>
      <c r="AA412" t="b">
        <v>1</v>
      </c>
    </row>
    <row r="413" spans="2:27" x14ac:dyDescent="0.2">
      <c r="B413" s="13" t="s">
        <v>115</v>
      </c>
      <c r="C413" s="57">
        <v>4812</v>
      </c>
      <c r="D413" s="58">
        <v>2550.36</v>
      </c>
      <c r="E413" s="57">
        <v>4374</v>
      </c>
      <c r="F413" s="58">
        <v>2318.2200000000003</v>
      </c>
      <c r="G413" s="57">
        <v>3691</v>
      </c>
      <c r="H413" s="58">
        <v>1956.23</v>
      </c>
      <c r="I413" s="57">
        <v>3007</v>
      </c>
      <c r="J413" s="58">
        <v>1593.71</v>
      </c>
      <c r="K413" s="57">
        <v>2733</v>
      </c>
      <c r="L413" s="58">
        <v>1448.49</v>
      </c>
      <c r="M413" s="57">
        <v>2364</v>
      </c>
      <c r="N413" s="58">
        <v>1252.92</v>
      </c>
      <c r="O413" s="115"/>
      <c r="P413" t="b">
        <v>1</v>
      </c>
      <c r="Q413" t="b">
        <v>1</v>
      </c>
      <c r="R413" t="b">
        <v>1</v>
      </c>
      <c r="S413" t="b">
        <v>1</v>
      </c>
      <c r="T413" t="b">
        <v>1</v>
      </c>
      <c r="U413" t="b">
        <v>1</v>
      </c>
      <c r="V413" t="b">
        <v>1</v>
      </c>
      <c r="W413" t="b">
        <v>1</v>
      </c>
      <c r="X413" t="b">
        <v>1</v>
      </c>
      <c r="Y413" t="b">
        <v>1</v>
      </c>
      <c r="Z413" t="b">
        <v>1</v>
      </c>
      <c r="AA413" t="b">
        <v>1</v>
      </c>
    </row>
    <row r="414" spans="2:27" x14ac:dyDescent="0.2">
      <c r="B414" s="13" t="s">
        <v>116</v>
      </c>
      <c r="C414" s="57">
        <v>4920</v>
      </c>
      <c r="D414" s="58">
        <v>2607.6</v>
      </c>
      <c r="E414" s="57">
        <v>4473</v>
      </c>
      <c r="F414" s="58">
        <v>2370.69</v>
      </c>
      <c r="G414" s="57">
        <v>3786</v>
      </c>
      <c r="H414" s="58">
        <v>2006.5800000000002</v>
      </c>
      <c r="I414" s="57">
        <v>3078</v>
      </c>
      <c r="J414" s="58">
        <v>1631.3400000000001</v>
      </c>
      <c r="K414" s="57">
        <v>2800</v>
      </c>
      <c r="L414" s="58">
        <v>1484</v>
      </c>
      <c r="M414" s="57">
        <v>2423</v>
      </c>
      <c r="N414" s="58">
        <v>1284.19</v>
      </c>
      <c r="O414" s="115"/>
      <c r="P414" t="b">
        <v>1</v>
      </c>
      <c r="Q414" t="b">
        <v>1</v>
      </c>
      <c r="R414" t="b">
        <v>1</v>
      </c>
      <c r="S414" t="b">
        <v>1</v>
      </c>
      <c r="T414" t="b">
        <v>1</v>
      </c>
      <c r="U414" t="b">
        <v>1</v>
      </c>
      <c r="V414" t="b">
        <v>1</v>
      </c>
      <c r="W414" t="b">
        <v>1</v>
      </c>
      <c r="X414" t="b">
        <v>1</v>
      </c>
      <c r="Y414" t="b">
        <v>1</v>
      </c>
      <c r="Z414" t="b">
        <v>1</v>
      </c>
      <c r="AA414" t="b">
        <v>1</v>
      </c>
    </row>
    <row r="415" spans="2:27" x14ac:dyDescent="0.2">
      <c r="B415" s="13" t="s">
        <v>117</v>
      </c>
      <c r="C415" s="57">
        <v>5027</v>
      </c>
      <c r="D415" s="58">
        <v>2664.31</v>
      </c>
      <c r="E415" s="57">
        <v>4571</v>
      </c>
      <c r="F415" s="58">
        <v>2422.63</v>
      </c>
      <c r="G415" s="57">
        <v>3884</v>
      </c>
      <c r="H415" s="58">
        <v>2058.52</v>
      </c>
      <c r="I415" s="57">
        <v>3153</v>
      </c>
      <c r="J415" s="58">
        <v>1671.0900000000001</v>
      </c>
      <c r="K415" s="57">
        <v>2866</v>
      </c>
      <c r="L415" s="58">
        <v>1518.98</v>
      </c>
      <c r="M415" s="57">
        <v>2481</v>
      </c>
      <c r="N415" s="58">
        <v>1314.93</v>
      </c>
      <c r="O415" s="115"/>
      <c r="P415" t="b">
        <v>1</v>
      </c>
      <c r="Q415" t="b">
        <v>1</v>
      </c>
      <c r="R415" t="b">
        <v>1</v>
      </c>
      <c r="S415" t="b">
        <v>1</v>
      </c>
      <c r="T415" t="b">
        <v>1</v>
      </c>
      <c r="U415" t="b">
        <v>1</v>
      </c>
      <c r="V415" t="b">
        <v>1</v>
      </c>
      <c r="W415" t="b">
        <v>1</v>
      </c>
      <c r="X415" t="b">
        <v>1</v>
      </c>
      <c r="Y415" t="b">
        <v>1</v>
      </c>
      <c r="Z415" t="b">
        <v>1</v>
      </c>
      <c r="AA415" t="b">
        <v>1</v>
      </c>
    </row>
    <row r="416" spans="2:27" x14ac:dyDescent="0.2">
      <c r="B416" s="13" t="s">
        <v>118</v>
      </c>
      <c r="C416" s="57">
        <v>5225</v>
      </c>
      <c r="D416" s="58">
        <v>2769.25</v>
      </c>
      <c r="E416" s="57">
        <v>4754</v>
      </c>
      <c r="F416" s="58">
        <v>2519.6200000000003</v>
      </c>
      <c r="G416" s="57">
        <v>4057</v>
      </c>
      <c r="H416" s="58">
        <v>2150.21</v>
      </c>
      <c r="I416" s="57">
        <v>3290</v>
      </c>
      <c r="J416" s="58">
        <v>1743.7</v>
      </c>
      <c r="K416" s="57">
        <v>2988</v>
      </c>
      <c r="L416" s="58">
        <v>1583.64</v>
      </c>
      <c r="M416" s="57">
        <v>2583</v>
      </c>
      <c r="N416" s="58">
        <v>1368.99</v>
      </c>
      <c r="O416" s="115"/>
      <c r="P416" t="b">
        <v>1</v>
      </c>
      <c r="Q416" t="b">
        <v>1</v>
      </c>
      <c r="R416" t="b">
        <v>1</v>
      </c>
      <c r="S416" t="b">
        <v>1</v>
      </c>
      <c r="T416" t="b">
        <v>1</v>
      </c>
      <c r="U416" t="b">
        <v>1</v>
      </c>
      <c r="V416" t="b">
        <v>1</v>
      </c>
      <c r="W416" t="b">
        <v>1</v>
      </c>
      <c r="X416" t="b">
        <v>1</v>
      </c>
      <c r="Y416" t="b">
        <v>1</v>
      </c>
      <c r="Z416" t="b">
        <v>1</v>
      </c>
      <c r="AA416" t="b">
        <v>1</v>
      </c>
    </row>
    <row r="417" spans="2:27" x14ac:dyDescent="0.2">
      <c r="B417" s="13" t="s">
        <v>119</v>
      </c>
      <c r="C417" s="57">
        <v>5427</v>
      </c>
      <c r="D417" s="58">
        <v>2876.31</v>
      </c>
      <c r="E417" s="57">
        <v>4932</v>
      </c>
      <c r="F417" s="58">
        <v>2613.96</v>
      </c>
      <c r="G417" s="57">
        <v>4225</v>
      </c>
      <c r="H417" s="58">
        <v>2239.25</v>
      </c>
      <c r="I417" s="57">
        <v>3422</v>
      </c>
      <c r="J417" s="58">
        <v>1813.66</v>
      </c>
      <c r="K417" s="57">
        <v>3113</v>
      </c>
      <c r="L417" s="58">
        <v>1649.89</v>
      </c>
      <c r="M417" s="57">
        <v>2691</v>
      </c>
      <c r="N417" s="58">
        <v>1426.23</v>
      </c>
      <c r="O417" s="115"/>
      <c r="P417" t="b">
        <v>1</v>
      </c>
      <c r="Q417" t="b">
        <v>1</v>
      </c>
      <c r="R417" t="b">
        <v>1</v>
      </c>
      <c r="S417" t="b">
        <v>1</v>
      </c>
      <c r="T417" t="b">
        <v>1</v>
      </c>
      <c r="U417" t="b">
        <v>1</v>
      </c>
      <c r="V417" t="b">
        <v>1</v>
      </c>
      <c r="W417" t="b">
        <v>1</v>
      </c>
      <c r="X417" t="b">
        <v>1</v>
      </c>
      <c r="Y417" t="b">
        <v>1</v>
      </c>
      <c r="Z417" t="b">
        <v>1</v>
      </c>
      <c r="AA417" t="b">
        <v>1</v>
      </c>
    </row>
    <row r="418" spans="2:27" x14ac:dyDescent="0.2">
      <c r="B418" s="13" t="s">
        <v>120</v>
      </c>
      <c r="C418" s="57">
        <v>5626</v>
      </c>
      <c r="D418" s="58">
        <v>2981.78</v>
      </c>
      <c r="E418" s="57">
        <v>5116</v>
      </c>
      <c r="F418" s="58">
        <v>2711.48</v>
      </c>
      <c r="G418" s="57">
        <v>4394</v>
      </c>
      <c r="H418" s="58">
        <v>2328.8200000000002</v>
      </c>
      <c r="I418" s="57">
        <v>3558</v>
      </c>
      <c r="J418" s="58">
        <v>1885.74</v>
      </c>
      <c r="K418" s="57">
        <v>3233</v>
      </c>
      <c r="L418" s="58">
        <v>1713.49</v>
      </c>
      <c r="M418" s="57">
        <v>2795</v>
      </c>
      <c r="N418" s="58">
        <v>1481.3500000000001</v>
      </c>
      <c r="O418" s="115"/>
      <c r="P418" t="b">
        <v>1</v>
      </c>
      <c r="Q418" t="b">
        <v>1</v>
      </c>
      <c r="R418" t="b">
        <v>1</v>
      </c>
      <c r="S418" t="b">
        <v>1</v>
      </c>
      <c r="T418" t="b">
        <v>1</v>
      </c>
      <c r="U418" t="b">
        <v>1</v>
      </c>
      <c r="V418" t="b">
        <v>1</v>
      </c>
      <c r="W418" t="b">
        <v>1</v>
      </c>
      <c r="X418" t="b">
        <v>1</v>
      </c>
      <c r="Y418" t="b">
        <v>1</v>
      </c>
      <c r="Z418" t="b">
        <v>1</v>
      </c>
      <c r="AA418" t="b">
        <v>1</v>
      </c>
    </row>
    <row r="419" spans="2:27" x14ac:dyDescent="0.2">
      <c r="B419" s="13" t="s">
        <v>121</v>
      </c>
      <c r="C419" s="57">
        <v>5823</v>
      </c>
      <c r="D419" s="58">
        <v>3086.19</v>
      </c>
      <c r="E419" s="57">
        <v>5296</v>
      </c>
      <c r="F419" s="58">
        <v>2806.88</v>
      </c>
      <c r="G419" s="57">
        <v>4565</v>
      </c>
      <c r="H419" s="58">
        <v>2419.4500000000003</v>
      </c>
      <c r="I419" s="57">
        <v>3692</v>
      </c>
      <c r="J419" s="58">
        <v>1956.76</v>
      </c>
      <c r="K419" s="57">
        <v>3358</v>
      </c>
      <c r="L419" s="58">
        <v>1779.74</v>
      </c>
      <c r="M419" s="57">
        <v>2901</v>
      </c>
      <c r="N419" s="58">
        <v>1537.53</v>
      </c>
      <c r="O419" s="115"/>
      <c r="P419" t="b">
        <v>1</v>
      </c>
      <c r="Q419" t="b">
        <v>1</v>
      </c>
      <c r="R419" t="b">
        <v>1</v>
      </c>
      <c r="S419" t="b">
        <v>1</v>
      </c>
      <c r="T419" t="b">
        <v>1</v>
      </c>
      <c r="U419" t="b">
        <v>1</v>
      </c>
      <c r="V419" t="b">
        <v>1</v>
      </c>
      <c r="W419" t="b">
        <v>1</v>
      </c>
      <c r="X419" t="b">
        <v>1</v>
      </c>
      <c r="Y419" t="b">
        <v>1</v>
      </c>
      <c r="Z419" t="b">
        <v>1</v>
      </c>
      <c r="AA419" t="b">
        <v>1</v>
      </c>
    </row>
    <row r="420" spans="2:27" x14ac:dyDescent="0.2">
      <c r="B420" s="13" t="s">
        <v>122</v>
      </c>
      <c r="C420" s="57">
        <v>6026</v>
      </c>
      <c r="D420" s="58">
        <v>3193.78</v>
      </c>
      <c r="E420" s="57">
        <v>5478</v>
      </c>
      <c r="F420" s="58">
        <v>2903.34</v>
      </c>
      <c r="G420" s="57">
        <v>4737</v>
      </c>
      <c r="H420" s="58">
        <v>2510.61</v>
      </c>
      <c r="I420" s="57">
        <v>3829</v>
      </c>
      <c r="J420" s="58">
        <v>2029.3700000000001</v>
      </c>
      <c r="K420" s="57">
        <v>3480</v>
      </c>
      <c r="L420" s="58">
        <v>1844.4</v>
      </c>
      <c r="M420" s="57">
        <v>3005</v>
      </c>
      <c r="N420" s="58">
        <v>1592.65</v>
      </c>
      <c r="O420" s="115"/>
      <c r="P420" t="b">
        <v>1</v>
      </c>
      <c r="Q420" t="b">
        <v>1</v>
      </c>
      <c r="R420" t="b">
        <v>1</v>
      </c>
      <c r="S420" t="b">
        <v>1</v>
      </c>
      <c r="T420" t="b">
        <v>1</v>
      </c>
      <c r="U420" t="b">
        <v>1</v>
      </c>
      <c r="V420" t="b">
        <v>1</v>
      </c>
      <c r="W420" t="b">
        <v>1</v>
      </c>
      <c r="X420" t="b">
        <v>1</v>
      </c>
      <c r="Y420" t="b">
        <v>1</v>
      </c>
      <c r="Z420" t="b">
        <v>1</v>
      </c>
      <c r="AA420" t="b">
        <v>1</v>
      </c>
    </row>
    <row r="421" spans="2:27" x14ac:dyDescent="0.2">
      <c r="B421" s="13" t="s">
        <v>123</v>
      </c>
      <c r="C421" s="57">
        <v>6240</v>
      </c>
      <c r="D421" s="58">
        <v>3307.2000000000003</v>
      </c>
      <c r="E421" s="57">
        <v>5670</v>
      </c>
      <c r="F421" s="58">
        <v>3005.1000000000004</v>
      </c>
      <c r="G421" s="57">
        <v>4914</v>
      </c>
      <c r="H421" s="58">
        <v>2604.42</v>
      </c>
      <c r="I421" s="57">
        <v>3968</v>
      </c>
      <c r="J421" s="58">
        <v>2103.04</v>
      </c>
      <c r="K421" s="57">
        <v>3609</v>
      </c>
      <c r="L421" s="58">
        <v>1912.7700000000002</v>
      </c>
      <c r="M421" s="57">
        <v>3114</v>
      </c>
      <c r="N421" s="58">
        <v>1650.42</v>
      </c>
      <c r="O421" s="115"/>
      <c r="P421" t="b">
        <v>1</v>
      </c>
      <c r="Q421" t="b">
        <v>1</v>
      </c>
      <c r="R421" t="b">
        <v>1</v>
      </c>
      <c r="S421" t="b">
        <v>1</v>
      </c>
      <c r="T421" t="b">
        <v>1</v>
      </c>
      <c r="U421" t="b">
        <v>1</v>
      </c>
      <c r="V421" t="b">
        <v>1</v>
      </c>
      <c r="W421" t="b">
        <v>1</v>
      </c>
      <c r="X421" t="b">
        <v>1</v>
      </c>
      <c r="Y421" t="b">
        <v>1</v>
      </c>
      <c r="Z421" t="b">
        <v>1</v>
      </c>
      <c r="AA421" t="b">
        <v>1</v>
      </c>
    </row>
    <row r="422" spans="2:27" x14ac:dyDescent="0.2">
      <c r="B422" s="13" t="s">
        <v>124</v>
      </c>
      <c r="C422" s="57">
        <v>6452</v>
      </c>
      <c r="D422" s="58">
        <v>3419.56</v>
      </c>
      <c r="E422" s="57">
        <v>5864</v>
      </c>
      <c r="F422" s="58">
        <v>3107.92</v>
      </c>
      <c r="G422" s="57">
        <v>5094</v>
      </c>
      <c r="H422" s="58">
        <v>2699.82</v>
      </c>
      <c r="I422" s="57">
        <v>4109</v>
      </c>
      <c r="J422" s="58">
        <v>2177.77</v>
      </c>
      <c r="K422" s="57">
        <v>3736</v>
      </c>
      <c r="L422" s="58">
        <v>1980.0800000000002</v>
      </c>
      <c r="M422" s="57">
        <v>3228</v>
      </c>
      <c r="N422" s="58">
        <v>1710.8400000000001</v>
      </c>
      <c r="O422" s="115"/>
      <c r="P422" t="b">
        <v>1</v>
      </c>
      <c r="Q422" t="b">
        <v>1</v>
      </c>
      <c r="R422" t="b">
        <v>1</v>
      </c>
      <c r="S422" t="b">
        <v>1</v>
      </c>
      <c r="T422" t="b">
        <v>1</v>
      </c>
      <c r="U422" t="b">
        <v>1</v>
      </c>
      <c r="V422" t="b">
        <v>1</v>
      </c>
      <c r="W422" t="b">
        <v>1</v>
      </c>
      <c r="X422" t="b">
        <v>1</v>
      </c>
      <c r="Y422" t="b">
        <v>1</v>
      </c>
      <c r="Z422" t="b">
        <v>1</v>
      </c>
      <c r="AA422" t="b">
        <v>1</v>
      </c>
    </row>
    <row r="423" spans="2:27" x14ac:dyDescent="0.2">
      <c r="B423" s="13" t="s">
        <v>125</v>
      </c>
      <c r="C423" s="57">
        <v>6664</v>
      </c>
      <c r="D423" s="58">
        <v>3531.92</v>
      </c>
      <c r="E423" s="57">
        <v>6059</v>
      </c>
      <c r="F423" s="58">
        <v>3211.27</v>
      </c>
      <c r="G423" s="57">
        <v>5272</v>
      </c>
      <c r="H423" s="58">
        <v>2794.1600000000003</v>
      </c>
      <c r="I423" s="57">
        <v>4246</v>
      </c>
      <c r="J423" s="58">
        <v>2250.38</v>
      </c>
      <c r="K423" s="57">
        <v>3862</v>
      </c>
      <c r="L423" s="58">
        <v>2046.8600000000001</v>
      </c>
      <c r="M423" s="57">
        <v>3336</v>
      </c>
      <c r="N423" s="58">
        <v>1768.0800000000002</v>
      </c>
      <c r="O423" s="115"/>
      <c r="P423" t="b">
        <v>1</v>
      </c>
      <c r="Q423" t="b">
        <v>1</v>
      </c>
      <c r="R423" t="b">
        <v>1</v>
      </c>
      <c r="S423" t="b">
        <v>1</v>
      </c>
      <c r="T423" t="b">
        <v>1</v>
      </c>
      <c r="U423" t="b">
        <v>1</v>
      </c>
      <c r="V423" t="b">
        <v>1</v>
      </c>
      <c r="W423" t="b">
        <v>1</v>
      </c>
      <c r="X423" t="b">
        <v>1</v>
      </c>
      <c r="Y423" t="b">
        <v>1</v>
      </c>
      <c r="Z423" t="b">
        <v>1</v>
      </c>
      <c r="AA423" t="b">
        <v>1</v>
      </c>
    </row>
    <row r="424" spans="2:27" x14ac:dyDescent="0.2">
      <c r="B424" s="13" t="s">
        <v>126</v>
      </c>
      <c r="C424" s="57">
        <v>6879</v>
      </c>
      <c r="D424" s="58">
        <v>3645.8700000000003</v>
      </c>
      <c r="E424" s="57">
        <v>6253</v>
      </c>
      <c r="F424" s="58">
        <v>3314.09</v>
      </c>
      <c r="G424" s="57">
        <v>5447</v>
      </c>
      <c r="H424" s="58">
        <v>2886.9100000000003</v>
      </c>
      <c r="I424" s="57">
        <v>4388</v>
      </c>
      <c r="J424" s="58">
        <v>2325.6400000000003</v>
      </c>
      <c r="K424" s="57">
        <v>3988</v>
      </c>
      <c r="L424" s="58">
        <v>2113.6400000000003</v>
      </c>
      <c r="M424" s="57">
        <v>3445</v>
      </c>
      <c r="N424" s="58">
        <v>1825.8500000000001</v>
      </c>
      <c r="O424" s="115"/>
      <c r="P424" t="b">
        <v>1</v>
      </c>
      <c r="Q424" t="b">
        <v>1</v>
      </c>
      <c r="R424" t="b">
        <v>1</v>
      </c>
      <c r="S424" t="b">
        <v>1</v>
      </c>
      <c r="T424" t="b">
        <v>1</v>
      </c>
      <c r="U424" t="b">
        <v>1</v>
      </c>
      <c r="V424" t="b">
        <v>1</v>
      </c>
      <c r="W424" t="b">
        <v>1</v>
      </c>
      <c r="X424" t="b">
        <v>1</v>
      </c>
      <c r="Y424" t="b">
        <v>1</v>
      </c>
      <c r="Z424" t="b">
        <v>1</v>
      </c>
      <c r="AA424" t="b">
        <v>1</v>
      </c>
    </row>
    <row r="425" spans="2:27" x14ac:dyDescent="0.2">
      <c r="B425" s="13" t="s">
        <v>127</v>
      </c>
      <c r="C425" s="57">
        <v>7091</v>
      </c>
      <c r="D425" s="58">
        <v>3758.23</v>
      </c>
      <c r="E425" s="57">
        <v>6446</v>
      </c>
      <c r="F425" s="58">
        <v>3416.38</v>
      </c>
      <c r="G425" s="57">
        <v>5626</v>
      </c>
      <c r="H425" s="58">
        <v>2981.78</v>
      </c>
      <c r="I425" s="57">
        <v>4527</v>
      </c>
      <c r="J425" s="58">
        <v>2399.31</v>
      </c>
      <c r="K425" s="57">
        <v>4114</v>
      </c>
      <c r="L425" s="58">
        <v>2180.42</v>
      </c>
      <c r="M425" s="57">
        <v>3558</v>
      </c>
      <c r="N425" s="58">
        <v>1885.74</v>
      </c>
      <c r="O425" s="115"/>
      <c r="P425" t="b">
        <v>1</v>
      </c>
      <c r="Q425" t="b">
        <v>1</v>
      </c>
      <c r="R425" t="b">
        <v>1</v>
      </c>
      <c r="S425" t="b">
        <v>1</v>
      </c>
      <c r="T425" t="b">
        <v>1</v>
      </c>
      <c r="U425" t="b">
        <v>1</v>
      </c>
      <c r="V425" t="b">
        <v>1</v>
      </c>
      <c r="W425" t="b">
        <v>1</v>
      </c>
      <c r="X425" t="b">
        <v>1</v>
      </c>
      <c r="Y425" t="b">
        <v>1</v>
      </c>
      <c r="Z425" t="b">
        <v>1</v>
      </c>
      <c r="AA425" t="b">
        <v>1</v>
      </c>
    </row>
    <row r="426" spans="2:27" x14ac:dyDescent="0.2">
      <c r="B426" s="13" t="s">
        <v>128</v>
      </c>
      <c r="C426" s="57">
        <v>7340</v>
      </c>
      <c r="D426" s="58">
        <v>3890.2000000000003</v>
      </c>
      <c r="E426" s="57">
        <v>6674</v>
      </c>
      <c r="F426" s="58">
        <v>3537.2200000000003</v>
      </c>
      <c r="G426" s="57">
        <v>5845</v>
      </c>
      <c r="H426" s="58">
        <v>3097.8500000000004</v>
      </c>
      <c r="I426" s="57">
        <v>4695</v>
      </c>
      <c r="J426" s="58">
        <v>2488.35</v>
      </c>
      <c r="K426" s="57">
        <v>4266</v>
      </c>
      <c r="L426" s="58">
        <v>2260.98</v>
      </c>
      <c r="M426" s="57">
        <v>3689</v>
      </c>
      <c r="N426" s="58">
        <v>1955.17</v>
      </c>
      <c r="O426" s="115"/>
      <c r="P426" t="b">
        <v>1</v>
      </c>
      <c r="Q426" t="b">
        <v>1</v>
      </c>
      <c r="R426" t="b">
        <v>1</v>
      </c>
      <c r="S426" t="b">
        <v>1</v>
      </c>
      <c r="T426" t="b">
        <v>1</v>
      </c>
      <c r="U426" t="b">
        <v>1</v>
      </c>
      <c r="V426" t="b">
        <v>1</v>
      </c>
      <c r="W426" t="b">
        <v>1</v>
      </c>
      <c r="X426" t="b">
        <v>1</v>
      </c>
      <c r="Y426" t="b">
        <v>1</v>
      </c>
      <c r="Z426" t="b">
        <v>1</v>
      </c>
      <c r="AA426" t="b">
        <v>1</v>
      </c>
    </row>
    <row r="427" spans="2:27" x14ac:dyDescent="0.2">
      <c r="B427" s="13" t="s">
        <v>129</v>
      </c>
      <c r="C427" s="57">
        <v>7588</v>
      </c>
      <c r="D427" s="58">
        <v>4021.6400000000003</v>
      </c>
      <c r="E427" s="57">
        <v>6896</v>
      </c>
      <c r="F427" s="58">
        <v>3654.88</v>
      </c>
      <c r="G427" s="57">
        <v>6062</v>
      </c>
      <c r="H427" s="58">
        <v>3212.86</v>
      </c>
      <c r="I427" s="57">
        <v>4864</v>
      </c>
      <c r="J427" s="58">
        <v>2577.92</v>
      </c>
      <c r="K427" s="57">
        <v>4422</v>
      </c>
      <c r="L427" s="58">
        <v>2343.6600000000003</v>
      </c>
      <c r="M427" s="57">
        <v>3823</v>
      </c>
      <c r="N427" s="58">
        <v>2026.19</v>
      </c>
      <c r="O427" s="115"/>
      <c r="P427" t="b">
        <v>1</v>
      </c>
      <c r="Q427" t="b">
        <v>1</v>
      </c>
      <c r="R427" t="b">
        <v>1</v>
      </c>
      <c r="S427" t="b">
        <v>1</v>
      </c>
      <c r="T427" t="b">
        <v>1</v>
      </c>
      <c r="U427" t="b">
        <v>1</v>
      </c>
      <c r="V427" t="b">
        <v>1</v>
      </c>
      <c r="W427" t="b">
        <v>1</v>
      </c>
      <c r="X427" t="b">
        <v>1</v>
      </c>
      <c r="Y427" t="b">
        <v>1</v>
      </c>
      <c r="Z427" t="b">
        <v>1</v>
      </c>
      <c r="AA427" t="b">
        <v>1</v>
      </c>
    </row>
    <row r="428" spans="2:27" x14ac:dyDescent="0.2">
      <c r="B428" s="13" t="s">
        <v>130</v>
      </c>
      <c r="C428" s="57">
        <v>7834</v>
      </c>
      <c r="D428" s="58">
        <v>4152.0200000000004</v>
      </c>
      <c r="E428" s="57">
        <v>7123</v>
      </c>
      <c r="F428" s="58">
        <v>3775.19</v>
      </c>
      <c r="G428" s="57">
        <v>6284</v>
      </c>
      <c r="H428" s="58">
        <v>3330.52</v>
      </c>
      <c r="I428" s="57">
        <v>5033</v>
      </c>
      <c r="J428" s="58">
        <v>2667.4900000000002</v>
      </c>
      <c r="K428" s="57">
        <v>4575</v>
      </c>
      <c r="L428" s="58">
        <v>2424.75</v>
      </c>
      <c r="M428" s="57">
        <v>3950</v>
      </c>
      <c r="N428" s="58">
        <v>2093.5</v>
      </c>
      <c r="O428" s="115"/>
      <c r="P428" t="b">
        <v>1</v>
      </c>
      <c r="Q428" t="b">
        <v>1</v>
      </c>
      <c r="R428" t="b">
        <v>1</v>
      </c>
      <c r="S428" t="b">
        <v>1</v>
      </c>
      <c r="T428" t="b">
        <v>1</v>
      </c>
      <c r="U428" t="b">
        <v>1</v>
      </c>
      <c r="V428" t="b">
        <v>1</v>
      </c>
      <c r="W428" t="b">
        <v>1</v>
      </c>
      <c r="X428" t="b">
        <v>1</v>
      </c>
      <c r="Y428" t="b">
        <v>1</v>
      </c>
      <c r="Z428" t="b">
        <v>1</v>
      </c>
      <c r="AA428" t="b">
        <v>1</v>
      </c>
    </row>
    <row r="429" spans="2:27" x14ac:dyDescent="0.2">
      <c r="B429" s="13" t="s">
        <v>131</v>
      </c>
      <c r="C429" s="57">
        <v>8082</v>
      </c>
      <c r="D429" s="58">
        <v>4283.46</v>
      </c>
      <c r="E429" s="57">
        <v>7348</v>
      </c>
      <c r="F429" s="58">
        <v>3894.44</v>
      </c>
      <c r="G429" s="57">
        <v>6504</v>
      </c>
      <c r="H429" s="58">
        <v>3447.1200000000003</v>
      </c>
      <c r="I429" s="57">
        <v>5203</v>
      </c>
      <c r="J429" s="58">
        <v>2757.59</v>
      </c>
      <c r="K429" s="57">
        <v>4727</v>
      </c>
      <c r="L429" s="58">
        <v>2505.31</v>
      </c>
      <c r="M429" s="57">
        <v>4080</v>
      </c>
      <c r="N429" s="58">
        <v>2162.4</v>
      </c>
      <c r="O429" s="115"/>
      <c r="P429" t="b">
        <v>1</v>
      </c>
      <c r="Q429" t="b">
        <v>1</v>
      </c>
      <c r="R429" t="b">
        <v>1</v>
      </c>
      <c r="S429" t="b">
        <v>1</v>
      </c>
      <c r="T429" t="b">
        <v>1</v>
      </c>
      <c r="U429" t="b">
        <v>1</v>
      </c>
      <c r="V429" t="b">
        <v>1</v>
      </c>
      <c r="W429" t="b">
        <v>1</v>
      </c>
      <c r="X429" t="b">
        <v>1</v>
      </c>
      <c r="Y429" t="b">
        <v>1</v>
      </c>
      <c r="Z429" t="b">
        <v>1</v>
      </c>
      <c r="AA429" t="b">
        <v>1</v>
      </c>
    </row>
    <row r="430" spans="2:27" x14ac:dyDescent="0.2">
      <c r="B430" s="13" t="s">
        <v>132</v>
      </c>
      <c r="C430" s="57">
        <v>8328</v>
      </c>
      <c r="D430" s="58">
        <v>4413.84</v>
      </c>
      <c r="E430" s="57">
        <v>7570</v>
      </c>
      <c r="F430" s="58">
        <v>4012.1000000000004</v>
      </c>
      <c r="G430" s="57">
        <v>6723</v>
      </c>
      <c r="H430" s="58">
        <v>3563.19</v>
      </c>
      <c r="I430" s="57">
        <v>5365</v>
      </c>
      <c r="J430" s="58">
        <v>2843.4500000000003</v>
      </c>
      <c r="K430" s="57">
        <v>4881</v>
      </c>
      <c r="L430" s="58">
        <v>2586.9300000000003</v>
      </c>
      <c r="M430" s="57">
        <v>4212</v>
      </c>
      <c r="N430" s="58">
        <v>2232.36</v>
      </c>
      <c r="O430" s="115"/>
      <c r="P430" t="b">
        <v>1</v>
      </c>
      <c r="Q430" t="b">
        <v>1</v>
      </c>
      <c r="R430" t="b">
        <v>1</v>
      </c>
      <c r="S430" t="b">
        <v>1</v>
      </c>
      <c r="T430" t="b">
        <v>1</v>
      </c>
      <c r="U430" t="b">
        <v>1</v>
      </c>
      <c r="V430" t="b">
        <v>1</v>
      </c>
      <c r="W430" t="b">
        <v>1</v>
      </c>
      <c r="X430" t="b">
        <v>1</v>
      </c>
      <c r="Y430" t="b">
        <v>1</v>
      </c>
      <c r="Z430" t="b">
        <v>1</v>
      </c>
      <c r="AA430" t="b">
        <v>1</v>
      </c>
    </row>
    <row r="431" spans="2:27" x14ac:dyDescent="0.2">
      <c r="B431" s="13" t="s">
        <v>133</v>
      </c>
      <c r="C431" s="57">
        <v>8620</v>
      </c>
      <c r="D431" s="58">
        <v>4568.6000000000004</v>
      </c>
      <c r="E431" s="57">
        <v>7834</v>
      </c>
      <c r="F431" s="58">
        <v>4152.0200000000004</v>
      </c>
      <c r="G431" s="57">
        <v>6983</v>
      </c>
      <c r="H431" s="58">
        <v>3700.9900000000002</v>
      </c>
      <c r="I431" s="57">
        <v>5576</v>
      </c>
      <c r="J431" s="58">
        <v>2955.28</v>
      </c>
      <c r="K431" s="57">
        <v>5072</v>
      </c>
      <c r="L431" s="58">
        <v>2688.1600000000003</v>
      </c>
      <c r="M431" s="57">
        <v>4375</v>
      </c>
      <c r="N431" s="58">
        <v>2318.75</v>
      </c>
      <c r="O431" s="115"/>
      <c r="P431" t="b">
        <v>1</v>
      </c>
      <c r="Q431" t="b">
        <v>1</v>
      </c>
      <c r="R431" t="b">
        <v>1</v>
      </c>
      <c r="S431" t="b">
        <v>1</v>
      </c>
      <c r="T431" t="b">
        <v>1</v>
      </c>
      <c r="U431" t="b">
        <v>1</v>
      </c>
      <c r="V431" t="b">
        <v>1</v>
      </c>
      <c r="W431" t="b">
        <v>1</v>
      </c>
      <c r="X431" t="b">
        <v>1</v>
      </c>
      <c r="Y431" t="b">
        <v>1</v>
      </c>
      <c r="Z431" t="b">
        <v>1</v>
      </c>
      <c r="AA431" t="b">
        <v>1</v>
      </c>
    </row>
    <row r="432" spans="2:27" x14ac:dyDescent="0.2">
      <c r="B432" s="13" t="s">
        <v>134</v>
      </c>
      <c r="C432" s="57">
        <v>8908</v>
      </c>
      <c r="D432" s="58">
        <v>4721.2400000000007</v>
      </c>
      <c r="E432" s="57">
        <v>8099</v>
      </c>
      <c r="F432" s="58">
        <v>4292.47</v>
      </c>
      <c r="G432" s="57">
        <v>7243</v>
      </c>
      <c r="H432" s="58">
        <v>3838.7900000000004</v>
      </c>
      <c r="I432" s="57">
        <v>5786</v>
      </c>
      <c r="J432" s="58">
        <v>3066.58</v>
      </c>
      <c r="K432" s="57">
        <v>5258</v>
      </c>
      <c r="L432" s="58">
        <v>2786.7400000000002</v>
      </c>
      <c r="M432" s="57">
        <v>4539</v>
      </c>
      <c r="N432" s="58">
        <v>2405.67</v>
      </c>
      <c r="O432" s="115"/>
      <c r="P432" t="b">
        <v>1</v>
      </c>
      <c r="Q432" t="b">
        <v>1</v>
      </c>
      <c r="R432" t="b">
        <v>1</v>
      </c>
      <c r="S432" t="b">
        <v>1</v>
      </c>
      <c r="T432" t="b">
        <v>1</v>
      </c>
      <c r="U432" t="b">
        <v>1</v>
      </c>
      <c r="V432" t="b">
        <v>1</v>
      </c>
      <c r="W432" t="b">
        <v>1</v>
      </c>
      <c r="X432" t="b">
        <v>1</v>
      </c>
      <c r="Y432" t="b">
        <v>1</v>
      </c>
      <c r="Z432" t="b">
        <v>1</v>
      </c>
      <c r="AA432" t="b">
        <v>1</v>
      </c>
    </row>
    <row r="433" spans="2:27" x14ac:dyDescent="0.2">
      <c r="B433" s="13" t="s">
        <v>39</v>
      </c>
      <c r="C433" s="57">
        <v>9198</v>
      </c>
      <c r="D433" s="58">
        <v>4874.9400000000005</v>
      </c>
      <c r="E433" s="57">
        <v>8361</v>
      </c>
      <c r="F433" s="58">
        <v>4431.33</v>
      </c>
      <c r="G433" s="57">
        <v>7505</v>
      </c>
      <c r="H433" s="58">
        <v>3977.65</v>
      </c>
      <c r="I433" s="57">
        <v>5993</v>
      </c>
      <c r="J433" s="58">
        <v>3176.29</v>
      </c>
      <c r="K433" s="57">
        <v>5448</v>
      </c>
      <c r="L433" s="58">
        <v>2887.44</v>
      </c>
      <c r="M433" s="57">
        <v>4706</v>
      </c>
      <c r="N433" s="58">
        <v>2494.1800000000003</v>
      </c>
      <c r="O433" s="115"/>
      <c r="P433" t="b">
        <v>1</v>
      </c>
      <c r="Q433" t="b">
        <v>1</v>
      </c>
      <c r="R433" t="b">
        <v>1</v>
      </c>
      <c r="S433" t="b">
        <v>1</v>
      </c>
      <c r="T433" t="b">
        <v>1</v>
      </c>
      <c r="U433" t="b">
        <v>1</v>
      </c>
      <c r="V433" t="b">
        <v>1</v>
      </c>
      <c r="W433" t="b">
        <v>1</v>
      </c>
      <c r="X433" t="b">
        <v>1</v>
      </c>
      <c r="Y433" t="b">
        <v>1</v>
      </c>
      <c r="Z433" t="b">
        <v>1</v>
      </c>
      <c r="AA433" t="b">
        <v>1</v>
      </c>
    </row>
    <row r="434" spans="2:27" x14ac:dyDescent="0.2">
      <c r="B434" s="13" t="s">
        <v>40</v>
      </c>
      <c r="C434" s="57">
        <v>9548</v>
      </c>
      <c r="D434" s="58">
        <v>5060.4400000000005</v>
      </c>
      <c r="E434" s="57">
        <v>8681</v>
      </c>
      <c r="F434" s="58">
        <v>4600.93</v>
      </c>
      <c r="G434" s="57">
        <v>7826</v>
      </c>
      <c r="H434" s="58">
        <v>4147.7800000000007</v>
      </c>
      <c r="I434" s="57">
        <v>6220</v>
      </c>
      <c r="J434" s="58">
        <v>3296.6000000000004</v>
      </c>
      <c r="K434" s="57">
        <v>5653</v>
      </c>
      <c r="L434" s="58">
        <v>2996.09</v>
      </c>
      <c r="M434" s="57">
        <v>4881</v>
      </c>
      <c r="N434" s="58">
        <v>2586.9300000000003</v>
      </c>
      <c r="O434" s="115"/>
      <c r="P434" t="b">
        <v>1</v>
      </c>
      <c r="Q434" t="b">
        <v>1</v>
      </c>
      <c r="R434" t="b">
        <v>1</v>
      </c>
      <c r="S434" t="b">
        <v>1</v>
      </c>
      <c r="T434" t="b">
        <v>1</v>
      </c>
      <c r="U434" t="b">
        <v>1</v>
      </c>
      <c r="V434" t="b">
        <v>1</v>
      </c>
      <c r="W434" t="b">
        <v>1</v>
      </c>
      <c r="X434" t="b">
        <v>1</v>
      </c>
      <c r="Y434" t="b">
        <v>1</v>
      </c>
      <c r="Z434" t="b">
        <v>1</v>
      </c>
      <c r="AA434" t="b">
        <v>1</v>
      </c>
    </row>
    <row r="435" spans="2:27" x14ac:dyDescent="0.2">
      <c r="B435" s="13" t="s">
        <v>41</v>
      </c>
      <c r="C435" s="57">
        <v>9981</v>
      </c>
      <c r="D435" s="58">
        <v>5289.93</v>
      </c>
      <c r="E435" s="57">
        <v>9073</v>
      </c>
      <c r="F435" s="58">
        <v>4808.6900000000005</v>
      </c>
      <c r="G435" s="57">
        <v>8208</v>
      </c>
      <c r="H435" s="58">
        <v>4350.24</v>
      </c>
      <c r="I435" s="57">
        <v>6504</v>
      </c>
      <c r="J435" s="58">
        <v>3447.1200000000003</v>
      </c>
      <c r="K435" s="57">
        <v>5909</v>
      </c>
      <c r="L435" s="58">
        <v>3131.77</v>
      </c>
      <c r="M435" s="57">
        <v>5103</v>
      </c>
      <c r="N435" s="58">
        <v>2704.59</v>
      </c>
      <c r="O435" s="115"/>
      <c r="P435" t="b">
        <v>1</v>
      </c>
      <c r="Q435" t="b">
        <v>1</v>
      </c>
      <c r="R435" t="b">
        <v>1</v>
      </c>
      <c r="S435" t="b">
        <v>1</v>
      </c>
      <c r="T435" t="b">
        <v>1</v>
      </c>
      <c r="U435" t="b">
        <v>1</v>
      </c>
      <c r="V435" t="b">
        <v>1</v>
      </c>
      <c r="W435" t="b">
        <v>1</v>
      </c>
      <c r="X435" t="b">
        <v>1</v>
      </c>
      <c r="Y435" t="b">
        <v>1</v>
      </c>
      <c r="Z435" t="b">
        <v>1</v>
      </c>
      <c r="AA435" t="b">
        <v>1</v>
      </c>
    </row>
    <row r="436" spans="2:27" x14ac:dyDescent="0.2">
      <c r="B436" s="13" t="s">
        <v>42</v>
      </c>
      <c r="C436" s="57">
        <v>10494</v>
      </c>
      <c r="D436" s="58">
        <v>5561.8200000000006</v>
      </c>
      <c r="E436" s="57">
        <v>9538</v>
      </c>
      <c r="F436" s="58">
        <v>5055.1400000000003</v>
      </c>
      <c r="G436" s="57">
        <v>8630</v>
      </c>
      <c r="H436" s="58">
        <v>4573.9000000000005</v>
      </c>
      <c r="I436" s="57">
        <v>6834</v>
      </c>
      <c r="J436" s="58">
        <v>3622.02</v>
      </c>
      <c r="K436" s="57">
        <v>6214</v>
      </c>
      <c r="L436" s="58">
        <v>3293.42</v>
      </c>
      <c r="M436" s="57">
        <v>5363</v>
      </c>
      <c r="N436" s="58">
        <v>2842.3900000000003</v>
      </c>
      <c r="O436" s="115"/>
      <c r="P436" t="b">
        <v>1</v>
      </c>
      <c r="Q436" t="b">
        <v>1</v>
      </c>
      <c r="R436" t="b">
        <v>1</v>
      </c>
      <c r="S436" t="b">
        <v>1</v>
      </c>
      <c r="T436" t="b">
        <v>1</v>
      </c>
      <c r="U436" t="b">
        <v>1</v>
      </c>
      <c r="V436" t="b">
        <v>1</v>
      </c>
      <c r="W436" t="b">
        <v>1</v>
      </c>
      <c r="X436" t="b">
        <v>1</v>
      </c>
      <c r="Y436" t="b">
        <v>1</v>
      </c>
      <c r="Z436" t="b">
        <v>1</v>
      </c>
      <c r="AA436" t="b">
        <v>1</v>
      </c>
    </row>
    <row r="437" spans="2:27" x14ac:dyDescent="0.2">
      <c r="B437" s="13" t="s">
        <v>43</v>
      </c>
      <c r="C437" s="57">
        <v>11085</v>
      </c>
      <c r="D437" s="58">
        <v>5875.05</v>
      </c>
      <c r="E437" s="57">
        <v>10078</v>
      </c>
      <c r="F437" s="58">
        <v>5341.34</v>
      </c>
      <c r="G437" s="57">
        <v>9123</v>
      </c>
      <c r="H437" s="58">
        <v>4835.1900000000005</v>
      </c>
      <c r="I437" s="57">
        <v>7227</v>
      </c>
      <c r="J437" s="58">
        <v>3830.3100000000004</v>
      </c>
      <c r="K437" s="57">
        <v>6572</v>
      </c>
      <c r="L437" s="58">
        <v>3483.1600000000003</v>
      </c>
      <c r="M437" s="57">
        <v>5673</v>
      </c>
      <c r="N437" s="58">
        <v>3006.69</v>
      </c>
      <c r="O437" s="115"/>
      <c r="P437" t="b">
        <v>1</v>
      </c>
      <c r="Q437" t="b">
        <v>1</v>
      </c>
      <c r="R437" t="b">
        <v>1</v>
      </c>
      <c r="S437" t="b">
        <v>1</v>
      </c>
      <c r="T437" t="b">
        <v>1</v>
      </c>
      <c r="U437" t="b">
        <v>1</v>
      </c>
      <c r="V437" t="b">
        <v>1</v>
      </c>
      <c r="W437" t="b">
        <v>1</v>
      </c>
      <c r="X437" t="b">
        <v>1</v>
      </c>
      <c r="Y437" t="b">
        <v>1</v>
      </c>
      <c r="Z437" t="b">
        <v>1</v>
      </c>
      <c r="AA437" t="b">
        <v>1</v>
      </c>
    </row>
    <row r="438" spans="2:27" x14ac:dyDescent="0.2">
      <c r="B438" s="13" t="s">
        <v>44</v>
      </c>
      <c r="C438" s="57">
        <v>11816</v>
      </c>
      <c r="D438" s="58">
        <v>6262.4800000000005</v>
      </c>
      <c r="E438" s="57">
        <v>10743</v>
      </c>
      <c r="F438" s="58">
        <v>5693.79</v>
      </c>
      <c r="G438" s="57">
        <v>9809</v>
      </c>
      <c r="H438" s="58">
        <v>5198.7700000000004</v>
      </c>
      <c r="I438" s="57">
        <v>7745</v>
      </c>
      <c r="J438" s="58">
        <v>4104.8500000000004</v>
      </c>
      <c r="K438" s="57">
        <v>7041</v>
      </c>
      <c r="L438" s="58">
        <v>3731.73</v>
      </c>
      <c r="M438" s="57">
        <v>6075</v>
      </c>
      <c r="N438" s="58">
        <v>3219.75</v>
      </c>
      <c r="O438" s="115"/>
      <c r="P438" t="b">
        <v>1</v>
      </c>
      <c r="Q438" t="b">
        <v>1</v>
      </c>
      <c r="R438" t="b">
        <v>1</v>
      </c>
      <c r="S438" t="b">
        <v>1</v>
      </c>
      <c r="T438" t="b">
        <v>1</v>
      </c>
      <c r="U438" t="b">
        <v>1</v>
      </c>
      <c r="V438" t="b">
        <v>1</v>
      </c>
      <c r="W438" t="b">
        <v>1</v>
      </c>
      <c r="X438" t="b">
        <v>1</v>
      </c>
      <c r="Y438" t="b">
        <v>1</v>
      </c>
      <c r="Z438" t="b">
        <v>1</v>
      </c>
      <c r="AA438" t="b">
        <v>1</v>
      </c>
    </row>
    <row r="439" spans="2:27" x14ac:dyDescent="0.2">
      <c r="B439" s="13" t="s">
        <v>45</v>
      </c>
      <c r="C439" s="57">
        <v>12664</v>
      </c>
      <c r="D439" s="58">
        <v>6711.92</v>
      </c>
      <c r="E439" s="57">
        <v>11513</v>
      </c>
      <c r="F439" s="58">
        <v>6101.89</v>
      </c>
      <c r="G439" s="57">
        <v>10597</v>
      </c>
      <c r="H439" s="58">
        <v>5616.41</v>
      </c>
      <c r="I439" s="57">
        <v>8344</v>
      </c>
      <c r="J439" s="58">
        <v>4422.3200000000006</v>
      </c>
      <c r="K439" s="57">
        <v>7585</v>
      </c>
      <c r="L439" s="58">
        <v>4020.05</v>
      </c>
      <c r="M439" s="57">
        <v>6538</v>
      </c>
      <c r="N439" s="58">
        <v>3465.1400000000003</v>
      </c>
      <c r="O439" s="115"/>
      <c r="P439" t="b">
        <v>1</v>
      </c>
      <c r="Q439" t="b">
        <v>1</v>
      </c>
      <c r="R439" t="b">
        <v>1</v>
      </c>
      <c r="S439" t="b">
        <v>1</v>
      </c>
      <c r="T439" t="b">
        <v>1</v>
      </c>
      <c r="U439" t="b">
        <v>1</v>
      </c>
      <c r="V439" t="b">
        <v>1</v>
      </c>
      <c r="W439" t="b">
        <v>1</v>
      </c>
      <c r="X439" t="b">
        <v>1</v>
      </c>
      <c r="Y439" t="b">
        <v>1</v>
      </c>
      <c r="Z439" t="b">
        <v>1</v>
      </c>
      <c r="AA439" t="b">
        <v>1</v>
      </c>
    </row>
    <row r="440" spans="2:27" x14ac:dyDescent="0.2">
      <c r="B440" s="13" t="s">
        <v>46</v>
      </c>
      <c r="C440" s="57">
        <v>13685</v>
      </c>
      <c r="D440" s="58">
        <v>7253.05</v>
      </c>
      <c r="E440" s="57">
        <v>12442</v>
      </c>
      <c r="F440" s="58">
        <v>6594.26</v>
      </c>
      <c r="G440" s="57">
        <v>11447</v>
      </c>
      <c r="H440" s="58">
        <v>6066.91</v>
      </c>
      <c r="I440" s="57">
        <v>9013</v>
      </c>
      <c r="J440" s="58">
        <v>4776.8900000000003</v>
      </c>
      <c r="K440" s="57">
        <v>8190</v>
      </c>
      <c r="L440" s="58">
        <v>4340.7</v>
      </c>
      <c r="M440" s="57">
        <v>7062</v>
      </c>
      <c r="N440" s="58">
        <v>3742.86</v>
      </c>
      <c r="O440" s="115"/>
      <c r="P440" t="b">
        <v>1</v>
      </c>
      <c r="Q440" t="b">
        <v>1</v>
      </c>
      <c r="R440" t="b">
        <v>1</v>
      </c>
      <c r="S440" t="b">
        <v>1</v>
      </c>
      <c r="T440" t="b">
        <v>1</v>
      </c>
      <c r="U440" t="b">
        <v>1</v>
      </c>
      <c r="V440" t="b">
        <v>1</v>
      </c>
      <c r="W440" t="b">
        <v>1</v>
      </c>
      <c r="X440" t="b">
        <v>1</v>
      </c>
      <c r="Y440" t="b">
        <v>1</v>
      </c>
      <c r="Z440" t="b">
        <v>1</v>
      </c>
      <c r="AA440" t="b">
        <v>1</v>
      </c>
    </row>
    <row r="441" spans="2:27" x14ac:dyDescent="0.2">
      <c r="B441" s="13" t="s">
        <v>47</v>
      </c>
      <c r="C441" s="57">
        <v>14832</v>
      </c>
      <c r="D441" s="58">
        <v>7860.96</v>
      </c>
      <c r="E441" s="57">
        <v>13484</v>
      </c>
      <c r="F441" s="58">
        <v>7146.52</v>
      </c>
      <c r="G441" s="57">
        <v>12411</v>
      </c>
      <c r="H441" s="58">
        <v>6577.83</v>
      </c>
      <c r="I441" s="57">
        <v>9767</v>
      </c>
      <c r="J441" s="58">
        <v>5176.51</v>
      </c>
      <c r="K441" s="57">
        <v>8881</v>
      </c>
      <c r="L441" s="58">
        <v>4706.93</v>
      </c>
      <c r="M441" s="57">
        <v>7657</v>
      </c>
      <c r="N441" s="58">
        <v>4058.21</v>
      </c>
      <c r="O441" s="115"/>
      <c r="P441" t="b">
        <v>1</v>
      </c>
      <c r="Q441" t="b">
        <v>1</v>
      </c>
      <c r="R441" t="b">
        <v>1</v>
      </c>
      <c r="S441" t="b">
        <v>1</v>
      </c>
      <c r="T441" t="b">
        <v>1</v>
      </c>
      <c r="U441" t="b">
        <v>1</v>
      </c>
      <c r="V441" t="b">
        <v>1</v>
      </c>
      <c r="W441" t="b">
        <v>1</v>
      </c>
      <c r="X441" t="b">
        <v>1</v>
      </c>
      <c r="Y441" t="b">
        <v>1</v>
      </c>
      <c r="Z441" t="b">
        <v>1</v>
      </c>
      <c r="AA441" t="b">
        <v>1</v>
      </c>
    </row>
    <row r="442" spans="2:27" x14ac:dyDescent="0.2">
      <c r="B442" s="13" t="s">
        <v>48</v>
      </c>
      <c r="C442" s="57">
        <v>16202</v>
      </c>
      <c r="D442" s="58">
        <v>8587.0600000000013</v>
      </c>
      <c r="E442" s="57">
        <v>14727</v>
      </c>
      <c r="F442" s="58">
        <v>7805.31</v>
      </c>
      <c r="G442" s="57">
        <v>13550</v>
      </c>
      <c r="H442" s="58">
        <v>7181.5</v>
      </c>
      <c r="I442" s="57">
        <v>10669</v>
      </c>
      <c r="J442" s="58">
        <v>5654.5700000000006</v>
      </c>
      <c r="K442" s="57">
        <v>9701</v>
      </c>
      <c r="L442" s="58">
        <v>5141.5300000000007</v>
      </c>
      <c r="M442" s="57">
        <v>8365</v>
      </c>
      <c r="N442" s="58">
        <v>4433.45</v>
      </c>
      <c r="O442" s="115"/>
      <c r="P442" t="b">
        <v>1</v>
      </c>
      <c r="Q442" t="b">
        <v>1</v>
      </c>
      <c r="R442" t="b">
        <v>1</v>
      </c>
      <c r="S442" t="b">
        <v>1</v>
      </c>
      <c r="T442" t="b">
        <v>1</v>
      </c>
      <c r="U442" t="b">
        <v>1</v>
      </c>
      <c r="V442" t="b">
        <v>1</v>
      </c>
      <c r="W442" t="b">
        <v>1</v>
      </c>
      <c r="X442" t="b">
        <v>1</v>
      </c>
      <c r="Y442" t="b">
        <v>1</v>
      </c>
      <c r="Z442" t="b">
        <v>1</v>
      </c>
      <c r="AA442" t="b">
        <v>1</v>
      </c>
    </row>
    <row r="443" spans="2:27" x14ac:dyDescent="0.2">
      <c r="B443" s="13" t="s">
        <v>49</v>
      </c>
      <c r="C443" s="57">
        <v>17759</v>
      </c>
      <c r="D443" s="58">
        <v>9412.27</v>
      </c>
      <c r="E443" s="57">
        <v>16144</v>
      </c>
      <c r="F443" s="58">
        <v>8556.32</v>
      </c>
      <c r="G443" s="57">
        <v>14955</v>
      </c>
      <c r="H443" s="58">
        <v>7926.1500000000005</v>
      </c>
      <c r="I443" s="57">
        <v>11797</v>
      </c>
      <c r="J443" s="58">
        <v>6252.4100000000008</v>
      </c>
      <c r="K443" s="57">
        <v>10725</v>
      </c>
      <c r="L443" s="58">
        <v>5684.25</v>
      </c>
      <c r="M443" s="57">
        <v>9243</v>
      </c>
      <c r="N443" s="58">
        <v>4898.79</v>
      </c>
      <c r="O443" s="115"/>
      <c r="P443" t="b">
        <v>1</v>
      </c>
      <c r="Q443" t="b">
        <v>1</v>
      </c>
      <c r="R443" t="b">
        <v>1</v>
      </c>
      <c r="S443" t="b">
        <v>1</v>
      </c>
      <c r="T443" t="b">
        <v>1</v>
      </c>
      <c r="U443" t="b">
        <v>1</v>
      </c>
      <c r="V443" t="b">
        <v>1</v>
      </c>
      <c r="W443" t="b">
        <v>1</v>
      </c>
      <c r="X443" t="b">
        <v>1</v>
      </c>
      <c r="Y443" t="b">
        <v>1</v>
      </c>
      <c r="Z443" t="b">
        <v>1</v>
      </c>
      <c r="AA443" t="b">
        <v>1</v>
      </c>
    </row>
    <row r="444" spans="2:27" x14ac:dyDescent="0.2">
      <c r="B444" s="13" t="s">
        <v>50</v>
      </c>
      <c r="C444" s="57">
        <v>19550</v>
      </c>
      <c r="D444" s="58">
        <v>10361.5</v>
      </c>
      <c r="E444" s="57">
        <v>17771</v>
      </c>
      <c r="F444" s="58">
        <v>9418.630000000001</v>
      </c>
      <c r="G444" s="57">
        <v>16608</v>
      </c>
      <c r="H444" s="58">
        <v>8802.24</v>
      </c>
      <c r="I444" s="57">
        <v>12989</v>
      </c>
      <c r="J444" s="58">
        <v>6884.17</v>
      </c>
      <c r="K444" s="57">
        <v>11805</v>
      </c>
      <c r="L444" s="58">
        <v>6256.6500000000005</v>
      </c>
      <c r="M444" s="57">
        <v>10182</v>
      </c>
      <c r="N444" s="58">
        <v>5396.46</v>
      </c>
      <c r="O444" s="115"/>
      <c r="P444" t="b">
        <v>1</v>
      </c>
      <c r="Q444" t="b">
        <v>1</v>
      </c>
      <c r="R444" t="b">
        <v>1</v>
      </c>
      <c r="S444" t="b">
        <v>1</v>
      </c>
      <c r="T444" t="b">
        <v>1</v>
      </c>
      <c r="U444" t="b">
        <v>1</v>
      </c>
      <c r="V444" t="b">
        <v>1</v>
      </c>
      <c r="W444" t="b">
        <v>1</v>
      </c>
      <c r="X444" t="b">
        <v>1</v>
      </c>
      <c r="Y444" t="b">
        <v>1</v>
      </c>
      <c r="Z444" t="b">
        <v>1</v>
      </c>
      <c r="AA444" t="b">
        <v>1</v>
      </c>
    </row>
    <row r="445" spans="2:27" x14ac:dyDescent="0.2">
      <c r="B445" s="13" t="s">
        <v>51</v>
      </c>
      <c r="C445" s="57">
        <v>21641</v>
      </c>
      <c r="D445" s="58">
        <v>11469.730000000001</v>
      </c>
      <c r="E445" s="57">
        <v>19673</v>
      </c>
      <c r="F445" s="58">
        <v>10426.69</v>
      </c>
      <c r="G445" s="57">
        <v>18370</v>
      </c>
      <c r="H445" s="58">
        <v>9736.1</v>
      </c>
      <c r="I445" s="57">
        <v>14374</v>
      </c>
      <c r="J445" s="58">
        <v>7618.22</v>
      </c>
      <c r="K445" s="57">
        <v>13070</v>
      </c>
      <c r="L445" s="58">
        <v>6927.1</v>
      </c>
      <c r="M445" s="57">
        <v>11268</v>
      </c>
      <c r="N445" s="58">
        <v>5972.04</v>
      </c>
      <c r="O445" s="115"/>
      <c r="P445" t="b">
        <v>1</v>
      </c>
      <c r="Q445" t="b">
        <v>1</v>
      </c>
      <c r="R445" t="b">
        <v>1</v>
      </c>
      <c r="S445" t="b">
        <v>1</v>
      </c>
      <c r="T445" t="b">
        <v>1</v>
      </c>
      <c r="U445" t="b">
        <v>1</v>
      </c>
      <c r="V445" t="b">
        <v>1</v>
      </c>
      <c r="W445" t="b">
        <v>1</v>
      </c>
      <c r="X445" t="b">
        <v>1</v>
      </c>
      <c r="Y445" t="b">
        <v>1</v>
      </c>
      <c r="Z445" t="b">
        <v>1</v>
      </c>
      <c r="AA445" t="b">
        <v>1</v>
      </c>
    </row>
    <row r="446" spans="2:27" x14ac:dyDescent="0.2">
      <c r="B446" s="13" t="s">
        <v>52</v>
      </c>
      <c r="C446" s="57">
        <v>24015</v>
      </c>
      <c r="D446" s="58">
        <v>12727.95</v>
      </c>
      <c r="E446" s="57">
        <v>21832</v>
      </c>
      <c r="F446" s="58">
        <v>11570.960000000001</v>
      </c>
      <c r="G446" s="57">
        <v>20387</v>
      </c>
      <c r="H446" s="58">
        <v>10805.11</v>
      </c>
      <c r="I446" s="57">
        <v>15956</v>
      </c>
      <c r="J446" s="58">
        <v>8456.68</v>
      </c>
      <c r="K446" s="57">
        <v>14509</v>
      </c>
      <c r="L446" s="58">
        <v>7689.77</v>
      </c>
      <c r="M446" s="57">
        <v>12507</v>
      </c>
      <c r="N446" s="58">
        <v>6628.71</v>
      </c>
      <c r="O446" s="115"/>
      <c r="P446" t="b">
        <v>1</v>
      </c>
      <c r="Q446" t="b">
        <v>1</v>
      </c>
      <c r="R446" t="b">
        <v>1</v>
      </c>
      <c r="S446" t="b">
        <v>1</v>
      </c>
      <c r="T446" t="b">
        <v>1</v>
      </c>
      <c r="U446" t="b">
        <v>1</v>
      </c>
      <c r="V446" t="b">
        <v>1</v>
      </c>
      <c r="W446" t="b">
        <v>1</v>
      </c>
      <c r="X446" t="b">
        <v>1</v>
      </c>
      <c r="Y446" t="b">
        <v>1</v>
      </c>
      <c r="Z446" t="b">
        <v>1</v>
      </c>
      <c r="AA446" t="b">
        <v>1</v>
      </c>
    </row>
    <row r="447" spans="2:27" x14ac:dyDescent="0.2">
      <c r="B447" s="13" t="s">
        <v>53</v>
      </c>
      <c r="C447" s="57">
        <v>26789</v>
      </c>
      <c r="D447" s="58">
        <v>14198.17</v>
      </c>
      <c r="E447" s="57">
        <v>24355</v>
      </c>
      <c r="F447" s="58">
        <v>12908.150000000001</v>
      </c>
      <c r="G447" s="57">
        <v>22737</v>
      </c>
      <c r="H447" s="58">
        <v>12050.61</v>
      </c>
      <c r="I447" s="57">
        <v>17789</v>
      </c>
      <c r="J447" s="58">
        <v>9428.17</v>
      </c>
      <c r="K447" s="57">
        <v>16174</v>
      </c>
      <c r="L447" s="58">
        <v>8572.2200000000012</v>
      </c>
      <c r="M447" s="57">
        <v>13947</v>
      </c>
      <c r="N447" s="58">
        <v>7391.9100000000008</v>
      </c>
      <c r="O447" s="115"/>
      <c r="P447" t="b">
        <v>1</v>
      </c>
      <c r="Q447" t="b">
        <v>1</v>
      </c>
      <c r="R447" t="b">
        <v>1</v>
      </c>
      <c r="S447" t="b">
        <v>1</v>
      </c>
      <c r="T447" t="b">
        <v>1</v>
      </c>
      <c r="U447" t="b">
        <v>1</v>
      </c>
      <c r="V447" t="b">
        <v>1</v>
      </c>
      <c r="W447" t="b">
        <v>1</v>
      </c>
      <c r="X447" t="b">
        <v>1</v>
      </c>
      <c r="Y447" t="b">
        <v>1</v>
      </c>
      <c r="Z447" t="b">
        <v>1</v>
      </c>
      <c r="AA447" t="b">
        <v>1</v>
      </c>
    </row>
    <row r="448" spans="2:27" x14ac:dyDescent="0.2">
      <c r="B448" s="13" t="s">
        <v>135</v>
      </c>
      <c r="C448" s="57">
        <v>29939</v>
      </c>
      <c r="D448" s="58">
        <v>15867.67</v>
      </c>
      <c r="E448" s="57">
        <v>27217</v>
      </c>
      <c r="F448" s="58">
        <v>14425.01</v>
      </c>
      <c r="G448" s="57">
        <v>25472</v>
      </c>
      <c r="H448" s="58">
        <v>13500.16</v>
      </c>
      <c r="I448" s="57">
        <v>19962</v>
      </c>
      <c r="J448" s="58">
        <v>10579.86</v>
      </c>
      <c r="K448" s="57">
        <v>18151</v>
      </c>
      <c r="L448" s="58">
        <v>9620.0300000000007</v>
      </c>
      <c r="M448" s="57">
        <v>15645</v>
      </c>
      <c r="N448" s="58">
        <v>8291.85</v>
      </c>
      <c r="O448" s="115"/>
      <c r="P448" t="b">
        <v>1</v>
      </c>
      <c r="Q448" t="b">
        <v>1</v>
      </c>
      <c r="R448" t="b">
        <v>1</v>
      </c>
      <c r="S448" t="b">
        <v>1</v>
      </c>
      <c r="T448" t="b">
        <v>1</v>
      </c>
      <c r="U448" t="b">
        <v>1</v>
      </c>
      <c r="V448" t="b">
        <v>1</v>
      </c>
      <c r="W448" t="b">
        <v>1</v>
      </c>
      <c r="X448" t="b">
        <v>1</v>
      </c>
      <c r="Y448" t="b">
        <v>1</v>
      </c>
      <c r="Z448" t="b">
        <v>1</v>
      </c>
      <c r="AA448" t="b">
        <v>1</v>
      </c>
    </row>
    <row r="449" spans="2:27" x14ac:dyDescent="0.2">
      <c r="B449" s="13" t="s">
        <v>136</v>
      </c>
      <c r="C449" s="57">
        <v>33572</v>
      </c>
      <c r="D449" s="58">
        <v>17793.16</v>
      </c>
      <c r="E449" s="57">
        <v>30521</v>
      </c>
      <c r="F449" s="58">
        <v>16176.130000000001</v>
      </c>
      <c r="G449" s="57">
        <v>28661</v>
      </c>
      <c r="H449" s="58">
        <v>15190.33</v>
      </c>
      <c r="I449" s="57">
        <v>22385</v>
      </c>
      <c r="J449" s="58">
        <v>11864.050000000001</v>
      </c>
      <c r="K449" s="57">
        <v>20350</v>
      </c>
      <c r="L449" s="58">
        <v>10785.5</v>
      </c>
      <c r="M449" s="57">
        <v>17545</v>
      </c>
      <c r="N449" s="58">
        <v>9298.85</v>
      </c>
      <c r="O449" s="115"/>
      <c r="P449" t="b">
        <v>1</v>
      </c>
      <c r="Q449" t="b">
        <v>1</v>
      </c>
      <c r="R449" t="b">
        <v>1</v>
      </c>
      <c r="S449" t="b">
        <v>1</v>
      </c>
      <c r="T449" t="b">
        <v>1</v>
      </c>
      <c r="U449" t="b">
        <v>1</v>
      </c>
      <c r="V449" t="b">
        <v>1</v>
      </c>
      <c r="W449" t="b">
        <v>1</v>
      </c>
      <c r="X449" t="b">
        <v>1</v>
      </c>
      <c r="Y449" t="b">
        <v>1</v>
      </c>
      <c r="Z449" t="b">
        <v>1</v>
      </c>
      <c r="AA449" t="b">
        <v>1</v>
      </c>
    </row>
    <row r="450" spans="2:27" x14ac:dyDescent="0.2">
      <c r="B450" s="13" t="s">
        <v>137</v>
      </c>
      <c r="C450" s="57">
        <v>37707</v>
      </c>
      <c r="D450" s="58">
        <v>19984.710000000003</v>
      </c>
      <c r="E450" s="57">
        <v>34279</v>
      </c>
      <c r="F450" s="58">
        <v>18167.870000000003</v>
      </c>
      <c r="G450" s="57">
        <v>32216</v>
      </c>
      <c r="H450" s="58">
        <v>17074.48</v>
      </c>
      <c r="I450" s="57">
        <v>25141</v>
      </c>
      <c r="J450" s="58">
        <v>13324.730000000001</v>
      </c>
      <c r="K450" s="57">
        <v>22858</v>
      </c>
      <c r="L450" s="58">
        <v>12114.74</v>
      </c>
      <c r="M450" s="57">
        <v>19705</v>
      </c>
      <c r="N450" s="58">
        <v>10443.65</v>
      </c>
      <c r="O450" s="115"/>
      <c r="P450" t="b">
        <v>1</v>
      </c>
      <c r="Q450" t="b">
        <v>1</v>
      </c>
      <c r="R450" t="b">
        <v>1</v>
      </c>
      <c r="S450" t="b">
        <v>1</v>
      </c>
      <c r="T450" t="b">
        <v>1</v>
      </c>
      <c r="U450" t="b">
        <v>1</v>
      </c>
      <c r="V450" t="b">
        <v>1</v>
      </c>
      <c r="W450" t="b">
        <v>1</v>
      </c>
      <c r="X450" t="b">
        <v>1</v>
      </c>
      <c r="Y450" t="b">
        <v>1</v>
      </c>
      <c r="Z450" t="b">
        <v>1</v>
      </c>
      <c r="AA450" t="b">
        <v>1</v>
      </c>
    </row>
    <row r="451" spans="2:27" x14ac:dyDescent="0.2">
      <c r="B451" s="13" t="s">
        <v>138</v>
      </c>
      <c r="C451" s="57">
        <v>42366</v>
      </c>
      <c r="D451" s="58">
        <v>22453.98</v>
      </c>
      <c r="E451" s="57">
        <v>38515</v>
      </c>
      <c r="F451" s="58">
        <v>20412.95</v>
      </c>
      <c r="G451" s="57">
        <v>36197</v>
      </c>
      <c r="H451" s="58">
        <v>19184.41</v>
      </c>
      <c r="I451" s="57">
        <v>28252</v>
      </c>
      <c r="J451" s="58">
        <v>14973.560000000001</v>
      </c>
      <c r="K451" s="57">
        <v>25682</v>
      </c>
      <c r="L451" s="58">
        <v>13611.460000000001</v>
      </c>
      <c r="M451" s="57">
        <v>22140</v>
      </c>
      <c r="N451" s="58">
        <v>11734.2</v>
      </c>
      <c r="O451" s="115"/>
      <c r="P451" t="b">
        <v>1</v>
      </c>
      <c r="Q451" t="b">
        <v>1</v>
      </c>
      <c r="R451" t="b">
        <v>1</v>
      </c>
      <c r="S451" t="b">
        <v>1</v>
      </c>
      <c r="T451" t="b">
        <v>1</v>
      </c>
      <c r="U451" t="b">
        <v>1</v>
      </c>
      <c r="V451" t="b">
        <v>1</v>
      </c>
      <c r="W451" t="b">
        <v>1</v>
      </c>
      <c r="X451" t="b">
        <v>1</v>
      </c>
      <c r="Y451" t="b">
        <v>1</v>
      </c>
      <c r="Z451" t="b">
        <v>1</v>
      </c>
      <c r="AA451" t="b">
        <v>1</v>
      </c>
    </row>
    <row r="452" spans="2:27" x14ac:dyDescent="0.2">
      <c r="B452" s="13" t="s">
        <v>139</v>
      </c>
      <c r="C452" s="57">
        <v>47603</v>
      </c>
      <c r="D452" s="58">
        <v>25229.59</v>
      </c>
      <c r="E452" s="57">
        <v>43276</v>
      </c>
      <c r="F452" s="58">
        <v>22936.280000000002</v>
      </c>
      <c r="G452" s="57">
        <v>40668</v>
      </c>
      <c r="H452" s="58">
        <v>21554.04</v>
      </c>
      <c r="I452" s="57">
        <v>31741</v>
      </c>
      <c r="J452" s="58">
        <v>16822.73</v>
      </c>
      <c r="K452" s="57">
        <v>28855</v>
      </c>
      <c r="L452" s="58">
        <v>15293.150000000001</v>
      </c>
      <c r="M452" s="57">
        <v>24876</v>
      </c>
      <c r="N452" s="58">
        <v>13184.28</v>
      </c>
      <c r="O452" s="115"/>
      <c r="P452" t="b">
        <v>1</v>
      </c>
      <c r="Q452" t="b">
        <v>1</v>
      </c>
      <c r="R452" t="b">
        <v>1</v>
      </c>
      <c r="S452" t="b">
        <v>1</v>
      </c>
      <c r="T452" t="b">
        <v>1</v>
      </c>
      <c r="U452" t="b">
        <v>1</v>
      </c>
      <c r="V452" t="b">
        <v>1</v>
      </c>
      <c r="W452" t="b">
        <v>1</v>
      </c>
      <c r="X452" t="b">
        <v>1</v>
      </c>
      <c r="Y452" t="b">
        <v>1</v>
      </c>
      <c r="Z452" t="b">
        <v>1</v>
      </c>
      <c r="AA452" t="b">
        <v>1</v>
      </c>
    </row>
    <row r="453" spans="2:27" x14ac:dyDescent="0.2">
      <c r="B453" s="13" t="s">
        <v>140</v>
      </c>
      <c r="C453" s="57">
        <v>53869</v>
      </c>
      <c r="D453" s="58">
        <v>28550.57</v>
      </c>
      <c r="E453" s="57">
        <v>48968</v>
      </c>
      <c r="F453" s="58">
        <v>25953.040000000001</v>
      </c>
      <c r="G453" s="57">
        <v>46021</v>
      </c>
      <c r="H453" s="58">
        <v>24391.13</v>
      </c>
      <c r="I453" s="57">
        <v>35916</v>
      </c>
      <c r="J453" s="58">
        <v>19035.48</v>
      </c>
      <c r="K453" s="57">
        <v>32654</v>
      </c>
      <c r="L453" s="58">
        <v>17306.620000000003</v>
      </c>
      <c r="M453" s="57">
        <v>28149</v>
      </c>
      <c r="N453" s="58">
        <v>14918.970000000001</v>
      </c>
      <c r="O453" s="115"/>
      <c r="P453" t="b">
        <v>1</v>
      </c>
      <c r="Q453" t="b">
        <v>1</v>
      </c>
      <c r="R453" t="b">
        <v>1</v>
      </c>
      <c r="S453" t="b">
        <v>1</v>
      </c>
      <c r="T453" t="b">
        <v>1</v>
      </c>
      <c r="U453" t="b">
        <v>1</v>
      </c>
      <c r="V453" t="b">
        <v>1</v>
      </c>
      <c r="W453" t="b">
        <v>1</v>
      </c>
      <c r="X453" t="b">
        <v>1</v>
      </c>
      <c r="Y453" t="b">
        <v>1</v>
      </c>
      <c r="Z453" t="b">
        <v>1</v>
      </c>
      <c r="AA453" t="b">
        <v>1</v>
      </c>
    </row>
    <row r="454" spans="2:27" x14ac:dyDescent="0.2">
      <c r="B454" s="15"/>
    </row>
  </sheetData>
  <sheetProtection algorithmName="SHA-512" hashValue="o/4StXete9bfz0UQtWy4rOuYrBIJYg2Cij73AR2Db1uT9kEUzJFVspISuNtxkS4son4G/H4+Re4EIztC0PsnwA==" saltValue="fPrqldUUq5NPBTuUeWi8aA==" spinCount="100000" sheet="1" objects="1" scenarios="1"/>
  <mergeCells count="97">
    <mergeCell ref="M6:N6"/>
    <mergeCell ref="C4:D4"/>
    <mergeCell ref="K4:L4"/>
    <mergeCell ref="M4:N4"/>
    <mergeCell ref="O4:O35"/>
    <mergeCell ref="C5:D5"/>
    <mergeCell ref="E5:F5"/>
    <mergeCell ref="G5:H5"/>
    <mergeCell ref="I5:J5"/>
    <mergeCell ref="K5:L5"/>
    <mergeCell ref="M5:N5"/>
    <mergeCell ref="C6:D6"/>
    <mergeCell ref="E6:F6"/>
    <mergeCell ref="G6:H6"/>
    <mergeCell ref="I6:J6"/>
    <mergeCell ref="K6:L6"/>
    <mergeCell ref="M81:N81"/>
    <mergeCell ref="C79:D79"/>
    <mergeCell ref="K79:L79"/>
    <mergeCell ref="M79:N79"/>
    <mergeCell ref="O79:O110"/>
    <mergeCell ref="C80:D80"/>
    <mergeCell ref="E80:F80"/>
    <mergeCell ref="G80:H80"/>
    <mergeCell ref="I80:J80"/>
    <mergeCell ref="K80:L80"/>
    <mergeCell ref="M80:N80"/>
    <mergeCell ref="C81:D81"/>
    <mergeCell ref="E81:F81"/>
    <mergeCell ref="G81:H81"/>
    <mergeCell ref="I81:J81"/>
    <mergeCell ref="K81:L81"/>
    <mergeCell ref="B151:N151"/>
    <mergeCell ref="C153:D153"/>
    <mergeCell ref="K153:L153"/>
    <mergeCell ref="M153:N153"/>
    <mergeCell ref="O153:O223"/>
    <mergeCell ref="C154:D154"/>
    <mergeCell ref="E154:F154"/>
    <mergeCell ref="G154:H154"/>
    <mergeCell ref="I154:J154"/>
    <mergeCell ref="K154:L154"/>
    <mergeCell ref="M154:N154"/>
    <mergeCell ref="C155:D155"/>
    <mergeCell ref="E155:F155"/>
    <mergeCell ref="G155:H155"/>
    <mergeCell ref="I155:J155"/>
    <mergeCell ref="K155:L155"/>
    <mergeCell ref="M155:N155"/>
    <mergeCell ref="M233:N233"/>
    <mergeCell ref="C231:D231"/>
    <mergeCell ref="K231:L231"/>
    <mergeCell ref="M231:N231"/>
    <mergeCell ref="O231:O301"/>
    <mergeCell ref="C232:D232"/>
    <mergeCell ref="E232:F232"/>
    <mergeCell ref="G232:H232"/>
    <mergeCell ref="I232:J232"/>
    <mergeCell ref="K232:L232"/>
    <mergeCell ref="M232:N232"/>
    <mergeCell ref="C233:D233"/>
    <mergeCell ref="E233:F233"/>
    <mergeCell ref="G233:H233"/>
    <mergeCell ref="I233:J233"/>
    <mergeCell ref="K233:L233"/>
    <mergeCell ref="M308:N308"/>
    <mergeCell ref="C306:D306"/>
    <mergeCell ref="K306:L306"/>
    <mergeCell ref="M306:N306"/>
    <mergeCell ref="O306:O376"/>
    <mergeCell ref="C307:D307"/>
    <mergeCell ref="E307:F307"/>
    <mergeCell ref="G307:H307"/>
    <mergeCell ref="I307:J307"/>
    <mergeCell ref="K307:L307"/>
    <mergeCell ref="M307:N307"/>
    <mergeCell ref="C308:D308"/>
    <mergeCell ref="E308:F308"/>
    <mergeCell ref="G308:H308"/>
    <mergeCell ref="I308:J308"/>
    <mergeCell ref="K308:L308"/>
    <mergeCell ref="M385:N385"/>
    <mergeCell ref="C383:D383"/>
    <mergeCell ref="K383:L383"/>
    <mergeCell ref="M383:N383"/>
    <mergeCell ref="O383:O453"/>
    <mergeCell ref="C384:D384"/>
    <mergeCell ref="E384:F384"/>
    <mergeCell ref="G384:H384"/>
    <mergeCell ref="I384:J384"/>
    <mergeCell ref="K384:L384"/>
    <mergeCell ref="M384:N384"/>
    <mergeCell ref="C385:D385"/>
    <mergeCell ref="E385:F385"/>
    <mergeCell ref="G385:H385"/>
    <mergeCell ref="I385:J385"/>
    <mergeCell ref="K385:L38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413"/>
  <sheetViews>
    <sheetView topLeftCell="A57" zoomScaleNormal="100" workbookViewId="0">
      <selection activeCell="Y341" sqref="Y341:Z341"/>
    </sheetView>
  </sheetViews>
  <sheetFormatPr baseColWidth="10" defaultColWidth="8.83203125" defaultRowHeight="15" x14ac:dyDescent="0.2"/>
  <cols>
    <col min="1" max="1" width="2.1640625" customWidth="1"/>
    <col min="2" max="2" width="33" customWidth="1"/>
    <col min="3" max="12" width="11.1640625" customWidth="1"/>
    <col min="13" max="13" width="10.33203125" customWidth="1"/>
    <col min="14" max="23" width="0" hidden="1" customWidth="1"/>
    <col min="24" max="24" width="9.6640625" bestFit="1" customWidth="1"/>
    <col min="25" max="33" width="9" bestFit="1" customWidth="1"/>
  </cols>
  <sheetData>
    <row r="1" spans="1:23" ht="19" x14ac:dyDescent="0.2">
      <c r="A1" s="1"/>
      <c r="B1" s="16" t="s">
        <v>184</v>
      </c>
      <c r="C1" s="5"/>
      <c r="D1" s="1"/>
      <c r="E1" s="1"/>
      <c r="F1" s="1"/>
      <c r="G1" s="1"/>
      <c r="H1" s="1"/>
      <c r="I1" s="1"/>
      <c r="J1" s="1"/>
      <c r="K1" s="1"/>
      <c r="L1" s="1"/>
      <c r="M1" s="1"/>
      <c r="N1" s="1"/>
      <c r="O1" s="1"/>
      <c r="P1" s="1"/>
    </row>
    <row r="3" spans="1:23" ht="15" customHeight="1" x14ac:dyDescent="0.2">
      <c r="B3" s="8" t="s">
        <v>5</v>
      </c>
      <c r="C3" s="109" t="s">
        <v>7</v>
      </c>
      <c r="D3" s="110"/>
      <c r="E3" s="109" t="s">
        <v>8</v>
      </c>
      <c r="F3" s="110"/>
      <c r="G3" s="109" t="s">
        <v>9</v>
      </c>
      <c r="H3" s="110"/>
      <c r="I3" s="109" t="s">
        <v>10</v>
      </c>
      <c r="J3" s="110"/>
      <c r="K3" s="109" t="s">
        <v>11</v>
      </c>
      <c r="L3" s="110"/>
      <c r="M3" s="115" t="s">
        <v>246</v>
      </c>
    </row>
    <row r="4" spans="1:23" ht="30" x14ac:dyDescent="0.2">
      <c r="B4" s="10" t="s">
        <v>13</v>
      </c>
      <c r="C4" s="111" t="s">
        <v>15</v>
      </c>
      <c r="D4" s="112"/>
      <c r="E4" s="111" t="s">
        <v>16</v>
      </c>
      <c r="F4" s="112"/>
      <c r="G4" s="111" t="s">
        <v>17</v>
      </c>
      <c r="H4" s="112"/>
      <c r="I4" s="111" t="s">
        <v>18</v>
      </c>
      <c r="J4" s="112"/>
      <c r="K4" s="111" t="s">
        <v>19</v>
      </c>
      <c r="L4" s="112"/>
      <c r="M4" s="115"/>
    </row>
    <row r="5" spans="1:23" ht="30" x14ac:dyDescent="0.2">
      <c r="B5" s="10" t="s">
        <v>20</v>
      </c>
      <c r="C5" s="111" t="s">
        <v>16</v>
      </c>
      <c r="D5" s="112"/>
      <c r="E5" s="111" t="s">
        <v>21</v>
      </c>
      <c r="F5" s="112"/>
      <c r="G5" s="111" t="s">
        <v>17</v>
      </c>
      <c r="H5" s="112"/>
      <c r="I5" s="111" t="s">
        <v>18</v>
      </c>
      <c r="J5" s="112"/>
      <c r="K5" s="111" t="s">
        <v>19</v>
      </c>
      <c r="L5" s="112"/>
      <c r="M5" s="115"/>
    </row>
    <row r="6" spans="1:23" x14ac:dyDescent="0.2">
      <c r="B6" s="9" t="s">
        <v>22</v>
      </c>
      <c r="C6" s="11" t="s">
        <v>23</v>
      </c>
      <c r="D6" s="11" t="s">
        <v>24</v>
      </c>
      <c r="E6" s="11" t="s">
        <v>23</v>
      </c>
      <c r="F6" s="11" t="s">
        <v>24</v>
      </c>
      <c r="G6" s="11" t="s">
        <v>23</v>
      </c>
      <c r="H6" s="11" t="s">
        <v>24</v>
      </c>
      <c r="I6" s="11" t="s">
        <v>23</v>
      </c>
      <c r="J6" s="11" t="s">
        <v>24</v>
      </c>
      <c r="K6" s="11" t="s">
        <v>23</v>
      </c>
      <c r="L6" s="12" t="s">
        <v>24</v>
      </c>
      <c r="M6" s="115"/>
    </row>
    <row r="7" spans="1:23" x14ac:dyDescent="0.2">
      <c r="A7" s="1"/>
      <c r="B7" s="9" t="s">
        <v>25</v>
      </c>
      <c r="C7" s="23" t="s">
        <v>26</v>
      </c>
      <c r="D7" s="23" t="s">
        <v>27</v>
      </c>
      <c r="E7" s="23" t="s">
        <v>26</v>
      </c>
      <c r="F7" s="23" t="s">
        <v>27</v>
      </c>
      <c r="G7" s="23" t="s">
        <v>26</v>
      </c>
      <c r="H7" s="23" t="s">
        <v>27</v>
      </c>
      <c r="I7" s="23" t="s">
        <v>26</v>
      </c>
      <c r="J7" s="23" t="s">
        <v>27</v>
      </c>
      <c r="K7" s="23" t="s">
        <v>26</v>
      </c>
      <c r="L7" s="23" t="s">
        <v>27</v>
      </c>
      <c r="M7" s="115"/>
      <c r="N7" s="1"/>
    </row>
    <row r="8" spans="1:23" x14ac:dyDescent="0.2">
      <c r="B8" s="13" t="s">
        <v>28</v>
      </c>
      <c r="C8" s="40">
        <v>5569</v>
      </c>
      <c r="D8" s="56">
        <v>2951.57</v>
      </c>
      <c r="E8" s="40">
        <v>4066</v>
      </c>
      <c r="F8" s="56">
        <v>2154.98</v>
      </c>
      <c r="G8" s="40">
        <v>3036</v>
      </c>
      <c r="H8" s="56">
        <v>1609.0800000000002</v>
      </c>
      <c r="I8" s="40">
        <v>2490</v>
      </c>
      <c r="J8" s="56">
        <v>1319.7</v>
      </c>
      <c r="K8" s="40">
        <v>1851</v>
      </c>
      <c r="L8" s="56">
        <v>981.03000000000009</v>
      </c>
      <c r="M8" s="115"/>
      <c r="N8" t="b">
        <v>1</v>
      </c>
      <c r="O8" t="b">
        <v>1</v>
      </c>
      <c r="P8" t="b">
        <v>1</v>
      </c>
      <c r="Q8" t="b">
        <v>1</v>
      </c>
      <c r="R8" t="b">
        <v>1</v>
      </c>
      <c r="S8" t="b">
        <v>1</v>
      </c>
      <c r="T8" t="b">
        <v>1</v>
      </c>
      <c r="U8" t="b">
        <v>1</v>
      </c>
      <c r="V8" t="b">
        <v>1</v>
      </c>
      <c r="W8" t="b">
        <v>1</v>
      </c>
    </row>
    <row r="9" spans="1:23" x14ac:dyDescent="0.2">
      <c r="B9" s="13" t="s">
        <v>29</v>
      </c>
      <c r="C9" s="57">
        <v>8853</v>
      </c>
      <c r="D9" s="58">
        <v>4692.09</v>
      </c>
      <c r="E9" s="57">
        <v>6475</v>
      </c>
      <c r="F9" s="58">
        <v>3431.75</v>
      </c>
      <c r="G9" s="57">
        <v>4834</v>
      </c>
      <c r="H9" s="58">
        <v>2562.02</v>
      </c>
      <c r="I9" s="57">
        <v>3961</v>
      </c>
      <c r="J9" s="58">
        <v>2099.33</v>
      </c>
      <c r="K9" s="57">
        <v>2936</v>
      </c>
      <c r="L9" s="58">
        <v>1556.0800000000002</v>
      </c>
      <c r="M9" s="115"/>
      <c r="N9" t="b">
        <v>1</v>
      </c>
      <c r="O9" t="b">
        <v>1</v>
      </c>
      <c r="P9" t="b">
        <v>1</v>
      </c>
      <c r="Q9" t="b">
        <v>1</v>
      </c>
      <c r="R9" t="b">
        <v>1</v>
      </c>
      <c r="S9" t="b">
        <v>1</v>
      </c>
      <c r="T9" t="b">
        <v>1</v>
      </c>
      <c r="U9" t="b">
        <v>1</v>
      </c>
      <c r="V9" t="b">
        <v>1</v>
      </c>
      <c r="W9" t="b">
        <v>1</v>
      </c>
    </row>
    <row r="10" spans="1:23" x14ac:dyDescent="0.2">
      <c r="B10" s="13" t="s">
        <v>30</v>
      </c>
      <c r="C10" s="57">
        <v>12970</v>
      </c>
      <c r="D10" s="58">
        <v>6874.1</v>
      </c>
      <c r="E10" s="57">
        <v>9484</v>
      </c>
      <c r="F10" s="58">
        <v>5026.5200000000004</v>
      </c>
      <c r="G10" s="57">
        <v>7075</v>
      </c>
      <c r="H10" s="58">
        <v>3749.75</v>
      </c>
      <c r="I10" s="57">
        <v>5807</v>
      </c>
      <c r="J10" s="58">
        <v>3077.71</v>
      </c>
      <c r="K10" s="57">
        <v>4295</v>
      </c>
      <c r="L10" s="58">
        <v>2276.35</v>
      </c>
      <c r="M10" s="115"/>
      <c r="N10" t="b">
        <v>1</v>
      </c>
      <c r="O10" t="b">
        <v>1</v>
      </c>
      <c r="P10" t="b">
        <v>1</v>
      </c>
      <c r="Q10" t="b">
        <v>1</v>
      </c>
      <c r="R10" t="b">
        <v>1</v>
      </c>
      <c r="S10" t="b">
        <v>1</v>
      </c>
      <c r="T10" t="b">
        <v>1</v>
      </c>
      <c r="U10" t="b">
        <v>1</v>
      </c>
      <c r="V10" t="b">
        <v>1</v>
      </c>
      <c r="W10" t="b">
        <v>1</v>
      </c>
    </row>
    <row r="11" spans="1:23" x14ac:dyDescent="0.2">
      <c r="B11" s="13" t="s">
        <v>31</v>
      </c>
      <c r="C11" s="57">
        <v>16048</v>
      </c>
      <c r="D11" s="58">
        <v>8505.44</v>
      </c>
      <c r="E11" s="57">
        <v>11046</v>
      </c>
      <c r="F11" s="58">
        <v>5854.38</v>
      </c>
      <c r="G11" s="57">
        <v>7465</v>
      </c>
      <c r="H11" s="58">
        <v>3956.4500000000003</v>
      </c>
      <c r="I11" s="57">
        <v>5168</v>
      </c>
      <c r="J11" s="58">
        <v>2739.04</v>
      </c>
      <c r="K11" s="57">
        <v>3938</v>
      </c>
      <c r="L11" s="58">
        <v>2087.1400000000003</v>
      </c>
      <c r="M11" s="115"/>
      <c r="N11" t="b">
        <v>1</v>
      </c>
      <c r="O11" t="b">
        <v>1</v>
      </c>
      <c r="P11" t="b">
        <v>1</v>
      </c>
      <c r="Q11" t="b">
        <v>1</v>
      </c>
      <c r="R11" t="b">
        <v>1</v>
      </c>
      <c r="S11" t="b">
        <v>1</v>
      </c>
      <c r="T11" t="b">
        <v>1</v>
      </c>
      <c r="U11" t="b">
        <v>1</v>
      </c>
      <c r="V11" t="b">
        <v>1</v>
      </c>
      <c r="W11" t="b">
        <v>1</v>
      </c>
    </row>
    <row r="12" spans="1:23" x14ac:dyDescent="0.2">
      <c r="B12" s="13" t="s">
        <v>32</v>
      </c>
      <c r="C12" s="57">
        <v>16840</v>
      </c>
      <c r="D12" s="58">
        <v>8925.2000000000007</v>
      </c>
      <c r="E12" s="57">
        <v>12213</v>
      </c>
      <c r="F12" s="58">
        <v>6472.89</v>
      </c>
      <c r="G12" s="57">
        <v>8276</v>
      </c>
      <c r="H12" s="58">
        <v>4386.2800000000007</v>
      </c>
      <c r="I12" s="57">
        <v>5727</v>
      </c>
      <c r="J12" s="58">
        <v>3035.31</v>
      </c>
      <c r="K12" s="57">
        <v>4361</v>
      </c>
      <c r="L12" s="58">
        <v>2311.33</v>
      </c>
      <c r="M12" s="115"/>
      <c r="N12" t="b">
        <v>1</v>
      </c>
      <c r="O12" t="b">
        <v>1</v>
      </c>
      <c r="P12" t="b">
        <v>1</v>
      </c>
      <c r="Q12" t="b">
        <v>1</v>
      </c>
      <c r="R12" t="b">
        <v>1</v>
      </c>
      <c r="S12" t="b">
        <v>1</v>
      </c>
      <c r="T12" t="b">
        <v>1</v>
      </c>
      <c r="U12" t="b">
        <v>1</v>
      </c>
      <c r="V12" t="b">
        <v>1</v>
      </c>
      <c r="W12" t="b">
        <v>1</v>
      </c>
    </row>
    <row r="13" spans="1:23" x14ac:dyDescent="0.2">
      <c r="B13" s="13" t="s">
        <v>33</v>
      </c>
      <c r="C13" s="57">
        <v>17592</v>
      </c>
      <c r="D13" s="58">
        <v>9323.76</v>
      </c>
      <c r="E13" s="57">
        <v>13074</v>
      </c>
      <c r="F13" s="58">
        <v>6929.22</v>
      </c>
      <c r="G13" s="57">
        <v>9284</v>
      </c>
      <c r="H13" s="58">
        <v>4920.5200000000004</v>
      </c>
      <c r="I13" s="57">
        <v>6919</v>
      </c>
      <c r="J13" s="58">
        <v>3667.07</v>
      </c>
      <c r="K13" s="57">
        <v>5287</v>
      </c>
      <c r="L13" s="58">
        <v>2802.11</v>
      </c>
      <c r="M13" s="115"/>
      <c r="N13" t="b">
        <v>1</v>
      </c>
      <c r="O13" t="b">
        <v>1</v>
      </c>
      <c r="P13" t="b">
        <v>1</v>
      </c>
      <c r="Q13" t="b">
        <v>1</v>
      </c>
      <c r="R13" t="b">
        <v>1</v>
      </c>
      <c r="S13" t="b">
        <v>1</v>
      </c>
      <c r="T13" t="b">
        <v>1</v>
      </c>
      <c r="U13" t="b">
        <v>1</v>
      </c>
      <c r="V13" t="b">
        <v>1</v>
      </c>
      <c r="W13" t="b">
        <v>1</v>
      </c>
    </row>
    <row r="14" spans="1:23" x14ac:dyDescent="0.2">
      <c r="B14" s="13" t="s">
        <v>34</v>
      </c>
      <c r="C14" s="57">
        <v>19693</v>
      </c>
      <c r="D14" s="58">
        <v>10437.290000000001</v>
      </c>
      <c r="E14" s="57">
        <v>14633</v>
      </c>
      <c r="F14" s="58">
        <v>7755.4900000000007</v>
      </c>
      <c r="G14" s="57">
        <v>10396</v>
      </c>
      <c r="H14" s="58">
        <v>5509.88</v>
      </c>
      <c r="I14" s="57">
        <v>7757</v>
      </c>
      <c r="J14" s="58">
        <v>4111.21</v>
      </c>
      <c r="K14" s="57">
        <v>5923</v>
      </c>
      <c r="L14" s="58">
        <v>3139.19</v>
      </c>
      <c r="M14" s="115"/>
      <c r="N14" t="b">
        <v>1</v>
      </c>
      <c r="O14" t="b">
        <v>1</v>
      </c>
      <c r="P14" t="b">
        <v>1</v>
      </c>
      <c r="Q14" t="b">
        <v>1</v>
      </c>
      <c r="R14" t="b">
        <v>1</v>
      </c>
      <c r="S14" t="b">
        <v>1</v>
      </c>
      <c r="T14" t="b">
        <v>1</v>
      </c>
      <c r="U14" t="b">
        <v>1</v>
      </c>
      <c r="V14" t="b">
        <v>1</v>
      </c>
      <c r="W14" t="b">
        <v>1</v>
      </c>
    </row>
    <row r="15" spans="1:23" x14ac:dyDescent="0.2">
      <c r="B15" s="13" t="s">
        <v>35</v>
      </c>
      <c r="C15" s="57">
        <v>22790</v>
      </c>
      <c r="D15" s="58">
        <v>12078.7</v>
      </c>
      <c r="E15" s="57">
        <v>16031</v>
      </c>
      <c r="F15" s="58">
        <v>8496.43</v>
      </c>
      <c r="G15" s="57">
        <v>11566</v>
      </c>
      <c r="H15" s="58">
        <v>6129.9800000000005</v>
      </c>
      <c r="I15" s="57">
        <v>8545</v>
      </c>
      <c r="J15" s="58">
        <v>4528.8500000000004</v>
      </c>
      <c r="K15" s="57">
        <v>6528</v>
      </c>
      <c r="L15" s="58">
        <v>3459.84</v>
      </c>
      <c r="M15" s="115"/>
      <c r="N15" t="b">
        <v>1</v>
      </c>
      <c r="O15" t="b">
        <v>1</v>
      </c>
      <c r="P15" t="b">
        <v>1</v>
      </c>
      <c r="Q15" t="b">
        <v>1</v>
      </c>
      <c r="R15" t="b">
        <v>1</v>
      </c>
      <c r="S15" t="b">
        <v>1</v>
      </c>
      <c r="T15" t="b">
        <v>1</v>
      </c>
      <c r="U15" t="b">
        <v>1</v>
      </c>
      <c r="V15" t="b">
        <v>1</v>
      </c>
      <c r="W15" t="b">
        <v>1</v>
      </c>
    </row>
    <row r="16" spans="1:23" x14ac:dyDescent="0.2">
      <c r="B16" s="13" t="s">
        <v>36</v>
      </c>
      <c r="C16" s="57">
        <v>25470</v>
      </c>
      <c r="D16" s="58">
        <v>13499.1</v>
      </c>
      <c r="E16" s="57">
        <v>17929</v>
      </c>
      <c r="F16" s="58">
        <v>9502.3700000000008</v>
      </c>
      <c r="G16" s="57">
        <v>12927</v>
      </c>
      <c r="H16" s="58">
        <v>6851.31</v>
      </c>
      <c r="I16" s="57">
        <v>9553</v>
      </c>
      <c r="J16" s="58">
        <v>5063.09</v>
      </c>
      <c r="K16" s="57">
        <v>7297</v>
      </c>
      <c r="L16" s="58">
        <v>3867.4100000000003</v>
      </c>
      <c r="M16" s="115"/>
      <c r="N16" t="b">
        <v>1</v>
      </c>
      <c r="O16" t="b">
        <v>1</v>
      </c>
      <c r="P16" t="b">
        <v>1</v>
      </c>
      <c r="Q16" t="b">
        <v>1</v>
      </c>
      <c r="R16" t="b">
        <v>1</v>
      </c>
      <c r="S16" t="b">
        <v>1</v>
      </c>
      <c r="T16" t="b">
        <v>1</v>
      </c>
      <c r="U16" t="b">
        <v>1</v>
      </c>
      <c r="V16" t="b">
        <v>1</v>
      </c>
      <c r="W16" t="b">
        <v>1</v>
      </c>
    </row>
    <row r="17" spans="2:23" x14ac:dyDescent="0.2">
      <c r="B17" s="13" t="s">
        <v>37</v>
      </c>
      <c r="C17" s="57">
        <v>33300</v>
      </c>
      <c r="D17" s="58">
        <v>17649</v>
      </c>
      <c r="E17" s="57">
        <v>23630</v>
      </c>
      <c r="F17" s="58">
        <v>12523.900000000001</v>
      </c>
      <c r="G17" s="57">
        <v>16969</v>
      </c>
      <c r="H17" s="58">
        <v>8993.57</v>
      </c>
      <c r="I17" s="57">
        <v>13630</v>
      </c>
      <c r="J17" s="58">
        <v>7223.9000000000005</v>
      </c>
      <c r="K17" s="57">
        <v>10414</v>
      </c>
      <c r="L17" s="58">
        <v>5519.42</v>
      </c>
      <c r="M17" s="115"/>
      <c r="N17" t="b">
        <v>1</v>
      </c>
      <c r="O17" t="b">
        <v>1</v>
      </c>
      <c r="P17" t="b">
        <v>1</v>
      </c>
      <c r="Q17" t="b">
        <v>1</v>
      </c>
      <c r="R17" t="b">
        <v>1</v>
      </c>
      <c r="S17" t="b">
        <v>1</v>
      </c>
      <c r="T17" t="b">
        <v>1</v>
      </c>
      <c r="U17" t="b">
        <v>1</v>
      </c>
      <c r="V17" t="b">
        <v>1</v>
      </c>
      <c r="W17" t="b">
        <v>1</v>
      </c>
    </row>
    <row r="18" spans="2:23" x14ac:dyDescent="0.2">
      <c r="B18" s="13" t="s">
        <v>38</v>
      </c>
      <c r="C18" s="57">
        <v>35424</v>
      </c>
      <c r="D18" s="58">
        <v>18774.72</v>
      </c>
      <c r="E18" s="57">
        <v>25143</v>
      </c>
      <c r="F18" s="58">
        <v>13325.79</v>
      </c>
      <c r="G18" s="57">
        <v>18054</v>
      </c>
      <c r="H18" s="58">
        <v>9568.6200000000008</v>
      </c>
      <c r="I18" s="57">
        <v>14504</v>
      </c>
      <c r="J18" s="58">
        <v>7687.1200000000008</v>
      </c>
      <c r="K18" s="57">
        <v>11088</v>
      </c>
      <c r="L18" s="58">
        <v>5876.64</v>
      </c>
      <c r="M18" s="115"/>
      <c r="N18" t="b">
        <v>1</v>
      </c>
      <c r="O18" t="b">
        <v>1</v>
      </c>
      <c r="P18" t="b">
        <v>1</v>
      </c>
      <c r="Q18" t="b">
        <v>1</v>
      </c>
      <c r="R18" t="b">
        <v>1</v>
      </c>
      <c r="S18" t="b">
        <v>1</v>
      </c>
      <c r="T18" t="b">
        <v>1</v>
      </c>
      <c r="U18" t="b">
        <v>1</v>
      </c>
      <c r="V18" t="b">
        <v>1</v>
      </c>
      <c r="W18" t="b">
        <v>1</v>
      </c>
    </row>
    <row r="19" spans="2:23" x14ac:dyDescent="0.2">
      <c r="B19" s="13" t="s">
        <v>39</v>
      </c>
      <c r="C19" s="57">
        <v>38578</v>
      </c>
      <c r="D19" s="58">
        <v>20446.34</v>
      </c>
      <c r="E19" s="57">
        <v>27313</v>
      </c>
      <c r="F19" s="58">
        <v>14475.890000000001</v>
      </c>
      <c r="G19" s="57">
        <v>20541</v>
      </c>
      <c r="H19" s="58">
        <v>10886.730000000001</v>
      </c>
      <c r="I19" s="57">
        <v>17255</v>
      </c>
      <c r="J19" s="58">
        <v>9145.15</v>
      </c>
      <c r="K19" s="57">
        <v>13853</v>
      </c>
      <c r="L19" s="58">
        <v>7342.09</v>
      </c>
      <c r="M19" s="115"/>
      <c r="N19" t="b">
        <v>1</v>
      </c>
      <c r="O19" t="b">
        <v>1</v>
      </c>
      <c r="P19" t="b">
        <v>1</v>
      </c>
      <c r="Q19" t="b">
        <v>1</v>
      </c>
      <c r="R19" t="b">
        <v>1</v>
      </c>
      <c r="S19" t="b">
        <v>1</v>
      </c>
      <c r="T19" t="b">
        <v>1</v>
      </c>
      <c r="U19" t="b">
        <v>1</v>
      </c>
      <c r="V19" t="b">
        <v>1</v>
      </c>
      <c r="W19" t="b">
        <v>1</v>
      </c>
    </row>
    <row r="20" spans="2:23" x14ac:dyDescent="0.2">
      <c r="B20" s="13" t="s">
        <v>40</v>
      </c>
      <c r="C20" s="57">
        <v>41447</v>
      </c>
      <c r="D20" s="58">
        <v>21966.91</v>
      </c>
      <c r="E20" s="57">
        <v>29331</v>
      </c>
      <c r="F20" s="58">
        <v>15545.43</v>
      </c>
      <c r="G20" s="57">
        <v>22070</v>
      </c>
      <c r="H20" s="58">
        <v>11697.1</v>
      </c>
      <c r="I20" s="57">
        <v>18538</v>
      </c>
      <c r="J20" s="58">
        <v>9825.1400000000012</v>
      </c>
      <c r="K20" s="57">
        <v>14884</v>
      </c>
      <c r="L20" s="58">
        <v>7888.52</v>
      </c>
      <c r="M20" s="115"/>
      <c r="N20" t="b">
        <v>1</v>
      </c>
      <c r="O20" t="b">
        <v>1</v>
      </c>
      <c r="P20" t="b">
        <v>1</v>
      </c>
      <c r="Q20" t="b">
        <v>1</v>
      </c>
      <c r="R20" t="b">
        <v>1</v>
      </c>
      <c r="S20" t="b">
        <v>1</v>
      </c>
      <c r="T20" t="b">
        <v>1</v>
      </c>
      <c r="U20" t="b">
        <v>1</v>
      </c>
      <c r="V20" t="b">
        <v>1</v>
      </c>
      <c r="W20" t="b">
        <v>1</v>
      </c>
    </row>
    <row r="21" spans="2:23" x14ac:dyDescent="0.2">
      <c r="B21" s="13" t="s">
        <v>41</v>
      </c>
      <c r="C21" s="57">
        <v>45352</v>
      </c>
      <c r="D21" s="58">
        <v>24036.560000000001</v>
      </c>
      <c r="E21" s="57">
        <v>32126</v>
      </c>
      <c r="F21" s="58">
        <v>17026.780000000002</v>
      </c>
      <c r="G21" s="57">
        <v>24165</v>
      </c>
      <c r="H21" s="58">
        <v>12807.45</v>
      </c>
      <c r="I21" s="57">
        <v>20289</v>
      </c>
      <c r="J21" s="58">
        <v>10753.17</v>
      </c>
      <c r="K21" s="57">
        <v>16298</v>
      </c>
      <c r="L21" s="58">
        <v>8637.94</v>
      </c>
      <c r="M21" s="115"/>
      <c r="N21" t="b">
        <v>1</v>
      </c>
      <c r="O21" t="b">
        <v>1</v>
      </c>
      <c r="P21" t="b">
        <v>1</v>
      </c>
      <c r="Q21" t="b">
        <v>1</v>
      </c>
      <c r="R21" t="b">
        <v>1</v>
      </c>
      <c r="S21" t="b">
        <v>1</v>
      </c>
      <c r="T21" t="b">
        <v>1</v>
      </c>
      <c r="U21" t="b">
        <v>1</v>
      </c>
      <c r="V21" t="b">
        <v>1</v>
      </c>
      <c r="W21" t="b">
        <v>1</v>
      </c>
    </row>
    <row r="22" spans="2:23" x14ac:dyDescent="0.2">
      <c r="B22" s="13" t="s">
        <v>42</v>
      </c>
      <c r="C22" s="57">
        <v>48223</v>
      </c>
      <c r="D22" s="58">
        <v>25558.190000000002</v>
      </c>
      <c r="E22" s="57">
        <v>34155</v>
      </c>
      <c r="F22" s="58">
        <v>18102.150000000001</v>
      </c>
      <c r="G22" s="57">
        <v>25694</v>
      </c>
      <c r="H22" s="58">
        <v>13617.820000000002</v>
      </c>
      <c r="I22" s="57">
        <v>21581</v>
      </c>
      <c r="J22" s="58">
        <v>11437.93</v>
      </c>
      <c r="K22" s="57">
        <v>17332</v>
      </c>
      <c r="L22" s="58">
        <v>9185.9600000000009</v>
      </c>
      <c r="M22" s="115"/>
      <c r="N22" t="b">
        <v>1</v>
      </c>
      <c r="O22" t="b">
        <v>1</v>
      </c>
      <c r="P22" t="b">
        <v>1</v>
      </c>
      <c r="Q22" t="b">
        <v>1</v>
      </c>
      <c r="R22" t="b">
        <v>1</v>
      </c>
      <c r="S22" t="b">
        <v>1</v>
      </c>
      <c r="T22" t="b">
        <v>1</v>
      </c>
      <c r="U22" t="b">
        <v>1</v>
      </c>
      <c r="V22" t="b">
        <v>1</v>
      </c>
      <c r="W22" t="b">
        <v>1</v>
      </c>
    </row>
    <row r="23" spans="2:23" x14ac:dyDescent="0.2">
      <c r="B23" s="13" t="s">
        <v>43</v>
      </c>
      <c r="C23" s="57">
        <v>52173</v>
      </c>
      <c r="D23" s="58">
        <v>27651.690000000002</v>
      </c>
      <c r="E23" s="57">
        <v>36948</v>
      </c>
      <c r="F23" s="58">
        <v>19582.440000000002</v>
      </c>
      <c r="G23" s="57">
        <v>27804</v>
      </c>
      <c r="H23" s="58">
        <v>14736.12</v>
      </c>
      <c r="I23" s="57">
        <v>23343</v>
      </c>
      <c r="J23" s="58">
        <v>12371.79</v>
      </c>
      <c r="K23" s="57">
        <v>18757</v>
      </c>
      <c r="L23" s="58">
        <v>9941.2100000000009</v>
      </c>
      <c r="M23" s="115"/>
      <c r="N23" t="b">
        <v>1</v>
      </c>
      <c r="O23" t="b">
        <v>1</v>
      </c>
      <c r="P23" t="b">
        <v>1</v>
      </c>
      <c r="Q23" t="b">
        <v>1</v>
      </c>
      <c r="R23" t="b">
        <v>1</v>
      </c>
      <c r="S23" t="b">
        <v>1</v>
      </c>
      <c r="T23" t="b">
        <v>1</v>
      </c>
      <c r="U23" t="b">
        <v>1</v>
      </c>
      <c r="V23" t="b">
        <v>1</v>
      </c>
      <c r="W23" t="b">
        <v>1</v>
      </c>
    </row>
    <row r="24" spans="2:23" x14ac:dyDescent="0.2">
      <c r="B24" s="13" t="s">
        <v>44</v>
      </c>
      <c r="C24" s="57">
        <v>68189</v>
      </c>
      <c r="D24" s="58">
        <v>36140.17</v>
      </c>
      <c r="E24" s="57">
        <v>48186</v>
      </c>
      <c r="F24" s="58">
        <v>25538.58</v>
      </c>
      <c r="G24" s="57">
        <v>35141</v>
      </c>
      <c r="H24" s="58">
        <v>18624.73</v>
      </c>
      <c r="I24" s="57">
        <v>31117</v>
      </c>
      <c r="J24" s="58">
        <v>16492.010000000002</v>
      </c>
      <c r="K24" s="57">
        <v>26425</v>
      </c>
      <c r="L24" s="58">
        <v>14005.25</v>
      </c>
      <c r="M24" s="115"/>
      <c r="N24" t="b">
        <v>1</v>
      </c>
      <c r="O24" t="b">
        <v>1</v>
      </c>
      <c r="P24" t="b">
        <v>1</v>
      </c>
      <c r="Q24" t="b">
        <v>1</v>
      </c>
      <c r="R24" t="b">
        <v>1</v>
      </c>
      <c r="S24" t="b">
        <v>1</v>
      </c>
      <c r="T24" t="b">
        <v>1</v>
      </c>
      <c r="U24" t="b">
        <v>1</v>
      </c>
      <c r="V24" t="b">
        <v>1</v>
      </c>
      <c r="W24" t="b">
        <v>1</v>
      </c>
    </row>
    <row r="25" spans="2:23" x14ac:dyDescent="0.2">
      <c r="B25" s="13" t="s">
        <v>45</v>
      </c>
      <c r="C25" s="57">
        <v>79204</v>
      </c>
      <c r="D25" s="58">
        <v>41978.12</v>
      </c>
      <c r="E25" s="57">
        <v>55984</v>
      </c>
      <c r="F25" s="58">
        <v>29671.52</v>
      </c>
      <c r="G25" s="57">
        <v>40838</v>
      </c>
      <c r="H25" s="58">
        <v>21644.14</v>
      </c>
      <c r="I25" s="57">
        <v>36167</v>
      </c>
      <c r="J25" s="58">
        <v>19168.510000000002</v>
      </c>
      <c r="K25" s="57">
        <v>30709</v>
      </c>
      <c r="L25" s="58">
        <v>16275.77</v>
      </c>
      <c r="M25" s="115"/>
      <c r="N25" t="b">
        <v>1</v>
      </c>
      <c r="O25" t="b">
        <v>1</v>
      </c>
      <c r="P25" t="b">
        <v>1</v>
      </c>
      <c r="Q25" t="b">
        <v>1</v>
      </c>
      <c r="R25" t="b">
        <v>1</v>
      </c>
      <c r="S25" t="b">
        <v>1</v>
      </c>
      <c r="T25" t="b">
        <v>1</v>
      </c>
      <c r="U25" t="b">
        <v>1</v>
      </c>
      <c r="V25" t="b">
        <v>1</v>
      </c>
      <c r="W25" t="b">
        <v>1</v>
      </c>
    </row>
    <row r="26" spans="2:23" x14ac:dyDescent="0.2">
      <c r="B26" s="13" t="s">
        <v>46</v>
      </c>
      <c r="C26" s="57">
        <v>86520</v>
      </c>
      <c r="D26" s="58">
        <v>45855.600000000006</v>
      </c>
      <c r="E26" s="57">
        <v>61151</v>
      </c>
      <c r="F26" s="58">
        <v>32410.030000000002</v>
      </c>
      <c r="G26" s="57">
        <v>44587</v>
      </c>
      <c r="H26" s="58">
        <v>23631.11</v>
      </c>
      <c r="I26" s="57">
        <v>39502</v>
      </c>
      <c r="J26" s="58">
        <v>20936.060000000001</v>
      </c>
      <c r="K26" s="57">
        <v>33543</v>
      </c>
      <c r="L26" s="58">
        <v>17777.79</v>
      </c>
      <c r="M26" s="115"/>
      <c r="N26" t="b">
        <v>1</v>
      </c>
      <c r="O26" t="b">
        <v>1</v>
      </c>
      <c r="P26" t="b">
        <v>1</v>
      </c>
      <c r="Q26" t="b">
        <v>1</v>
      </c>
      <c r="R26" t="b">
        <v>1</v>
      </c>
      <c r="S26" t="b">
        <v>1</v>
      </c>
      <c r="T26" t="b">
        <v>1</v>
      </c>
      <c r="U26" t="b">
        <v>1</v>
      </c>
      <c r="V26" t="b">
        <v>1</v>
      </c>
      <c r="W26" t="b">
        <v>1</v>
      </c>
    </row>
    <row r="27" spans="2:23" x14ac:dyDescent="0.2">
      <c r="B27" s="13" t="s">
        <v>47</v>
      </c>
      <c r="C27" s="57">
        <v>95804</v>
      </c>
      <c r="D27" s="58">
        <v>50776.12</v>
      </c>
      <c r="E27" s="57">
        <v>67710</v>
      </c>
      <c r="F27" s="58">
        <v>35886.300000000003</v>
      </c>
      <c r="G27" s="57">
        <v>49381</v>
      </c>
      <c r="H27" s="58">
        <v>26171.93</v>
      </c>
      <c r="I27" s="57">
        <v>43746</v>
      </c>
      <c r="J27" s="58">
        <v>23185.38</v>
      </c>
      <c r="K27" s="57">
        <v>37148</v>
      </c>
      <c r="L27" s="58">
        <v>19688.440000000002</v>
      </c>
      <c r="M27" s="115"/>
      <c r="N27" t="b">
        <v>1</v>
      </c>
      <c r="O27" t="b">
        <v>1</v>
      </c>
      <c r="P27" t="b">
        <v>1</v>
      </c>
      <c r="Q27" t="b">
        <v>1</v>
      </c>
      <c r="R27" t="b">
        <v>1</v>
      </c>
      <c r="S27" t="b">
        <v>1</v>
      </c>
      <c r="T27" t="b">
        <v>1</v>
      </c>
      <c r="U27" t="b">
        <v>1</v>
      </c>
      <c r="V27" t="b">
        <v>1</v>
      </c>
      <c r="W27" t="b">
        <v>1</v>
      </c>
    </row>
    <row r="28" spans="2:23" x14ac:dyDescent="0.2">
      <c r="B28" s="13" t="s">
        <v>48</v>
      </c>
      <c r="C28" s="57">
        <v>105394</v>
      </c>
      <c r="D28" s="58">
        <v>55858.82</v>
      </c>
      <c r="E28" s="57">
        <v>74486</v>
      </c>
      <c r="F28" s="58">
        <v>39477.58</v>
      </c>
      <c r="G28" s="57">
        <v>54325</v>
      </c>
      <c r="H28" s="58">
        <v>28792.25</v>
      </c>
      <c r="I28" s="57">
        <v>48123</v>
      </c>
      <c r="J28" s="58">
        <v>25505.190000000002</v>
      </c>
      <c r="K28" s="57">
        <v>40865</v>
      </c>
      <c r="L28" s="58">
        <v>21658.45</v>
      </c>
      <c r="M28" s="115"/>
      <c r="N28" t="b">
        <v>1</v>
      </c>
      <c r="O28" t="b">
        <v>1</v>
      </c>
      <c r="P28" t="b">
        <v>1</v>
      </c>
      <c r="Q28" t="b">
        <v>1</v>
      </c>
      <c r="R28" t="b">
        <v>1</v>
      </c>
      <c r="S28" t="b">
        <v>1</v>
      </c>
      <c r="T28" t="b">
        <v>1</v>
      </c>
      <c r="U28" t="b">
        <v>1</v>
      </c>
      <c r="V28" t="b">
        <v>1</v>
      </c>
      <c r="W28" t="b">
        <v>1</v>
      </c>
    </row>
    <row r="29" spans="2:23" x14ac:dyDescent="0.2">
      <c r="B29" s="13" t="s">
        <v>49</v>
      </c>
      <c r="C29" s="57">
        <v>129710</v>
      </c>
      <c r="D29" s="58">
        <v>68746.3</v>
      </c>
      <c r="E29" s="57">
        <v>90696</v>
      </c>
      <c r="F29" s="58">
        <v>48068.880000000005</v>
      </c>
      <c r="G29" s="57">
        <v>63944</v>
      </c>
      <c r="H29" s="58">
        <v>33890.32</v>
      </c>
      <c r="I29" s="57">
        <v>56070</v>
      </c>
      <c r="J29" s="58">
        <v>29717.100000000002</v>
      </c>
      <c r="K29" s="57">
        <v>48062</v>
      </c>
      <c r="L29" s="58">
        <v>25472.86</v>
      </c>
      <c r="M29" s="115"/>
      <c r="N29" t="b">
        <v>1</v>
      </c>
      <c r="O29" t="b">
        <v>1</v>
      </c>
      <c r="P29" t="b">
        <v>1</v>
      </c>
      <c r="Q29" t="b">
        <v>1</v>
      </c>
      <c r="R29" t="b">
        <v>1</v>
      </c>
      <c r="S29" t="b">
        <v>1</v>
      </c>
      <c r="T29" t="b">
        <v>1</v>
      </c>
      <c r="U29" t="b">
        <v>1</v>
      </c>
      <c r="V29" t="b">
        <v>1</v>
      </c>
      <c r="W29" t="b">
        <v>1</v>
      </c>
    </row>
    <row r="30" spans="2:23" x14ac:dyDescent="0.2">
      <c r="B30" s="13" t="s">
        <v>50</v>
      </c>
      <c r="C30" s="57">
        <v>134804</v>
      </c>
      <c r="D30" s="58">
        <v>71446.12000000001</v>
      </c>
      <c r="E30" s="57">
        <v>94252</v>
      </c>
      <c r="F30" s="58">
        <v>49953.560000000005</v>
      </c>
      <c r="G30" s="57">
        <v>66454</v>
      </c>
      <c r="H30" s="58">
        <v>35220.620000000003</v>
      </c>
      <c r="I30" s="57">
        <v>58278</v>
      </c>
      <c r="J30" s="58">
        <v>30887.34</v>
      </c>
      <c r="K30" s="57">
        <v>49954</v>
      </c>
      <c r="L30" s="58">
        <v>26475.620000000003</v>
      </c>
      <c r="M30" s="115"/>
      <c r="N30" t="b">
        <v>1</v>
      </c>
      <c r="O30" t="b">
        <v>1</v>
      </c>
      <c r="P30" t="b">
        <v>1</v>
      </c>
      <c r="Q30" t="b">
        <v>1</v>
      </c>
      <c r="R30" t="b">
        <v>1</v>
      </c>
      <c r="S30" t="b">
        <v>1</v>
      </c>
      <c r="T30" t="b">
        <v>1</v>
      </c>
      <c r="U30" t="b">
        <v>1</v>
      </c>
      <c r="V30" t="b">
        <v>1</v>
      </c>
      <c r="W30" t="b">
        <v>1</v>
      </c>
    </row>
    <row r="31" spans="2:23" x14ac:dyDescent="0.2">
      <c r="B31" s="13" t="s">
        <v>51</v>
      </c>
      <c r="C31" s="57">
        <v>138620</v>
      </c>
      <c r="D31" s="58">
        <v>73468.600000000006</v>
      </c>
      <c r="E31" s="57">
        <v>96924</v>
      </c>
      <c r="F31" s="58">
        <v>51369.72</v>
      </c>
      <c r="G31" s="57">
        <v>68334</v>
      </c>
      <c r="H31" s="58">
        <v>36217.020000000004</v>
      </c>
      <c r="I31" s="57">
        <v>59921</v>
      </c>
      <c r="J31" s="58">
        <v>31758.13</v>
      </c>
      <c r="K31" s="57">
        <v>51371</v>
      </c>
      <c r="L31" s="58">
        <v>27226.63</v>
      </c>
      <c r="M31" s="115"/>
      <c r="N31" t="b">
        <v>1</v>
      </c>
      <c r="O31" t="b">
        <v>1</v>
      </c>
      <c r="P31" t="b">
        <v>1</v>
      </c>
      <c r="Q31" t="b">
        <v>1</v>
      </c>
      <c r="R31" t="b">
        <v>1</v>
      </c>
      <c r="S31" t="b">
        <v>1</v>
      </c>
      <c r="T31" t="b">
        <v>1</v>
      </c>
      <c r="U31" t="b">
        <v>1</v>
      </c>
      <c r="V31" t="b">
        <v>1</v>
      </c>
      <c r="W31" t="b">
        <v>1</v>
      </c>
    </row>
    <row r="32" spans="2:23" x14ac:dyDescent="0.2">
      <c r="B32" s="13" t="s">
        <v>52</v>
      </c>
      <c r="C32" s="57">
        <v>143715</v>
      </c>
      <c r="D32" s="58">
        <v>76168.95</v>
      </c>
      <c r="E32" s="57">
        <v>100478</v>
      </c>
      <c r="F32" s="58">
        <v>53253.340000000004</v>
      </c>
      <c r="G32" s="57">
        <v>70846</v>
      </c>
      <c r="H32" s="58">
        <v>37548.380000000005</v>
      </c>
      <c r="I32" s="57">
        <v>62125</v>
      </c>
      <c r="J32" s="58">
        <v>32926.25</v>
      </c>
      <c r="K32" s="57">
        <v>53261</v>
      </c>
      <c r="L32" s="58">
        <v>28228.33</v>
      </c>
      <c r="M32" s="115"/>
      <c r="N32" t="b">
        <v>1</v>
      </c>
      <c r="O32" t="b">
        <v>1</v>
      </c>
      <c r="P32" t="b">
        <v>1</v>
      </c>
      <c r="Q32" t="b">
        <v>1</v>
      </c>
      <c r="R32" t="b">
        <v>1</v>
      </c>
      <c r="S32" t="b">
        <v>1</v>
      </c>
      <c r="T32" t="b">
        <v>1</v>
      </c>
      <c r="U32" t="b">
        <v>1</v>
      </c>
      <c r="V32" t="b">
        <v>1</v>
      </c>
      <c r="W32" t="b">
        <v>1</v>
      </c>
    </row>
    <row r="33" spans="1:23" x14ac:dyDescent="0.2">
      <c r="B33" s="13" t="s">
        <v>53</v>
      </c>
      <c r="C33" s="57">
        <v>146260</v>
      </c>
      <c r="D33" s="58">
        <v>77517.8</v>
      </c>
      <c r="E33" s="57">
        <v>102265</v>
      </c>
      <c r="F33" s="58">
        <v>54200.450000000004</v>
      </c>
      <c r="G33" s="57">
        <v>72101</v>
      </c>
      <c r="H33" s="58">
        <v>38213.53</v>
      </c>
      <c r="I33" s="57">
        <v>63229</v>
      </c>
      <c r="J33" s="58">
        <v>33511.370000000003</v>
      </c>
      <c r="K33" s="57">
        <v>54197</v>
      </c>
      <c r="L33" s="58">
        <v>28724.41</v>
      </c>
      <c r="M33" s="115"/>
      <c r="N33" t="b">
        <v>1</v>
      </c>
      <c r="O33" t="b">
        <v>1</v>
      </c>
      <c r="P33" t="b">
        <v>1</v>
      </c>
      <c r="Q33" t="b">
        <v>1</v>
      </c>
      <c r="R33" t="b">
        <v>1</v>
      </c>
      <c r="S33" t="b">
        <v>1</v>
      </c>
      <c r="T33" t="b">
        <v>1</v>
      </c>
      <c r="U33" t="b">
        <v>1</v>
      </c>
      <c r="V33" t="b">
        <v>1</v>
      </c>
      <c r="W33" t="b">
        <v>1</v>
      </c>
    </row>
    <row r="34" spans="1:23" x14ac:dyDescent="0.2">
      <c r="B34" s="13" t="s">
        <v>54</v>
      </c>
      <c r="C34" s="57">
        <v>152619</v>
      </c>
      <c r="D34" s="58">
        <v>80888.070000000007</v>
      </c>
      <c r="E34" s="57">
        <v>106704</v>
      </c>
      <c r="F34" s="58">
        <v>56553.120000000003</v>
      </c>
      <c r="G34" s="57">
        <v>75238</v>
      </c>
      <c r="H34" s="58">
        <v>39876.14</v>
      </c>
      <c r="I34" s="57">
        <v>65981</v>
      </c>
      <c r="J34" s="58">
        <v>34969.93</v>
      </c>
      <c r="K34" s="57">
        <v>56560</v>
      </c>
      <c r="L34" s="58">
        <v>29976.800000000003</v>
      </c>
      <c r="M34" s="115"/>
      <c r="N34" t="b">
        <v>1</v>
      </c>
      <c r="O34" t="b">
        <v>1</v>
      </c>
      <c r="P34" t="b">
        <v>1</v>
      </c>
      <c r="Q34" t="b">
        <v>1</v>
      </c>
      <c r="R34" t="b">
        <v>1</v>
      </c>
      <c r="S34" t="b">
        <v>1</v>
      </c>
      <c r="T34" t="b">
        <v>1</v>
      </c>
      <c r="U34" t="b">
        <v>1</v>
      </c>
      <c r="V34" t="b">
        <v>1</v>
      </c>
      <c r="W34" t="b">
        <v>1</v>
      </c>
    </row>
    <row r="35" spans="1:23" x14ac:dyDescent="0.2">
      <c r="A35" s="1"/>
      <c r="B35" s="1"/>
      <c r="C35" s="1"/>
      <c r="D35" s="1"/>
      <c r="E35" s="1"/>
      <c r="F35" s="1"/>
      <c r="G35" s="1"/>
      <c r="H35" s="1"/>
      <c r="I35" s="1"/>
      <c r="J35" s="1"/>
      <c r="K35" s="1"/>
      <c r="L35" s="1"/>
      <c r="M35" s="1"/>
      <c r="N35" s="1"/>
    </row>
    <row r="36" spans="1:23" x14ac:dyDescent="0.2">
      <c r="B36" s="15"/>
    </row>
    <row r="37" spans="1:23" ht="19" x14ac:dyDescent="0.2">
      <c r="B37" s="16" t="s">
        <v>199</v>
      </c>
    </row>
    <row r="39" spans="1:23" ht="15" customHeight="1" x14ac:dyDescent="0.2">
      <c r="B39" s="8" t="s">
        <v>5</v>
      </c>
      <c r="C39" s="109" t="s">
        <v>7</v>
      </c>
      <c r="D39" s="110"/>
      <c r="E39" s="109" t="s">
        <v>8</v>
      </c>
      <c r="F39" s="110"/>
      <c r="G39" s="109" t="s">
        <v>9</v>
      </c>
      <c r="H39" s="110"/>
      <c r="I39" s="109" t="s">
        <v>10</v>
      </c>
      <c r="J39" s="110"/>
      <c r="K39" s="109" t="s">
        <v>11</v>
      </c>
      <c r="L39" s="110"/>
      <c r="M39" s="115" t="s">
        <v>246</v>
      </c>
    </row>
    <row r="40" spans="1:23" ht="30" x14ac:dyDescent="0.2">
      <c r="B40" s="10" t="s">
        <v>13</v>
      </c>
      <c r="C40" s="111" t="s">
        <v>15</v>
      </c>
      <c r="D40" s="112"/>
      <c r="E40" s="111" t="s">
        <v>16</v>
      </c>
      <c r="F40" s="112"/>
      <c r="G40" s="111" t="s">
        <v>17</v>
      </c>
      <c r="H40" s="112"/>
      <c r="I40" s="111" t="s">
        <v>18</v>
      </c>
      <c r="J40" s="112"/>
      <c r="K40" s="111" t="s">
        <v>19</v>
      </c>
      <c r="L40" s="112"/>
      <c r="M40" s="115"/>
    </row>
    <row r="41" spans="1:23" ht="30" x14ac:dyDescent="0.2">
      <c r="B41" s="10" t="s">
        <v>20</v>
      </c>
      <c r="C41" s="111" t="s">
        <v>16</v>
      </c>
      <c r="D41" s="112"/>
      <c r="E41" s="111" t="s">
        <v>21</v>
      </c>
      <c r="F41" s="112"/>
      <c r="G41" s="111" t="s">
        <v>17</v>
      </c>
      <c r="H41" s="112"/>
      <c r="I41" s="111" t="s">
        <v>18</v>
      </c>
      <c r="J41" s="112"/>
      <c r="K41" s="111" t="s">
        <v>19</v>
      </c>
      <c r="L41" s="112"/>
      <c r="M41" s="115"/>
    </row>
    <row r="42" spans="1:23" x14ac:dyDescent="0.2">
      <c r="B42" s="9" t="s">
        <v>22</v>
      </c>
      <c r="C42" s="11" t="s">
        <v>23</v>
      </c>
      <c r="D42" s="11" t="s">
        <v>24</v>
      </c>
      <c r="E42" s="11" t="s">
        <v>23</v>
      </c>
      <c r="F42" s="11" t="s">
        <v>24</v>
      </c>
      <c r="G42" s="11" t="s">
        <v>23</v>
      </c>
      <c r="H42" s="11" t="s">
        <v>24</v>
      </c>
      <c r="I42" s="11" t="s">
        <v>23</v>
      </c>
      <c r="J42" s="11" t="s">
        <v>24</v>
      </c>
      <c r="K42" s="11" t="s">
        <v>23</v>
      </c>
      <c r="L42" s="12" t="s">
        <v>24</v>
      </c>
      <c r="M42" s="115"/>
    </row>
    <row r="43" spans="1:23" x14ac:dyDescent="0.2">
      <c r="A43" s="1"/>
      <c r="B43" s="9" t="s">
        <v>25</v>
      </c>
      <c r="C43" s="23" t="s">
        <v>26</v>
      </c>
      <c r="D43" s="23" t="s">
        <v>27</v>
      </c>
      <c r="E43" s="23" t="s">
        <v>26</v>
      </c>
      <c r="F43" s="23" t="s">
        <v>27</v>
      </c>
      <c r="G43" s="23" t="s">
        <v>26</v>
      </c>
      <c r="H43" s="23" t="s">
        <v>27</v>
      </c>
      <c r="I43" s="23" t="s">
        <v>26</v>
      </c>
      <c r="J43" s="23" t="s">
        <v>27</v>
      </c>
      <c r="K43" s="23" t="s">
        <v>26</v>
      </c>
      <c r="L43" s="23" t="s">
        <v>27</v>
      </c>
      <c r="M43" s="115"/>
      <c r="N43" s="1"/>
    </row>
    <row r="44" spans="1:23" x14ac:dyDescent="0.2">
      <c r="B44" s="13" t="s">
        <v>28</v>
      </c>
      <c r="C44" s="40">
        <v>4849</v>
      </c>
      <c r="D44" s="56">
        <v>2569.9700000000003</v>
      </c>
      <c r="E44" s="40">
        <v>3550</v>
      </c>
      <c r="F44" s="56">
        <v>1881.5</v>
      </c>
      <c r="G44" s="40">
        <v>2663</v>
      </c>
      <c r="H44" s="56">
        <v>1411.39</v>
      </c>
      <c r="I44" s="40">
        <v>2219</v>
      </c>
      <c r="J44" s="56">
        <v>1176.0700000000002</v>
      </c>
      <c r="K44" s="40">
        <v>1647</v>
      </c>
      <c r="L44" s="56">
        <v>872.91000000000008</v>
      </c>
      <c r="M44" s="115"/>
      <c r="N44" t="b">
        <v>1</v>
      </c>
      <c r="O44" t="b">
        <v>1</v>
      </c>
      <c r="P44" t="b">
        <v>1</v>
      </c>
      <c r="Q44" t="b">
        <v>1</v>
      </c>
      <c r="R44" t="b">
        <v>1</v>
      </c>
      <c r="S44" t="b">
        <v>1</v>
      </c>
      <c r="T44" t="b">
        <v>1</v>
      </c>
      <c r="U44" t="b">
        <v>1</v>
      </c>
      <c r="V44" t="b">
        <v>1</v>
      </c>
      <c r="W44" t="b">
        <v>1</v>
      </c>
    </row>
    <row r="45" spans="1:23" x14ac:dyDescent="0.2">
      <c r="B45" s="13" t="s">
        <v>29</v>
      </c>
      <c r="C45" s="57">
        <v>7722</v>
      </c>
      <c r="D45" s="58">
        <v>4092.6600000000003</v>
      </c>
      <c r="E45" s="57">
        <v>5647</v>
      </c>
      <c r="F45" s="58">
        <v>2992.9100000000003</v>
      </c>
      <c r="G45" s="57">
        <v>4232</v>
      </c>
      <c r="H45" s="58">
        <v>2242.96</v>
      </c>
      <c r="I45" s="57">
        <v>3525</v>
      </c>
      <c r="J45" s="58">
        <v>1868.25</v>
      </c>
      <c r="K45" s="57">
        <v>2616</v>
      </c>
      <c r="L45" s="58">
        <v>1386.48</v>
      </c>
      <c r="M45" s="115"/>
      <c r="N45" t="b">
        <v>1</v>
      </c>
      <c r="O45" t="b">
        <v>1</v>
      </c>
      <c r="P45" t="b">
        <v>1</v>
      </c>
      <c r="Q45" t="b">
        <v>1</v>
      </c>
      <c r="R45" t="b">
        <v>1</v>
      </c>
      <c r="S45" t="b">
        <v>1</v>
      </c>
      <c r="T45" t="b">
        <v>1</v>
      </c>
      <c r="U45" t="b">
        <v>1</v>
      </c>
      <c r="V45" t="b">
        <v>1</v>
      </c>
      <c r="W45" t="b">
        <v>1</v>
      </c>
    </row>
    <row r="46" spans="1:23" x14ac:dyDescent="0.2">
      <c r="B46" s="13" t="s">
        <v>30</v>
      </c>
      <c r="C46" s="57">
        <v>11318</v>
      </c>
      <c r="D46" s="58">
        <v>5998.54</v>
      </c>
      <c r="E46" s="57">
        <v>8273</v>
      </c>
      <c r="F46" s="58">
        <v>4384.6900000000005</v>
      </c>
      <c r="G46" s="57">
        <v>6198</v>
      </c>
      <c r="H46" s="58">
        <v>3284.94</v>
      </c>
      <c r="I46" s="57">
        <v>5166</v>
      </c>
      <c r="J46" s="58">
        <v>2737.98</v>
      </c>
      <c r="K46" s="57">
        <v>3835</v>
      </c>
      <c r="L46" s="58">
        <v>2032.5500000000002</v>
      </c>
      <c r="M46" s="115"/>
      <c r="N46" t="b">
        <v>1</v>
      </c>
      <c r="O46" t="b">
        <v>1</v>
      </c>
      <c r="P46" t="b">
        <v>1</v>
      </c>
      <c r="Q46" t="b">
        <v>1</v>
      </c>
      <c r="R46" t="b">
        <v>1</v>
      </c>
      <c r="S46" t="b">
        <v>1</v>
      </c>
      <c r="T46" t="b">
        <v>1</v>
      </c>
      <c r="U46" t="b">
        <v>1</v>
      </c>
      <c r="V46" t="b">
        <v>1</v>
      </c>
      <c r="W46" t="b">
        <v>1</v>
      </c>
    </row>
    <row r="47" spans="1:23" x14ac:dyDescent="0.2">
      <c r="B47" s="13" t="s">
        <v>31</v>
      </c>
      <c r="C47" s="57">
        <v>13996</v>
      </c>
      <c r="D47" s="58">
        <v>7417.88</v>
      </c>
      <c r="E47" s="57">
        <v>9622</v>
      </c>
      <c r="F47" s="58">
        <v>5099.66</v>
      </c>
      <c r="G47" s="57">
        <v>6540</v>
      </c>
      <c r="H47" s="58">
        <v>3466.2000000000003</v>
      </c>
      <c r="I47" s="57">
        <v>4595</v>
      </c>
      <c r="J47" s="58">
        <v>2435.35</v>
      </c>
      <c r="K47" s="57">
        <v>3494</v>
      </c>
      <c r="L47" s="58">
        <v>1851.8200000000002</v>
      </c>
      <c r="M47" s="115"/>
      <c r="N47" t="b">
        <v>1</v>
      </c>
      <c r="O47" t="b">
        <v>1</v>
      </c>
      <c r="P47" t="b">
        <v>1</v>
      </c>
      <c r="Q47" t="b">
        <v>1</v>
      </c>
      <c r="R47" t="b">
        <v>1</v>
      </c>
      <c r="S47" t="b">
        <v>1</v>
      </c>
      <c r="T47" t="b">
        <v>1</v>
      </c>
      <c r="U47" t="b">
        <v>1</v>
      </c>
      <c r="V47" t="b">
        <v>1</v>
      </c>
      <c r="W47" t="b">
        <v>1</v>
      </c>
    </row>
    <row r="48" spans="1:23" x14ac:dyDescent="0.2">
      <c r="B48" s="13" t="s">
        <v>32</v>
      </c>
      <c r="C48" s="57">
        <v>14683</v>
      </c>
      <c r="D48" s="58">
        <v>7781.9900000000007</v>
      </c>
      <c r="E48" s="57">
        <v>10647</v>
      </c>
      <c r="F48" s="58">
        <v>5642.91</v>
      </c>
      <c r="G48" s="57">
        <v>7243</v>
      </c>
      <c r="H48" s="58">
        <v>3838.7900000000004</v>
      </c>
      <c r="I48" s="57">
        <v>5091</v>
      </c>
      <c r="J48" s="58">
        <v>2698.23</v>
      </c>
      <c r="K48" s="57">
        <v>3878</v>
      </c>
      <c r="L48" s="58">
        <v>2055.34</v>
      </c>
      <c r="M48" s="115"/>
      <c r="N48" t="b">
        <v>1</v>
      </c>
      <c r="O48" t="b">
        <v>1</v>
      </c>
      <c r="P48" t="b">
        <v>1</v>
      </c>
      <c r="Q48" t="b">
        <v>1</v>
      </c>
      <c r="R48" t="b">
        <v>1</v>
      </c>
      <c r="S48" t="b">
        <v>1</v>
      </c>
      <c r="T48" t="b">
        <v>1</v>
      </c>
      <c r="U48" t="b">
        <v>1</v>
      </c>
      <c r="V48" t="b">
        <v>1</v>
      </c>
      <c r="W48" t="b">
        <v>1</v>
      </c>
    </row>
    <row r="49" spans="2:23" x14ac:dyDescent="0.2">
      <c r="B49" s="13" t="s">
        <v>33</v>
      </c>
      <c r="C49" s="57">
        <v>15323</v>
      </c>
      <c r="D49" s="58">
        <v>8121.1900000000005</v>
      </c>
      <c r="E49" s="57">
        <v>11388</v>
      </c>
      <c r="F49" s="58">
        <v>6035.64</v>
      </c>
      <c r="G49" s="57">
        <v>8128</v>
      </c>
      <c r="H49" s="58">
        <v>4307.84</v>
      </c>
      <c r="I49" s="57">
        <v>6159</v>
      </c>
      <c r="J49" s="58">
        <v>3264.27</v>
      </c>
      <c r="K49" s="57">
        <v>4697</v>
      </c>
      <c r="L49" s="58">
        <v>2489.4100000000003</v>
      </c>
      <c r="M49" s="115"/>
      <c r="N49" t="b">
        <v>1</v>
      </c>
      <c r="O49" t="b">
        <v>1</v>
      </c>
      <c r="P49" t="b">
        <v>1</v>
      </c>
      <c r="Q49" t="b">
        <v>1</v>
      </c>
      <c r="R49" t="b">
        <v>1</v>
      </c>
      <c r="S49" t="b">
        <v>1</v>
      </c>
      <c r="T49" t="b">
        <v>1</v>
      </c>
      <c r="U49" t="b">
        <v>1</v>
      </c>
      <c r="V49" t="b">
        <v>1</v>
      </c>
      <c r="W49" t="b">
        <v>1</v>
      </c>
    </row>
    <row r="50" spans="2:23" x14ac:dyDescent="0.2">
      <c r="B50" s="13" t="s">
        <v>34</v>
      </c>
      <c r="C50" s="57">
        <v>17168</v>
      </c>
      <c r="D50" s="58">
        <v>9099.0400000000009</v>
      </c>
      <c r="E50" s="57">
        <v>12749</v>
      </c>
      <c r="F50" s="58">
        <v>6756.97</v>
      </c>
      <c r="G50" s="57">
        <v>9107</v>
      </c>
      <c r="H50" s="58">
        <v>4826.71</v>
      </c>
      <c r="I50" s="57">
        <v>6900</v>
      </c>
      <c r="J50" s="58">
        <v>3657</v>
      </c>
      <c r="K50" s="57">
        <v>5271</v>
      </c>
      <c r="L50" s="58">
        <v>2793.63</v>
      </c>
      <c r="M50" s="115"/>
      <c r="N50" t="b">
        <v>1</v>
      </c>
      <c r="O50" t="b">
        <v>1</v>
      </c>
      <c r="P50" t="b">
        <v>1</v>
      </c>
      <c r="Q50" t="b">
        <v>1</v>
      </c>
      <c r="R50" t="b">
        <v>1</v>
      </c>
      <c r="S50" t="b">
        <v>1</v>
      </c>
      <c r="T50" t="b">
        <v>1</v>
      </c>
      <c r="U50" t="b">
        <v>1</v>
      </c>
      <c r="V50" t="b">
        <v>1</v>
      </c>
      <c r="W50" t="b">
        <v>1</v>
      </c>
    </row>
    <row r="51" spans="2:23" x14ac:dyDescent="0.2">
      <c r="B51" s="13" t="s">
        <v>35</v>
      </c>
      <c r="C51" s="57">
        <v>19873</v>
      </c>
      <c r="D51" s="58">
        <v>10532.69</v>
      </c>
      <c r="E51" s="57">
        <v>13979</v>
      </c>
      <c r="F51" s="58">
        <v>7408.8700000000008</v>
      </c>
      <c r="G51" s="57">
        <v>10125</v>
      </c>
      <c r="H51" s="58">
        <v>5366.25</v>
      </c>
      <c r="I51" s="57">
        <v>7605</v>
      </c>
      <c r="J51" s="58">
        <v>4030.65</v>
      </c>
      <c r="K51" s="57">
        <v>5805</v>
      </c>
      <c r="L51" s="58">
        <v>3076.65</v>
      </c>
      <c r="M51" s="115"/>
      <c r="N51" t="b">
        <v>1</v>
      </c>
      <c r="O51" t="b">
        <v>1</v>
      </c>
      <c r="P51" t="b">
        <v>1</v>
      </c>
      <c r="Q51" t="b">
        <v>1</v>
      </c>
      <c r="R51" t="b">
        <v>1</v>
      </c>
      <c r="S51" t="b">
        <v>1</v>
      </c>
      <c r="T51" t="b">
        <v>1</v>
      </c>
      <c r="U51" t="b">
        <v>1</v>
      </c>
      <c r="V51" t="b">
        <v>1</v>
      </c>
      <c r="W51" t="b">
        <v>1</v>
      </c>
    </row>
    <row r="52" spans="2:23" x14ac:dyDescent="0.2">
      <c r="B52" s="13" t="s">
        <v>36</v>
      </c>
      <c r="C52" s="57">
        <v>22204</v>
      </c>
      <c r="D52" s="58">
        <v>11768.12</v>
      </c>
      <c r="E52" s="57">
        <v>15623</v>
      </c>
      <c r="F52" s="58">
        <v>8280.19</v>
      </c>
      <c r="G52" s="57">
        <v>11325</v>
      </c>
      <c r="H52" s="58">
        <v>6002.25</v>
      </c>
      <c r="I52" s="57">
        <v>8501</v>
      </c>
      <c r="J52" s="58">
        <v>4505.5300000000007</v>
      </c>
      <c r="K52" s="57">
        <v>6494</v>
      </c>
      <c r="L52" s="58">
        <v>3441.82</v>
      </c>
      <c r="M52" s="115"/>
      <c r="N52" t="b">
        <v>1</v>
      </c>
      <c r="O52" t="b">
        <v>1</v>
      </c>
      <c r="P52" t="b">
        <v>1</v>
      </c>
      <c r="Q52" t="b">
        <v>1</v>
      </c>
      <c r="R52" t="b">
        <v>1</v>
      </c>
      <c r="S52" t="b">
        <v>1</v>
      </c>
      <c r="T52" t="b">
        <v>1</v>
      </c>
      <c r="U52" t="b">
        <v>1</v>
      </c>
      <c r="V52" t="b">
        <v>1</v>
      </c>
      <c r="W52" t="b">
        <v>1</v>
      </c>
    </row>
    <row r="53" spans="2:23" x14ac:dyDescent="0.2">
      <c r="B53" s="13" t="s">
        <v>37</v>
      </c>
      <c r="C53" s="57">
        <v>29027</v>
      </c>
      <c r="D53" s="58">
        <v>15384.310000000001</v>
      </c>
      <c r="E53" s="57">
        <v>20606</v>
      </c>
      <c r="F53" s="58">
        <v>10921.18</v>
      </c>
      <c r="G53" s="57">
        <v>14868</v>
      </c>
      <c r="H53" s="58">
        <v>7880.04</v>
      </c>
      <c r="I53" s="57">
        <v>12143</v>
      </c>
      <c r="J53" s="58">
        <v>6435.79</v>
      </c>
      <c r="K53" s="57">
        <v>9280</v>
      </c>
      <c r="L53" s="58">
        <v>4918.4000000000005</v>
      </c>
      <c r="M53" s="115"/>
      <c r="N53" t="b">
        <v>1</v>
      </c>
      <c r="O53" t="b">
        <v>1</v>
      </c>
      <c r="P53" t="b">
        <v>1</v>
      </c>
      <c r="Q53" t="b">
        <v>1</v>
      </c>
      <c r="R53" t="b">
        <v>1</v>
      </c>
      <c r="S53" t="b">
        <v>1</v>
      </c>
      <c r="T53" t="b">
        <v>1</v>
      </c>
      <c r="U53" t="b">
        <v>1</v>
      </c>
      <c r="V53" t="b">
        <v>1</v>
      </c>
      <c r="W53" t="b">
        <v>1</v>
      </c>
    </row>
    <row r="54" spans="2:23" x14ac:dyDescent="0.2">
      <c r="B54" s="13" t="s">
        <v>38</v>
      </c>
      <c r="C54" s="57">
        <v>30889</v>
      </c>
      <c r="D54" s="58">
        <v>16371.17</v>
      </c>
      <c r="E54" s="57">
        <v>21928</v>
      </c>
      <c r="F54" s="58">
        <v>11621.84</v>
      </c>
      <c r="G54" s="57">
        <v>15817</v>
      </c>
      <c r="H54" s="58">
        <v>8383.01</v>
      </c>
      <c r="I54" s="57">
        <v>12921</v>
      </c>
      <c r="J54" s="58">
        <v>6848.13</v>
      </c>
      <c r="K54" s="57">
        <v>9880</v>
      </c>
      <c r="L54" s="58">
        <v>5236.4000000000005</v>
      </c>
      <c r="M54" s="115"/>
      <c r="N54" t="b">
        <v>1</v>
      </c>
      <c r="O54" t="b">
        <v>1</v>
      </c>
      <c r="P54" t="b">
        <v>1</v>
      </c>
      <c r="Q54" t="b">
        <v>1</v>
      </c>
      <c r="R54" t="b">
        <v>1</v>
      </c>
      <c r="S54" t="b">
        <v>1</v>
      </c>
      <c r="T54" t="b">
        <v>1</v>
      </c>
      <c r="U54" t="b">
        <v>1</v>
      </c>
      <c r="V54" t="b">
        <v>1</v>
      </c>
      <c r="W54" t="b">
        <v>1</v>
      </c>
    </row>
    <row r="55" spans="2:23" x14ac:dyDescent="0.2">
      <c r="B55" s="13" t="s">
        <v>39</v>
      </c>
      <c r="C55" s="57">
        <v>33640</v>
      </c>
      <c r="D55" s="58">
        <v>17829.2</v>
      </c>
      <c r="E55" s="57">
        <v>23811</v>
      </c>
      <c r="F55" s="58">
        <v>12619.83</v>
      </c>
      <c r="G55" s="57">
        <v>18010</v>
      </c>
      <c r="H55" s="58">
        <v>9545.3000000000011</v>
      </c>
      <c r="I55" s="57">
        <v>15373</v>
      </c>
      <c r="J55" s="58">
        <v>8147.6900000000005</v>
      </c>
      <c r="K55" s="57">
        <v>12334</v>
      </c>
      <c r="L55" s="58">
        <v>6537.02</v>
      </c>
      <c r="M55" s="115"/>
      <c r="N55" t="b">
        <v>1</v>
      </c>
      <c r="O55" t="b">
        <v>1</v>
      </c>
      <c r="P55" t="b">
        <v>1</v>
      </c>
      <c r="Q55" t="b">
        <v>1</v>
      </c>
      <c r="R55" t="b">
        <v>1</v>
      </c>
      <c r="S55" t="b">
        <v>1</v>
      </c>
      <c r="T55" t="b">
        <v>1</v>
      </c>
      <c r="U55" t="b">
        <v>1</v>
      </c>
      <c r="V55" t="b">
        <v>1</v>
      </c>
      <c r="W55" t="b">
        <v>1</v>
      </c>
    </row>
    <row r="56" spans="2:23" x14ac:dyDescent="0.2">
      <c r="B56" s="13" t="s">
        <v>40</v>
      </c>
      <c r="C56" s="57">
        <v>36137</v>
      </c>
      <c r="D56" s="58">
        <v>19152.61</v>
      </c>
      <c r="E56" s="57">
        <v>25573</v>
      </c>
      <c r="F56" s="58">
        <v>13553.69</v>
      </c>
      <c r="G56" s="57">
        <v>19342</v>
      </c>
      <c r="H56" s="58">
        <v>10251.26</v>
      </c>
      <c r="I56" s="57">
        <v>16509</v>
      </c>
      <c r="J56" s="58">
        <v>8749.77</v>
      </c>
      <c r="K56" s="57">
        <v>13253</v>
      </c>
      <c r="L56" s="58">
        <v>7024.09</v>
      </c>
      <c r="M56" s="115"/>
      <c r="N56" t="b">
        <v>1</v>
      </c>
      <c r="O56" t="b">
        <v>1</v>
      </c>
      <c r="P56" t="b">
        <v>1</v>
      </c>
      <c r="Q56" t="b">
        <v>1</v>
      </c>
      <c r="R56" t="b">
        <v>1</v>
      </c>
      <c r="S56" t="b">
        <v>1</v>
      </c>
      <c r="T56" t="b">
        <v>1</v>
      </c>
      <c r="U56" t="b">
        <v>1</v>
      </c>
      <c r="V56" t="b">
        <v>1</v>
      </c>
      <c r="W56" t="b">
        <v>1</v>
      </c>
    </row>
    <row r="57" spans="2:23" x14ac:dyDescent="0.2">
      <c r="B57" s="13" t="s">
        <v>41</v>
      </c>
      <c r="C57" s="57">
        <v>39554</v>
      </c>
      <c r="D57" s="58">
        <v>20963.620000000003</v>
      </c>
      <c r="E57" s="57">
        <v>28005</v>
      </c>
      <c r="F57" s="58">
        <v>14842.650000000001</v>
      </c>
      <c r="G57" s="57">
        <v>21178</v>
      </c>
      <c r="H57" s="58">
        <v>11224.34</v>
      </c>
      <c r="I57" s="57">
        <v>18079</v>
      </c>
      <c r="J57" s="58">
        <v>9581.8700000000008</v>
      </c>
      <c r="K57" s="57">
        <v>14514</v>
      </c>
      <c r="L57" s="58">
        <v>7692.42</v>
      </c>
      <c r="M57" s="115"/>
      <c r="N57" t="b">
        <v>1</v>
      </c>
      <c r="O57" t="b">
        <v>1</v>
      </c>
      <c r="P57" t="b">
        <v>1</v>
      </c>
      <c r="Q57" t="b">
        <v>1</v>
      </c>
      <c r="R57" t="b">
        <v>1</v>
      </c>
      <c r="S57" t="b">
        <v>1</v>
      </c>
      <c r="T57" t="b">
        <v>1</v>
      </c>
      <c r="U57" t="b">
        <v>1</v>
      </c>
      <c r="V57" t="b">
        <v>1</v>
      </c>
      <c r="W57" t="b">
        <v>1</v>
      </c>
    </row>
    <row r="58" spans="2:23" x14ac:dyDescent="0.2">
      <c r="B58" s="13" t="s">
        <v>42</v>
      </c>
      <c r="C58" s="57">
        <v>42060</v>
      </c>
      <c r="D58" s="58">
        <v>22291.800000000003</v>
      </c>
      <c r="E58" s="57">
        <v>29777</v>
      </c>
      <c r="F58" s="58">
        <v>15781.810000000001</v>
      </c>
      <c r="G58" s="57">
        <v>22515</v>
      </c>
      <c r="H58" s="58">
        <v>11932.95</v>
      </c>
      <c r="I58" s="57">
        <v>19226</v>
      </c>
      <c r="J58" s="58">
        <v>10189.780000000001</v>
      </c>
      <c r="K58" s="57">
        <v>15438</v>
      </c>
      <c r="L58" s="58">
        <v>8182.14</v>
      </c>
      <c r="M58" s="115"/>
      <c r="N58" t="b">
        <v>1</v>
      </c>
      <c r="O58" t="b">
        <v>1</v>
      </c>
      <c r="P58" t="b">
        <v>1</v>
      </c>
      <c r="Q58" t="b">
        <v>1</v>
      </c>
      <c r="R58" t="b">
        <v>1</v>
      </c>
      <c r="S58" t="b">
        <v>1</v>
      </c>
      <c r="T58" t="b">
        <v>1</v>
      </c>
      <c r="U58" t="b">
        <v>1</v>
      </c>
      <c r="V58" t="b">
        <v>1</v>
      </c>
      <c r="W58" t="b">
        <v>1</v>
      </c>
    </row>
    <row r="59" spans="2:23" x14ac:dyDescent="0.2">
      <c r="B59" s="13" t="s">
        <v>43</v>
      </c>
      <c r="C59" s="57">
        <v>45498</v>
      </c>
      <c r="D59" s="58">
        <v>24113.940000000002</v>
      </c>
      <c r="E59" s="57">
        <v>32215</v>
      </c>
      <c r="F59" s="58">
        <v>17073.95</v>
      </c>
      <c r="G59" s="57">
        <v>24362</v>
      </c>
      <c r="H59" s="58">
        <v>12911.86</v>
      </c>
      <c r="I59" s="57">
        <v>20792</v>
      </c>
      <c r="J59" s="58">
        <v>11019.76</v>
      </c>
      <c r="K59" s="57">
        <v>16707</v>
      </c>
      <c r="L59" s="58">
        <v>8854.7100000000009</v>
      </c>
      <c r="M59" s="115"/>
      <c r="N59" t="b">
        <v>1</v>
      </c>
      <c r="O59" t="b">
        <v>1</v>
      </c>
      <c r="P59" t="b">
        <v>1</v>
      </c>
      <c r="Q59" t="b">
        <v>1</v>
      </c>
      <c r="R59" t="b">
        <v>1</v>
      </c>
      <c r="S59" t="b">
        <v>1</v>
      </c>
      <c r="T59" t="b">
        <v>1</v>
      </c>
      <c r="U59" t="b">
        <v>1</v>
      </c>
      <c r="V59" t="b">
        <v>1</v>
      </c>
      <c r="W59" t="b">
        <v>1</v>
      </c>
    </row>
    <row r="60" spans="2:23" x14ac:dyDescent="0.2">
      <c r="B60" s="13" t="s">
        <v>44</v>
      </c>
      <c r="C60" s="57">
        <v>59477</v>
      </c>
      <c r="D60" s="58">
        <v>31522.81</v>
      </c>
      <c r="E60" s="57">
        <v>42028</v>
      </c>
      <c r="F60" s="58">
        <v>22274.84</v>
      </c>
      <c r="G60" s="57">
        <v>30802</v>
      </c>
      <c r="H60" s="58">
        <v>16325.060000000001</v>
      </c>
      <c r="I60" s="57">
        <v>27729</v>
      </c>
      <c r="J60" s="58">
        <v>14696.37</v>
      </c>
      <c r="K60" s="57">
        <v>23546</v>
      </c>
      <c r="L60" s="58">
        <v>12479.380000000001</v>
      </c>
      <c r="M60" s="115"/>
      <c r="N60" t="b">
        <v>1</v>
      </c>
      <c r="O60" t="b">
        <v>1</v>
      </c>
      <c r="P60" t="b">
        <v>1</v>
      </c>
      <c r="Q60" t="b">
        <v>1</v>
      </c>
      <c r="R60" t="b">
        <v>1</v>
      </c>
      <c r="S60" t="b">
        <v>1</v>
      </c>
      <c r="T60" t="b">
        <v>1</v>
      </c>
      <c r="U60" t="b">
        <v>1</v>
      </c>
      <c r="V60" t="b">
        <v>1</v>
      </c>
      <c r="W60" t="b">
        <v>1</v>
      </c>
    </row>
    <row r="61" spans="2:23" x14ac:dyDescent="0.2">
      <c r="B61" s="13" t="s">
        <v>45</v>
      </c>
      <c r="C61" s="57">
        <v>69094</v>
      </c>
      <c r="D61" s="58">
        <v>36619.82</v>
      </c>
      <c r="E61" s="57">
        <v>48830</v>
      </c>
      <c r="F61" s="58">
        <v>25879.9</v>
      </c>
      <c r="G61" s="57">
        <v>35787</v>
      </c>
      <c r="H61" s="58">
        <v>18967.11</v>
      </c>
      <c r="I61" s="57">
        <v>32233</v>
      </c>
      <c r="J61" s="58">
        <v>17083.490000000002</v>
      </c>
      <c r="K61" s="57">
        <v>27366</v>
      </c>
      <c r="L61" s="58">
        <v>14503.980000000001</v>
      </c>
      <c r="M61" s="115"/>
      <c r="N61" t="b">
        <v>1</v>
      </c>
      <c r="O61" t="b">
        <v>1</v>
      </c>
      <c r="P61" t="b">
        <v>1</v>
      </c>
      <c r="Q61" t="b">
        <v>1</v>
      </c>
      <c r="R61" t="b">
        <v>1</v>
      </c>
      <c r="S61" t="b">
        <v>1</v>
      </c>
      <c r="T61" t="b">
        <v>1</v>
      </c>
      <c r="U61" t="b">
        <v>1</v>
      </c>
      <c r="V61" t="b">
        <v>1</v>
      </c>
      <c r="W61" t="b">
        <v>1</v>
      </c>
    </row>
    <row r="62" spans="2:23" x14ac:dyDescent="0.2">
      <c r="B62" s="13" t="s">
        <v>46</v>
      </c>
      <c r="C62" s="57">
        <v>75466</v>
      </c>
      <c r="D62" s="58">
        <v>39996.980000000003</v>
      </c>
      <c r="E62" s="57">
        <v>53335</v>
      </c>
      <c r="F62" s="58">
        <v>28267.550000000003</v>
      </c>
      <c r="G62" s="57">
        <v>39089</v>
      </c>
      <c r="H62" s="58">
        <v>20717.170000000002</v>
      </c>
      <c r="I62" s="57">
        <v>35203</v>
      </c>
      <c r="J62" s="58">
        <v>18657.59</v>
      </c>
      <c r="K62" s="57">
        <v>29887</v>
      </c>
      <c r="L62" s="58">
        <v>15840.11</v>
      </c>
      <c r="M62" s="115"/>
      <c r="N62" t="b">
        <v>1</v>
      </c>
      <c r="O62" t="b">
        <v>1</v>
      </c>
      <c r="P62" t="b">
        <v>1</v>
      </c>
      <c r="Q62" t="b">
        <v>1</v>
      </c>
      <c r="R62" t="b">
        <v>1</v>
      </c>
      <c r="S62" t="b">
        <v>1</v>
      </c>
      <c r="T62" t="b">
        <v>1</v>
      </c>
      <c r="U62" t="b">
        <v>1</v>
      </c>
      <c r="V62" t="b">
        <v>1</v>
      </c>
      <c r="W62" t="b">
        <v>1</v>
      </c>
    </row>
    <row r="63" spans="2:23" x14ac:dyDescent="0.2">
      <c r="B63" s="13" t="s">
        <v>47</v>
      </c>
      <c r="C63" s="57">
        <v>83558</v>
      </c>
      <c r="D63" s="58">
        <v>44285.740000000005</v>
      </c>
      <c r="E63" s="57">
        <v>59043</v>
      </c>
      <c r="F63" s="58">
        <v>31292.79</v>
      </c>
      <c r="G63" s="57">
        <v>43284</v>
      </c>
      <c r="H63" s="58">
        <v>22940.52</v>
      </c>
      <c r="I63" s="57">
        <v>38980</v>
      </c>
      <c r="J63" s="58">
        <v>20659.400000000001</v>
      </c>
      <c r="K63" s="57">
        <v>33086</v>
      </c>
      <c r="L63" s="58">
        <v>17535.580000000002</v>
      </c>
      <c r="M63" s="115"/>
      <c r="N63" t="b">
        <v>1</v>
      </c>
      <c r="O63" t="b">
        <v>1</v>
      </c>
      <c r="P63" t="b">
        <v>1</v>
      </c>
      <c r="Q63" t="b">
        <v>1</v>
      </c>
      <c r="R63" t="b">
        <v>1</v>
      </c>
      <c r="S63" t="b">
        <v>1</v>
      </c>
      <c r="T63" t="b">
        <v>1</v>
      </c>
      <c r="U63" t="b">
        <v>1</v>
      </c>
      <c r="V63" t="b">
        <v>1</v>
      </c>
      <c r="W63" t="b">
        <v>1</v>
      </c>
    </row>
    <row r="64" spans="2:23" x14ac:dyDescent="0.2">
      <c r="B64" s="13" t="s">
        <v>48</v>
      </c>
      <c r="C64" s="57">
        <v>91934</v>
      </c>
      <c r="D64" s="58">
        <v>48725.020000000004</v>
      </c>
      <c r="E64" s="57">
        <v>64965</v>
      </c>
      <c r="F64" s="58">
        <v>34431.450000000004</v>
      </c>
      <c r="G64" s="57">
        <v>47618</v>
      </c>
      <c r="H64" s="58">
        <v>25237.54</v>
      </c>
      <c r="I64" s="57">
        <v>42887</v>
      </c>
      <c r="J64" s="58">
        <v>22730.11</v>
      </c>
      <c r="K64" s="57">
        <v>36415</v>
      </c>
      <c r="L64" s="58">
        <v>19299.95</v>
      </c>
      <c r="M64" s="115"/>
      <c r="N64" t="b">
        <v>1</v>
      </c>
      <c r="O64" t="b">
        <v>1</v>
      </c>
      <c r="P64" t="b">
        <v>1</v>
      </c>
      <c r="Q64" t="b">
        <v>1</v>
      </c>
      <c r="R64" t="b">
        <v>1</v>
      </c>
      <c r="S64" t="b">
        <v>1</v>
      </c>
      <c r="T64" t="b">
        <v>1</v>
      </c>
      <c r="U64" t="b">
        <v>1</v>
      </c>
      <c r="V64" t="b">
        <v>1</v>
      </c>
      <c r="W64" t="b">
        <v>1</v>
      </c>
    </row>
    <row r="65" spans="2:23" x14ac:dyDescent="0.2">
      <c r="B65" s="13" t="s">
        <v>49</v>
      </c>
      <c r="C65" s="57">
        <v>113139</v>
      </c>
      <c r="D65" s="58">
        <v>59963.670000000006</v>
      </c>
      <c r="E65" s="57">
        <v>79111</v>
      </c>
      <c r="F65" s="58">
        <v>41928.83</v>
      </c>
      <c r="G65" s="57">
        <v>56055</v>
      </c>
      <c r="H65" s="58">
        <v>29709.15</v>
      </c>
      <c r="I65" s="57">
        <v>49968</v>
      </c>
      <c r="J65" s="58">
        <v>26483.040000000001</v>
      </c>
      <c r="K65" s="57">
        <v>42832</v>
      </c>
      <c r="L65" s="58">
        <v>22700.960000000003</v>
      </c>
      <c r="M65" s="115"/>
      <c r="N65" t="b">
        <v>1</v>
      </c>
      <c r="O65" t="b">
        <v>1</v>
      </c>
      <c r="P65" t="b">
        <v>1</v>
      </c>
      <c r="Q65" t="b">
        <v>1</v>
      </c>
      <c r="R65" t="b">
        <v>1</v>
      </c>
      <c r="S65" t="b">
        <v>1</v>
      </c>
      <c r="T65" t="b">
        <v>1</v>
      </c>
      <c r="U65" t="b">
        <v>1</v>
      </c>
      <c r="V65" t="b">
        <v>1</v>
      </c>
      <c r="W65" t="b">
        <v>1</v>
      </c>
    </row>
    <row r="66" spans="2:23" x14ac:dyDescent="0.2">
      <c r="B66" s="13" t="s">
        <v>50</v>
      </c>
      <c r="C66" s="57">
        <v>117580</v>
      </c>
      <c r="D66" s="58">
        <v>62317.4</v>
      </c>
      <c r="E66" s="57">
        <v>82210</v>
      </c>
      <c r="F66" s="58">
        <v>43571.3</v>
      </c>
      <c r="G66" s="57">
        <v>58258</v>
      </c>
      <c r="H66" s="58">
        <v>30876.74</v>
      </c>
      <c r="I66" s="57">
        <v>51935</v>
      </c>
      <c r="J66" s="58">
        <v>27525.550000000003</v>
      </c>
      <c r="K66" s="57">
        <v>44517</v>
      </c>
      <c r="L66" s="58">
        <v>23594.010000000002</v>
      </c>
      <c r="M66" s="115"/>
      <c r="N66" t="b">
        <v>1</v>
      </c>
      <c r="O66" t="b">
        <v>1</v>
      </c>
      <c r="P66" t="b">
        <v>1</v>
      </c>
      <c r="Q66" t="b">
        <v>1</v>
      </c>
      <c r="R66" t="b">
        <v>1</v>
      </c>
      <c r="S66" t="b">
        <v>1</v>
      </c>
      <c r="T66" t="b">
        <v>1</v>
      </c>
      <c r="U66" t="b">
        <v>1</v>
      </c>
      <c r="V66" t="b">
        <v>1</v>
      </c>
      <c r="W66" t="b">
        <v>1</v>
      </c>
    </row>
    <row r="67" spans="2:23" x14ac:dyDescent="0.2">
      <c r="B67" s="13" t="s">
        <v>51</v>
      </c>
      <c r="C67" s="57">
        <v>120915</v>
      </c>
      <c r="D67" s="58">
        <v>64084.950000000004</v>
      </c>
      <c r="E67" s="57">
        <v>84535</v>
      </c>
      <c r="F67" s="58">
        <v>44803.55</v>
      </c>
      <c r="G67" s="57">
        <v>59906</v>
      </c>
      <c r="H67" s="58">
        <v>31750.18</v>
      </c>
      <c r="I67" s="57">
        <v>53408</v>
      </c>
      <c r="J67" s="58">
        <v>28306.240000000002</v>
      </c>
      <c r="K67" s="57">
        <v>45776</v>
      </c>
      <c r="L67" s="58">
        <v>24261.280000000002</v>
      </c>
      <c r="M67" s="115"/>
      <c r="N67" t="b">
        <v>1</v>
      </c>
      <c r="O67" t="b">
        <v>1</v>
      </c>
      <c r="P67" t="b">
        <v>1</v>
      </c>
      <c r="Q67" t="b">
        <v>1</v>
      </c>
      <c r="R67" t="b">
        <v>1</v>
      </c>
      <c r="S67" t="b">
        <v>1</v>
      </c>
      <c r="T67" t="b">
        <v>1</v>
      </c>
      <c r="U67" t="b">
        <v>1</v>
      </c>
      <c r="V67" t="b">
        <v>1</v>
      </c>
      <c r="W67" t="b">
        <v>1</v>
      </c>
    </row>
    <row r="68" spans="2:23" x14ac:dyDescent="0.2">
      <c r="B68" s="13" t="s">
        <v>52</v>
      </c>
      <c r="C68" s="57">
        <v>125346</v>
      </c>
      <c r="D68" s="58">
        <v>66433.38</v>
      </c>
      <c r="E68" s="57">
        <v>87643</v>
      </c>
      <c r="F68" s="58">
        <v>46450.79</v>
      </c>
      <c r="G68" s="57">
        <v>62101</v>
      </c>
      <c r="H68" s="58">
        <v>32913.53</v>
      </c>
      <c r="I68" s="57">
        <v>55366</v>
      </c>
      <c r="J68" s="58">
        <v>29343.980000000003</v>
      </c>
      <c r="K68" s="57">
        <v>47469</v>
      </c>
      <c r="L68" s="58">
        <v>25158.57</v>
      </c>
      <c r="M68" s="115"/>
      <c r="N68" t="b">
        <v>1</v>
      </c>
      <c r="O68" t="b">
        <v>1</v>
      </c>
      <c r="P68" t="b">
        <v>1</v>
      </c>
      <c r="Q68" t="b">
        <v>1</v>
      </c>
      <c r="R68" t="b">
        <v>1</v>
      </c>
      <c r="S68" t="b">
        <v>1</v>
      </c>
      <c r="T68" t="b">
        <v>1</v>
      </c>
      <c r="U68" t="b">
        <v>1</v>
      </c>
      <c r="V68" t="b">
        <v>1</v>
      </c>
      <c r="W68" t="b">
        <v>1</v>
      </c>
    </row>
    <row r="69" spans="2:23" x14ac:dyDescent="0.2">
      <c r="B69" s="13" t="s">
        <v>53</v>
      </c>
      <c r="C69" s="57">
        <v>127582</v>
      </c>
      <c r="D69" s="58">
        <v>67618.460000000006</v>
      </c>
      <c r="E69" s="57">
        <v>89198</v>
      </c>
      <c r="F69" s="58">
        <v>47274.94</v>
      </c>
      <c r="G69" s="57">
        <v>63208</v>
      </c>
      <c r="H69" s="58">
        <v>33500.240000000005</v>
      </c>
      <c r="I69" s="57">
        <v>56347</v>
      </c>
      <c r="J69" s="58">
        <v>29863.91</v>
      </c>
      <c r="K69" s="57">
        <v>48299</v>
      </c>
      <c r="L69" s="58">
        <v>25598.47</v>
      </c>
      <c r="M69" s="115"/>
      <c r="N69" t="b">
        <v>1</v>
      </c>
      <c r="O69" t="b">
        <v>1</v>
      </c>
      <c r="P69" t="b">
        <v>1</v>
      </c>
      <c r="Q69" t="b">
        <v>1</v>
      </c>
      <c r="R69" t="b">
        <v>1</v>
      </c>
      <c r="S69" t="b">
        <v>1</v>
      </c>
      <c r="T69" t="b">
        <v>1</v>
      </c>
      <c r="U69" t="b">
        <v>1</v>
      </c>
      <c r="V69" t="b">
        <v>1</v>
      </c>
      <c r="W69" t="b">
        <v>1</v>
      </c>
    </row>
    <row r="70" spans="2:23" x14ac:dyDescent="0.2">
      <c r="B70" s="13" t="s">
        <v>54</v>
      </c>
      <c r="C70" s="57">
        <v>133123</v>
      </c>
      <c r="D70" s="58">
        <v>70555.19</v>
      </c>
      <c r="E70" s="57">
        <v>93079</v>
      </c>
      <c r="F70" s="58">
        <v>49331.87</v>
      </c>
      <c r="G70" s="57">
        <v>65956</v>
      </c>
      <c r="H70" s="58">
        <v>34956.68</v>
      </c>
      <c r="I70" s="57">
        <v>58797</v>
      </c>
      <c r="J70" s="58">
        <v>31162.41</v>
      </c>
      <c r="K70" s="57">
        <v>50400</v>
      </c>
      <c r="L70" s="58">
        <v>26712</v>
      </c>
      <c r="M70" s="115"/>
      <c r="N70" t="b">
        <v>1</v>
      </c>
      <c r="O70" t="b">
        <v>1</v>
      </c>
      <c r="P70" t="b">
        <v>1</v>
      </c>
      <c r="Q70" t="b">
        <v>1</v>
      </c>
      <c r="R70" t="b">
        <v>1</v>
      </c>
      <c r="S70" t="b">
        <v>1</v>
      </c>
      <c r="T70" t="b">
        <v>1</v>
      </c>
      <c r="U70" t="b">
        <v>1</v>
      </c>
      <c r="V70" t="b">
        <v>1</v>
      </c>
      <c r="W70" t="b">
        <v>1</v>
      </c>
    </row>
    <row r="71" spans="2:23" x14ac:dyDescent="0.2">
      <c r="B71" s="15"/>
    </row>
    <row r="73" spans="2:23" x14ac:dyDescent="0.2">
      <c r="B73" s="1"/>
      <c r="C73" s="1"/>
      <c r="D73" s="1"/>
      <c r="E73" s="1"/>
      <c r="F73" s="1"/>
      <c r="G73" s="1"/>
      <c r="H73" s="1"/>
      <c r="I73" s="1"/>
      <c r="J73" s="1"/>
      <c r="K73" s="1"/>
      <c r="L73" s="1"/>
      <c r="M73" s="1"/>
    </row>
    <row r="76" spans="2:23" ht="19" x14ac:dyDescent="0.2">
      <c r="B76" s="16" t="s">
        <v>200</v>
      </c>
    </row>
    <row r="78" spans="2:23" ht="15" customHeight="1" x14ac:dyDescent="0.2">
      <c r="B78" s="8" t="s">
        <v>5</v>
      </c>
      <c r="C78" s="109" t="s">
        <v>7</v>
      </c>
      <c r="D78" s="110"/>
      <c r="E78" s="109" t="s">
        <v>8</v>
      </c>
      <c r="F78" s="110"/>
      <c r="G78" s="109" t="s">
        <v>9</v>
      </c>
      <c r="H78" s="110"/>
      <c r="I78" s="109" t="s">
        <v>10</v>
      </c>
      <c r="J78" s="110"/>
      <c r="K78" s="109" t="s">
        <v>11</v>
      </c>
      <c r="L78" s="110"/>
      <c r="M78" s="115" t="str">
        <f>+M39</f>
        <v>BUPA PRIVILEGE CARE PREMIUM BOOKLET, EFFECTIVE JANUARY 1, 2022</v>
      </c>
    </row>
    <row r="79" spans="2:23" ht="30" x14ac:dyDescent="0.2">
      <c r="B79" s="10" t="s">
        <v>13</v>
      </c>
      <c r="C79" s="111" t="s">
        <v>15</v>
      </c>
      <c r="D79" s="112"/>
      <c r="E79" s="111" t="s">
        <v>16</v>
      </c>
      <c r="F79" s="112"/>
      <c r="G79" s="111" t="s">
        <v>17</v>
      </c>
      <c r="H79" s="112"/>
      <c r="I79" s="111" t="s">
        <v>18</v>
      </c>
      <c r="J79" s="112"/>
      <c r="K79" s="111" t="s">
        <v>19</v>
      </c>
      <c r="L79" s="112"/>
      <c r="M79" s="115"/>
    </row>
    <row r="80" spans="2:23" ht="30" x14ac:dyDescent="0.2">
      <c r="B80" s="10" t="s">
        <v>20</v>
      </c>
      <c r="C80" s="111" t="s">
        <v>16</v>
      </c>
      <c r="D80" s="112"/>
      <c r="E80" s="111" t="s">
        <v>21</v>
      </c>
      <c r="F80" s="112"/>
      <c r="G80" s="111" t="s">
        <v>17</v>
      </c>
      <c r="H80" s="112"/>
      <c r="I80" s="111" t="s">
        <v>18</v>
      </c>
      <c r="J80" s="112"/>
      <c r="K80" s="111" t="s">
        <v>19</v>
      </c>
      <c r="L80" s="112"/>
      <c r="M80" s="115"/>
    </row>
    <row r="81" spans="1:23" x14ac:dyDescent="0.2">
      <c r="B81" s="9" t="s">
        <v>22</v>
      </c>
      <c r="C81" s="11" t="s">
        <v>23</v>
      </c>
      <c r="D81" s="11" t="s">
        <v>24</v>
      </c>
      <c r="E81" s="11" t="s">
        <v>23</v>
      </c>
      <c r="F81" s="11" t="s">
        <v>24</v>
      </c>
      <c r="G81" s="11" t="s">
        <v>23</v>
      </c>
      <c r="H81" s="11" t="s">
        <v>24</v>
      </c>
      <c r="I81" s="11" t="s">
        <v>23</v>
      </c>
      <c r="J81" s="11" t="s">
        <v>24</v>
      </c>
      <c r="K81" s="11" t="s">
        <v>23</v>
      </c>
      <c r="L81" s="12" t="s">
        <v>24</v>
      </c>
      <c r="M81" s="115"/>
    </row>
    <row r="82" spans="1:23" x14ac:dyDescent="0.2">
      <c r="A82" s="1"/>
      <c r="B82" s="9" t="s">
        <v>25</v>
      </c>
      <c r="C82" s="23" t="s">
        <v>26</v>
      </c>
      <c r="D82" s="23" t="s">
        <v>27</v>
      </c>
      <c r="E82" s="23" t="s">
        <v>26</v>
      </c>
      <c r="F82" s="23" t="s">
        <v>27</v>
      </c>
      <c r="G82" s="23" t="s">
        <v>26</v>
      </c>
      <c r="H82" s="23" t="s">
        <v>27</v>
      </c>
      <c r="I82" s="23" t="s">
        <v>26</v>
      </c>
      <c r="J82" s="23" t="s">
        <v>27</v>
      </c>
      <c r="K82" s="23" t="s">
        <v>26</v>
      </c>
      <c r="L82" s="23" t="s">
        <v>27</v>
      </c>
      <c r="M82" s="115"/>
      <c r="N82" s="1"/>
    </row>
    <row r="83" spans="1:23" x14ac:dyDescent="0.2">
      <c r="B83" s="13" t="s">
        <v>28</v>
      </c>
      <c r="C83" s="40">
        <v>4637</v>
      </c>
      <c r="D83" s="56">
        <v>2457.61</v>
      </c>
      <c r="E83" s="40">
        <v>3391</v>
      </c>
      <c r="F83" s="56">
        <v>1797.23</v>
      </c>
      <c r="G83" s="40">
        <v>2544</v>
      </c>
      <c r="H83" s="56">
        <v>1348.3200000000002</v>
      </c>
      <c r="I83" s="40">
        <v>2143</v>
      </c>
      <c r="J83" s="56">
        <v>1135.79</v>
      </c>
      <c r="K83" s="40">
        <v>1589</v>
      </c>
      <c r="L83" s="56">
        <v>842.17000000000007</v>
      </c>
      <c r="M83" s="115"/>
      <c r="N83" t="b">
        <v>1</v>
      </c>
      <c r="O83" t="b">
        <v>1</v>
      </c>
      <c r="P83" t="b">
        <v>1</v>
      </c>
      <c r="Q83" t="b">
        <v>1</v>
      </c>
      <c r="R83" t="b">
        <v>1</v>
      </c>
      <c r="S83" t="b">
        <v>1</v>
      </c>
      <c r="T83" t="b">
        <v>1</v>
      </c>
      <c r="U83" t="b">
        <v>1</v>
      </c>
      <c r="V83" t="b">
        <v>1</v>
      </c>
      <c r="W83" t="b">
        <v>1</v>
      </c>
    </row>
    <row r="84" spans="1:23" x14ac:dyDescent="0.2">
      <c r="B84" s="13" t="s">
        <v>29</v>
      </c>
      <c r="C84" s="57">
        <v>7371</v>
      </c>
      <c r="D84" s="58">
        <v>3906.63</v>
      </c>
      <c r="E84" s="57">
        <v>5389</v>
      </c>
      <c r="F84" s="58">
        <v>2856.17</v>
      </c>
      <c r="G84" s="57">
        <v>4037</v>
      </c>
      <c r="H84" s="58">
        <v>2139.61</v>
      </c>
      <c r="I84" s="57">
        <v>3410</v>
      </c>
      <c r="J84" s="58">
        <v>1807.3000000000002</v>
      </c>
      <c r="K84" s="57">
        <v>2520</v>
      </c>
      <c r="L84" s="58">
        <v>1335.6000000000001</v>
      </c>
      <c r="M84" s="115"/>
      <c r="N84" t="b">
        <v>1</v>
      </c>
      <c r="O84" t="b">
        <v>1</v>
      </c>
      <c r="P84" t="b">
        <v>1</v>
      </c>
      <c r="Q84" t="b">
        <v>1</v>
      </c>
      <c r="R84" t="b">
        <v>1</v>
      </c>
      <c r="S84" t="b">
        <v>1</v>
      </c>
      <c r="T84" t="b">
        <v>1</v>
      </c>
      <c r="U84" t="b">
        <v>1</v>
      </c>
      <c r="V84" t="b">
        <v>1</v>
      </c>
      <c r="W84" t="b">
        <v>1</v>
      </c>
    </row>
    <row r="85" spans="1:23" x14ac:dyDescent="0.2">
      <c r="B85" s="13" t="s">
        <v>30</v>
      </c>
      <c r="C85" s="57">
        <v>10798</v>
      </c>
      <c r="D85" s="58">
        <v>5722.9400000000005</v>
      </c>
      <c r="E85" s="57">
        <v>7893</v>
      </c>
      <c r="F85" s="58">
        <v>4183.29</v>
      </c>
      <c r="G85" s="57">
        <v>5920</v>
      </c>
      <c r="H85" s="58">
        <v>3137.6000000000004</v>
      </c>
      <c r="I85" s="57">
        <v>4993</v>
      </c>
      <c r="J85" s="58">
        <v>2646.29</v>
      </c>
      <c r="K85" s="57">
        <v>3692</v>
      </c>
      <c r="L85" s="58">
        <v>1956.76</v>
      </c>
      <c r="M85" s="115"/>
      <c r="N85" t="b">
        <v>1</v>
      </c>
      <c r="O85" t="b">
        <v>1</v>
      </c>
      <c r="P85" t="b">
        <v>1</v>
      </c>
      <c r="Q85" t="b">
        <v>1</v>
      </c>
      <c r="R85" t="b">
        <v>1</v>
      </c>
      <c r="S85" t="b">
        <v>1</v>
      </c>
      <c r="T85" t="b">
        <v>1</v>
      </c>
      <c r="U85" t="b">
        <v>1</v>
      </c>
      <c r="V85" t="b">
        <v>1</v>
      </c>
      <c r="W85" t="b">
        <v>1</v>
      </c>
    </row>
    <row r="86" spans="1:23" x14ac:dyDescent="0.2">
      <c r="B86" s="13" t="s">
        <v>31</v>
      </c>
      <c r="C86" s="57">
        <v>13357</v>
      </c>
      <c r="D86" s="58">
        <v>7079.21</v>
      </c>
      <c r="E86" s="57">
        <v>9181</v>
      </c>
      <c r="F86" s="58">
        <v>4865.93</v>
      </c>
      <c r="G86" s="57">
        <v>6243</v>
      </c>
      <c r="H86" s="58">
        <v>3308.79</v>
      </c>
      <c r="I86" s="57">
        <v>4424</v>
      </c>
      <c r="J86" s="58">
        <v>2344.7200000000003</v>
      </c>
      <c r="K86" s="57">
        <v>3376</v>
      </c>
      <c r="L86" s="58">
        <v>1789.2800000000002</v>
      </c>
      <c r="M86" s="115"/>
      <c r="N86" t="b">
        <v>1</v>
      </c>
      <c r="O86" t="b">
        <v>1</v>
      </c>
      <c r="P86" t="b">
        <v>1</v>
      </c>
      <c r="Q86" t="b">
        <v>1</v>
      </c>
      <c r="R86" t="b">
        <v>1</v>
      </c>
      <c r="S86" t="b">
        <v>1</v>
      </c>
      <c r="T86" t="b">
        <v>1</v>
      </c>
      <c r="U86" t="b">
        <v>1</v>
      </c>
      <c r="V86" t="b">
        <v>1</v>
      </c>
      <c r="W86" t="b">
        <v>1</v>
      </c>
    </row>
    <row r="87" spans="1:23" x14ac:dyDescent="0.2">
      <c r="B87" s="13" t="s">
        <v>32</v>
      </c>
      <c r="C87" s="57">
        <v>14021</v>
      </c>
      <c r="D87" s="58">
        <v>7431.13</v>
      </c>
      <c r="E87" s="57">
        <v>10170</v>
      </c>
      <c r="F87" s="58">
        <v>5390.1</v>
      </c>
      <c r="G87" s="57">
        <v>6914</v>
      </c>
      <c r="H87" s="58">
        <v>3664.42</v>
      </c>
      <c r="I87" s="57">
        <v>4908</v>
      </c>
      <c r="J87" s="58">
        <v>2601.2400000000002</v>
      </c>
      <c r="K87" s="57">
        <v>3740</v>
      </c>
      <c r="L87" s="58">
        <v>1982.2</v>
      </c>
      <c r="M87" s="115"/>
      <c r="N87" t="b">
        <v>1</v>
      </c>
      <c r="O87" t="b">
        <v>1</v>
      </c>
      <c r="P87" t="b">
        <v>1</v>
      </c>
      <c r="Q87" t="b">
        <v>1</v>
      </c>
      <c r="R87" t="b">
        <v>1</v>
      </c>
      <c r="S87" t="b">
        <v>1</v>
      </c>
      <c r="T87" t="b">
        <v>1</v>
      </c>
      <c r="U87" t="b">
        <v>1</v>
      </c>
      <c r="V87" t="b">
        <v>1</v>
      </c>
      <c r="W87" t="b">
        <v>1</v>
      </c>
    </row>
    <row r="88" spans="1:23" x14ac:dyDescent="0.2">
      <c r="B88" s="13" t="s">
        <v>33</v>
      </c>
      <c r="C88" s="57">
        <v>14634</v>
      </c>
      <c r="D88" s="58">
        <v>7756.02</v>
      </c>
      <c r="E88" s="57">
        <v>10876</v>
      </c>
      <c r="F88" s="58">
        <v>5764.2800000000007</v>
      </c>
      <c r="G88" s="57">
        <v>7765</v>
      </c>
      <c r="H88" s="58">
        <v>4115.45</v>
      </c>
      <c r="I88" s="57">
        <v>5928</v>
      </c>
      <c r="J88" s="58">
        <v>3141.84</v>
      </c>
      <c r="K88" s="57">
        <v>4521</v>
      </c>
      <c r="L88" s="58">
        <v>2396.13</v>
      </c>
      <c r="M88" s="115"/>
      <c r="N88" t="b">
        <v>1</v>
      </c>
      <c r="O88" t="b">
        <v>1</v>
      </c>
      <c r="P88" t="b">
        <v>1</v>
      </c>
      <c r="Q88" t="b">
        <v>1</v>
      </c>
      <c r="R88" t="b">
        <v>1</v>
      </c>
      <c r="S88" t="b">
        <v>1</v>
      </c>
      <c r="T88" t="b">
        <v>1</v>
      </c>
      <c r="U88" t="b">
        <v>1</v>
      </c>
      <c r="V88" t="b">
        <v>1</v>
      </c>
      <c r="W88" t="b">
        <v>1</v>
      </c>
    </row>
    <row r="89" spans="1:23" x14ac:dyDescent="0.2">
      <c r="B89" s="13" t="s">
        <v>34</v>
      </c>
      <c r="C89" s="57">
        <v>16387</v>
      </c>
      <c r="D89" s="58">
        <v>8685.11</v>
      </c>
      <c r="E89" s="57">
        <v>12173</v>
      </c>
      <c r="F89" s="58">
        <v>6451.6900000000005</v>
      </c>
      <c r="G89" s="57">
        <v>8697</v>
      </c>
      <c r="H89" s="58">
        <v>4609.41</v>
      </c>
      <c r="I89" s="57">
        <v>6647</v>
      </c>
      <c r="J89" s="58">
        <v>3522.9100000000003</v>
      </c>
      <c r="K89" s="57">
        <v>5073</v>
      </c>
      <c r="L89" s="58">
        <v>2688.69</v>
      </c>
      <c r="M89" s="115"/>
      <c r="N89" t="b">
        <v>1</v>
      </c>
      <c r="O89" t="b">
        <v>1</v>
      </c>
      <c r="P89" t="b">
        <v>1</v>
      </c>
      <c r="Q89" t="b">
        <v>1</v>
      </c>
      <c r="R89" t="b">
        <v>1</v>
      </c>
      <c r="S89" t="b">
        <v>1</v>
      </c>
      <c r="T89" t="b">
        <v>1</v>
      </c>
      <c r="U89" t="b">
        <v>1</v>
      </c>
      <c r="V89" t="b">
        <v>1</v>
      </c>
      <c r="W89" t="b">
        <v>1</v>
      </c>
    </row>
    <row r="90" spans="1:23" x14ac:dyDescent="0.2">
      <c r="B90" s="13" t="s">
        <v>35</v>
      </c>
      <c r="C90" s="57">
        <v>18972</v>
      </c>
      <c r="D90" s="58">
        <v>10055.16</v>
      </c>
      <c r="E90" s="57">
        <v>13347</v>
      </c>
      <c r="F90" s="58">
        <v>7073.9100000000008</v>
      </c>
      <c r="G90" s="57">
        <v>9668</v>
      </c>
      <c r="H90" s="58">
        <v>5124.04</v>
      </c>
      <c r="I90" s="57">
        <v>7333</v>
      </c>
      <c r="J90" s="58">
        <v>3886.4900000000002</v>
      </c>
      <c r="K90" s="57">
        <v>5597</v>
      </c>
      <c r="L90" s="58">
        <v>2966.4100000000003</v>
      </c>
      <c r="M90" s="115"/>
      <c r="N90" t="b">
        <v>1</v>
      </c>
      <c r="O90" t="b">
        <v>1</v>
      </c>
      <c r="P90" t="b">
        <v>1</v>
      </c>
      <c r="Q90" t="b">
        <v>1</v>
      </c>
      <c r="R90" t="b">
        <v>1</v>
      </c>
      <c r="S90" t="b">
        <v>1</v>
      </c>
      <c r="T90" t="b">
        <v>1</v>
      </c>
      <c r="U90" t="b">
        <v>1</v>
      </c>
      <c r="V90" t="b">
        <v>1</v>
      </c>
      <c r="W90" t="b">
        <v>1</v>
      </c>
    </row>
    <row r="91" spans="1:23" x14ac:dyDescent="0.2">
      <c r="B91" s="13" t="s">
        <v>36</v>
      </c>
      <c r="C91" s="57">
        <v>21198</v>
      </c>
      <c r="D91" s="58">
        <v>11234.94</v>
      </c>
      <c r="E91" s="57">
        <v>14911</v>
      </c>
      <c r="F91" s="58">
        <v>7902.8300000000008</v>
      </c>
      <c r="G91" s="57">
        <v>10808</v>
      </c>
      <c r="H91" s="58">
        <v>5728.2400000000007</v>
      </c>
      <c r="I91" s="57">
        <v>8199</v>
      </c>
      <c r="J91" s="58">
        <v>4345.47</v>
      </c>
      <c r="K91" s="57">
        <v>6261</v>
      </c>
      <c r="L91" s="58">
        <v>3318.3300000000004</v>
      </c>
      <c r="M91" s="115"/>
      <c r="N91" t="b">
        <v>1</v>
      </c>
      <c r="O91" t="b">
        <v>1</v>
      </c>
      <c r="P91" t="b">
        <v>1</v>
      </c>
      <c r="Q91" t="b">
        <v>1</v>
      </c>
      <c r="R91" t="b">
        <v>1</v>
      </c>
      <c r="S91" t="b">
        <v>1</v>
      </c>
      <c r="T91" t="b">
        <v>1</v>
      </c>
      <c r="U91" t="b">
        <v>1</v>
      </c>
      <c r="V91" t="b">
        <v>1</v>
      </c>
      <c r="W91" t="b">
        <v>1</v>
      </c>
    </row>
    <row r="92" spans="1:23" x14ac:dyDescent="0.2">
      <c r="B92" s="13" t="s">
        <v>37</v>
      </c>
      <c r="C92" s="57">
        <v>27712</v>
      </c>
      <c r="D92" s="58">
        <v>14687.36</v>
      </c>
      <c r="E92" s="57">
        <v>19676</v>
      </c>
      <c r="F92" s="58">
        <v>10428.280000000001</v>
      </c>
      <c r="G92" s="57">
        <v>14190</v>
      </c>
      <c r="H92" s="58">
        <v>7520.7000000000007</v>
      </c>
      <c r="I92" s="57">
        <v>11697</v>
      </c>
      <c r="J92" s="58">
        <v>6199.4100000000008</v>
      </c>
      <c r="K92" s="57">
        <v>8945</v>
      </c>
      <c r="L92" s="58">
        <v>4740.8500000000004</v>
      </c>
      <c r="M92" s="115"/>
      <c r="N92" t="b">
        <v>1</v>
      </c>
      <c r="O92" t="b">
        <v>1</v>
      </c>
      <c r="P92" t="b">
        <v>1</v>
      </c>
      <c r="Q92" t="b">
        <v>1</v>
      </c>
      <c r="R92" t="b">
        <v>1</v>
      </c>
      <c r="S92" t="b">
        <v>1</v>
      </c>
      <c r="T92" t="b">
        <v>1</v>
      </c>
      <c r="U92" t="b">
        <v>1</v>
      </c>
      <c r="V92" t="b">
        <v>1</v>
      </c>
      <c r="W92" t="b">
        <v>1</v>
      </c>
    </row>
    <row r="93" spans="1:23" x14ac:dyDescent="0.2">
      <c r="B93" s="13" t="s">
        <v>38</v>
      </c>
      <c r="C93" s="57">
        <v>29483</v>
      </c>
      <c r="D93" s="58">
        <v>15625.990000000002</v>
      </c>
      <c r="E93" s="57">
        <v>20936</v>
      </c>
      <c r="F93" s="58">
        <v>11096.08</v>
      </c>
      <c r="G93" s="57">
        <v>15105</v>
      </c>
      <c r="H93" s="58">
        <v>8005.6500000000005</v>
      </c>
      <c r="I93" s="57">
        <v>12447</v>
      </c>
      <c r="J93" s="58">
        <v>6596.9100000000008</v>
      </c>
      <c r="K93" s="57">
        <v>9513</v>
      </c>
      <c r="L93" s="58">
        <v>5041.8900000000003</v>
      </c>
      <c r="M93" s="115"/>
      <c r="N93" t="b">
        <v>1</v>
      </c>
      <c r="O93" t="b">
        <v>1</v>
      </c>
      <c r="P93" t="b">
        <v>1</v>
      </c>
      <c r="Q93" t="b">
        <v>1</v>
      </c>
      <c r="R93" t="b">
        <v>1</v>
      </c>
      <c r="S93" t="b">
        <v>1</v>
      </c>
      <c r="T93" t="b">
        <v>1</v>
      </c>
      <c r="U93" t="b">
        <v>1</v>
      </c>
      <c r="V93" t="b">
        <v>1</v>
      </c>
      <c r="W93" t="b">
        <v>1</v>
      </c>
    </row>
    <row r="94" spans="1:23" x14ac:dyDescent="0.2">
      <c r="B94" s="13" t="s">
        <v>39</v>
      </c>
      <c r="C94" s="57">
        <v>32103</v>
      </c>
      <c r="D94" s="58">
        <v>17014.59</v>
      </c>
      <c r="E94" s="57">
        <v>22736</v>
      </c>
      <c r="F94" s="58">
        <v>12050.08</v>
      </c>
      <c r="G94" s="57">
        <v>17188</v>
      </c>
      <c r="H94" s="58">
        <v>9109.6400000000012</v>
      </c>
      <c r="I94" s="57">
        <v>14807</v>
      </c>
      <c r="J94" s="58">
        <v>7847.71</v>
      </c>
      <c r="K94" s="57">
        <v>11883</v>
      </c>
      <c r="L94" s="58">
        <v>6297.9900000000007</v>
      </c>
      <c r="M94" s="115"/>
      <c r="N94" t="b">
        <v>1</v>
      </c>
      <c r="O94" t="b">
        <v>1</v>
      </c>
      <c r="P94" t="b">
        <v>1</v>
      </c>
      <c r="Q94" t="b">
        <v>1</v>
      </c>
      <c r="R94" t="b">
        <v>1</v>
      </c>
      <c r="S94" t="b">
        <v>1</v>
      </c>
      <c r="T94" t="b">
        <v>1</v>
      </c>
      <c r="U94" t="b">
        <v>1</v>
      </c>
      <c r="V94" t="b">
        <v>1</v>
      </c>
      <c r="W94" t="b">
        <v>1</v>
      </c>
    </row>
    <row r="95" spans="1:23" x14ac:dyDescent="0.2">
      <c r="B95" s="13" t="s">
        <v>40</v>
      </c>
      <c r="C95" s="57">
        <v>34505</v>
      </c>
      <c r="D95" s="58">
        <v>18287.650000000001</v>
      </c>
      <c r="E95" s="57">
        <v>24408</v>
      </c>
      <c r="F95" s="58">
        <v>12936.24</v>
      </c>
      <c r="G95" s="57">
        <v>18475</v>
      </c>
      <c r="H95" s="58">
        <v>9791.75</v>
      </c>
      <c r="I95" s="57">
        <v>15912</v>
      </c>
      <c r="J95" s="58">
        <v>8433.36</v>
      </c>
      <c r="K95" s="57">
        <v>12768</v>
      </c>
      <c r="L95" s="58">
        <v>6767.04</v>
      </c>
      <c r="M95" s="115"/>
      <c r="N95" t="b">
        <v>1</v>
      </c>
      <c r="O95" t="b">
        <v>1</v>
      </c>
      <c r="P95" t="b">
        <v>1</v>
      </c>
      <c r="Q95" t="b">
        <v>1</v>
      </c>
      <c r="R95" t="b">
        <v>1</v>
      </c>
      <c r="S95" t="b">
        <v>1</v>
      </c>
      <c r="T95" t="b">
        <v>1</v>
      </c>
      <c r="U95" t="b">
        <v>1</v>
      </c>
      <c r="V95" t="b">
        <v>1</v>
      </c>
      <c r="W95" t="b">
        <v>1</v>
      </c>
    </row>
    <row r="96" spans="1:23" x14ac:dyDescent="0.2">
      <c r="B96" s="13" t="s">
        <v>41</v>
      </c>
      <c r="C96" s="57">
        <v>37761</v>
      </c>
      <c r="D96" s="58">
        <v>20013.330000000002</v>
      </c>
      <c r="E96" s="57">
        <v>26741</v>
      </c>
      <c r="F96" s="58">
        <v>14172.730000000001</v>
      </c>
      <c r="G96" s="57">
        <v>20225</v>
      </c>
      <c r="H96" s="58">
        <v>10719.25</v>
      </c>
      <c r="I96" s="57">
        <v>17422</v>
      </c>
      <c r="J96" s="58">
        <v>9233.66</v>
      </c>
      <c r="K96" s="57">
        <v>13989</v>
      </c>
      <c r="L96" s="58">
        <v>7414.17</v>
      </c>
      <c r="M96" s="115"/>
      <c r="N96" t="b">
        <v>1</v>
      </c>
      <c r="O96" t="b">
        <v>1</v>
      </c>
      <c r="P96" t="b">
        <v>1</v>
      </c>
      <c r="Q96" t="b">
        <v>1</v>
      </c>
      <c r="R96" t="b">
        <v>1</v>
      </c>
      <c r="S96" t="b">
        <v>1</v>
      </c>
      <c r="T96" t="b">
        <v>1</v>
      </c>
      <c r="U96" t="b">
        <v>1</v>
      </c>
      <c r="V96" t="b">
        <v>1</v>
      </c>
      <c r="W96" t="b">
        <v>1</v>
      </c>
    </row>
    <row r="97" spans="2:23" x14ac:dyDescent="0.2">
      <c r="B97" s="13" t="s">
        <v>42</v>
      </c>
      <c r="C97" s="57">
        <v>40144</v>
      </c>
      <c r="D97" s="58">
        <v>21276.32</v>
      </c>
      <c r="E97" s="57">
        <v>28433</v>
      </c>
      <c r="F97" s="58">
        <v>15069.490000000002</v>
      </c>
      <c r="G97" s="57">
        <v>21500</v>
      </c>
      <c r="H97" s="58">
        <v>11395</v>
      </c>
      <c r="I97" s="57">
        <v>18521</v>
      </c>
      <c r="J97" s="58">
        <v>9816.130000000001</v>
      </c>
      <c r="K97" s="57">
        <v>14876</v>
      </c>
      <c r="L97" s="58">
        <v>7884.2800000000007</v>
      </c>
      <c r="M97" s="115"/>
      <c r="N97" t="b">
        <v>1</v>
      </c>
      <c r="O97" t="b">
        <v>1</v>
      </c>
      <c r="P97" t="b">
        <v>1</v>
      </c>
      <c r="Q97" t="b">
        <v>1</v>
      </c>
      <c r="R97" t="b">
        <v>1</v>
      </c>
      <c r="S97" t="b">
        <v>1</v>
      </c>
      <c r="T97" t="b">
        <v>1</v>
      </c>
      <c r="U97" t="b">
        <v>1</v>
      </c>
      <c r="V97" t="b">
        <v>1</v>
      </c>
      <c r="W97" t="b">
        <v>1</v>
      </c>
    </row>
    <row r="98" spans="2:23" x14ac:dyDescent="0.2">
      <c r="B98" s="13" t="s">
        <v>43</v>
      </c>
      <c r="C98" s="57">
        <v>43429</v>
      </c>
      <c r="D98" s="58">
        <v>23017.370000000003</v>
      </c>
      <c r="E98" s="57">
        <v>30758</v>
      </c>
      <c r="F98" s="58">
        <v>16301.740000000002</v>
      </c>
      <c r="G98" s="57">
        <v>23263</v>
      </c>
      <c r="H98" s="58">
        <v>12329.390000000001</v>
      </c>
      <c r="I98" s="57">
        <v>20034</v>
      </c>
      <c r="J98" s="58">
        <v>10618.02</v>
      </c>
      <c r="K98" s="57">
        <v>16094</v>
      </c>
      <c r="L98" s="58">
        <v>8529.82</v>
      </c>
      <c r="M98" s="115"/>
      <c r="N98" t="b">
        <v>1</v>
      </c>
      <c r="O98" t="b">
        <v>1</v>
      </c>
      <c r="P98" t="b">
        <v>1</v>
      </c>
      <c r="Q98" t="b">
        <v>1</v>
      </c>
      <c r="R98" t="b">
        <v>1</v>
      </c>
      <c r="S98" t="b">
        <v>1</v>
      </c>
      <c r="T98" t="b">
        <v>1</v>
      </c>
      <c r="U98" t="b">
        <v>1</v>
      </c>
      <c r="V98" t="b">
        <v>1</v>
      </c>
      <c r="W98" t="b">
        <v>1</v>
      </c>
    </row>
    <row r="99" spans="2:23" x14ac:dyDescent="0.2">
      <c r="B99" s="13" t="s">
        <v>44</v>
      </c>
      <c r="C99" s="57">
        <v>56771</v>
      </c>
      <c r="D99" s="58">
        <v>30088.63</v>
      </c>
      <c r="E99" s="57">
        <v>40116</v>
      </c>
      <c r="F99" s="58">
        <v>21261.48</v>
      </c>
      <c r="G99" s="57">
        <v>29412</v>
      </c>
      <c r="H99" s="58">
        <v>15588.36</v>
      </c>
      <c r="I99" s="57">
        <v>26719</v>
      </c>
      <c r="J99" s="58">
        <v>14161.070000000002</v>
      </c>
      <c r="K99" s="57">
        <v>22692</v>
      </c>
      <c r="L99" s="58">
        <v>12026.76</v>
      </c>
      <c r="M99" s="115"/>
      <c r="N99" t="b">
        <v>1</v>
      </c>
      <c r="O99" t="b">
        <v>1</v>
      </c>
      <c r="P99" t="b">
        <v>1</v>
      </c>
      <c r="Q99" t="b">
        <v>1</v>
      </c>
      <c r="R99" t="b">
        <v>1</v>
      </c>
      <c r="S99" t="b">
        <v>1</v>
      </c>
      <c r="T99" t="b">
        <v>1</v>
      </c>
      <c r="U99" t="b">
        <v>1</v>
      </c>
      <c r="V99" t="b">
        <v>1</v>
      </c>
      <c r="W99" t="b">
        <v>1</v>
      </c>
    </row>
    <row r="100" spans="2:23" x14ac:dyDescent="0.2">
      <c r="B100" s="13" t="s">
        <v>45</v>
      </c>
      <c r="C100" s="57">
        <v>65955</v>
      </c>
      <c r="D100" s="58">
        <v>34956.15</v>
      </c>
      <c r="E100" s="57">
        <v>46609</v>
      </c>
      <c r="F100" s="58">
        <v>24702.77</v>
      </c>
      <c r="G100" s="57">
        <v>34165</v>
      </c>
      <c r="H100" s="58">
        <v>18107.45</v>
      </c>
      <c r="I100" s="57">
        <v>31048</v>
      </c>
      <c r="J100" s="58">
        <v>16455.440000000002</v>
      </c>
      <c r="K100" s="57">
        <v>26370</v>
      </c>
      <c r="L100" s="58">
        <v>13976.1</v>
      </c>
      <c r="M100" s="115"/>
      <c r="N100" t="b">
        <v>1</v>
      </c>
      <c r="O100" t="b">
        <v>1</v>
      </c>
      <c r="P100" t="b">
        <v>1</v>
      </c>
      <c r="Q100" t="b">
        <v>1</v>
      </c>
      <c r="R100" t="b">
        <v>1</v>
      </c>
      <c r="S100" t="b">
        <v>1</v>
      </c>
      <c r="T100" t="b">
        <v>1</v>
      </c>
      <c r="U100" t="b">
        <v>1</v>
      </c>
      <c r="V100" t="b">
        <v>1</v>
      </c>
      <c r="W100" t="b">
        <v>1</v>
      </c>
    </row>
    <row r="101" spans="2:23" x14ac:dyDescent="0.2">
      <c r="B101" s="13" t="s">
        <v>46</v>
      </c>
      <c r="C101" s="57">
        <v>72036</v>
      </c>
      <c r="D101" s="58">
        <v>38179.08</v>
      </c>
      <c r="E101" s="57">
        <v>50903</v>
      </c>
      <c r="F101" s="58">
        <v>26978.59</v>
      </c>
      <c r="G101" s="57">
        <v>37314</v>
      </c>
      <c r="H101" s="58">
        <v>19776.420000000002</v>
      </c>
      <c r="I101" s="57">
        <v>33911</v>
      </c>
      <c r="J101" s="58">
        <v>17972.830000000002</v>
      </c>
      <c r="K101" s="57">
        <v>28799</v>
      </c>
      <c r="L101" s="58">
        <v>15263.470000000001</v>
      </c>
      <c r="M101" s="115"/>
      <c r="N101" t="b">
        <v>1</v>
      </c>
      <c r="O101" t="b">
        <v>1</v>
      </c>
      <c r="P101" t="b">
        <v>1</v>
      </c>
      <c r="Q101" t="b">
        <v>1</v>
      </c>
      <c r="R101" t="b">
        <v>1</v>
      </c>
      <c r="S101" t="b">
        <v>1</v>
      </c>
      <c r="T101" t="b">
        <v>1</v>
      </c>
      <c r="U101" t="b">
        <v>1</v>
      </c>
      <c r="V101" t="b">
        <v>1</v>
      </c>
      <c r="W101" t="b">
        <v>1</v>
      </c>
    </row>
    <row r="102" spans="2:23" x14ac:dyDescent="0.2">
      <c r="B102" s="13" t="s">
        <v>47</v>
      </c>
      <c r="C102" s="57">
        <v>79767</v>
      </c>
      <c r="D102" s="58">
        <v>42276.51</v>
      </c>
      <c r="E102" s="57">
        <v>56369</v>
      </c>
      <c r="F102" s="58">
        <v>29875.57</v>
      </c>
      <c r="G102" s="57">
        <v>41331</v>
      </c>
      <c r="H102" s="58">
        <v>21905.43</v>
      </c>
      <c r="I102" s="57">
        <v>37560</v>
      </c>
      <c r="J102" s="58">
        <v>19906.8</v>
      </c>
      <c r="K102" s="57">
        <v>31884</v>
      </c>
      <c r="L102" s="58">
        <v>16898.52</v>
      </c>
      <c r="M102" s="115"/>
      <c r="N102" t="b">
        <v>1</v>
      </c>
      <c r="O102" t="b">
        <v>1</v>
      </c>
      <c r="P102" t="b">
        <v>1</v>
      </c>
      <c r="Q102" t="b">
        <v>1</v>
      </c>
      <c r="R102" t="b">
        <v>1</v>
      </c>
      <c r="S102" t="b">
        <v>1</v>
      </c>
      <c r="T102" t="b">
        <v>1</v>
      </c>
      <c r="U102" t="b">
        <v>1</v>
      </c>
      <c r="V102" t="b">
        <v>1</v>
      </c>
      <c r="W102" t="b">
        <v>1</v>
      </c>
    </row>
    <row r="103" spans="2:23" x14ac:dyDescent="0.2">
      <c r="B103" s="13" t="s">
        <v>48</v>
      </c>
      <c r="C103" s="57">
        <v>87752</v>
      </c>
      <c r="D103" s="58">
        <v>46508.560000000005</v>
      </c>
      <c r="E103" s="57">
        <v>62018</v>
      </c>
      <c r="F103" s="58">
        <v>32869.54</v>
      </c>
      <c r="G103" s="57">
        <v>45467</v>
      </c>
      <c r="H103" s="58">
        <v>24097.510000000002</v>
      </c>
      <c r="I103" s="57">
        <v>41315</v>
      </c>
      <c r="J103" s="58">
        <v>21896.95</v>
      </c>
      <c r="K103" s="57">
        <v>35091</v>
      </c>
      <c r="L103" s="58">
        <v>18598.23</v>
      </c>
      <c r="M103" s="115"/>
      <c r="N103" t="b">
        <v>1</v>
      </c>
      <c r="O103" t="b">
        <v>1</v>
      </c>
      <c r="P103" t="b">
        <v>1</v>
      </c>
      <c r="Q103" t="b">
        <v>1</v>
      </c>
      <c r="R103" t="b">
        <v>1</v>
      </c>
      <c r="S103" t="b">
        <v>1</v>
      </c>
      <c r="T103" t="b">
        <v>1</v>
      </c>
      <c r="U103" t="b">
        <v>1</v>
      </c>
      <c r="V103" t="b">
        <v>1</v>
      </c>
      <c r="W103" t="b">
        <v>1</v>
      </c>
    </row>
    <row r="104" spans="2:23" x14ac:dyDescent="0.2">
      <c r="B104" s="13" t="s">
        <v>49</v>
      </c>
      <c r="C104" s="57">
        <v>108003</v>
      </c>
      <c r="D104" s="58">
        <v>57241.590000000004</v>
      </c>
      <c r="E104" s="57">
        <v>75513</v>
      </c>
      <c r="F104" s="58">
        <v>40021.89</v>
      </c>
      <c r="G104" s="57">
        <v>53515</v>
      </c>
      <c r="H104" s="58">
        <v>28362.95</v>
      </c>
      <c r="I104" s="57">
        <v>48146</v>
      </c>
      <c r="J104" s="58">
        <v>25517.38</v>
      </c>
      <c r="K104" s="57">
        <v>41268</v>
      </c>
      <c r="L104" s="58">
        <v>21872.04</v>
      </c>
      <c r="M104" s="115"/>
      <c r="N104" t="b">
        <v>1</v>
      </c>
      <c r="O104" t="b">
        <v>1</v>
      </c>
      <c r="P104" t="b">
        <v>1</v>
      </c>
      <c r="Q104" t="b">
        <v>1</v>
      </c>
      <c r="R104" t="b">
        <v>1</v>
      </c>
      <c r="S104" t="b">
        <v>1</v>
      </c>
      <c r="T104" t="b">
        <v>1</v>
      </c>
      <c r="U104" t="b">
        <v>1</v>
      </c>
      <c r="V104" t="b">
        <v>1</v>
      </c>
      <c r="W104" t="b">
        <v>1</v>
      </c>
    </row>
    <row r="105" spans="2:23" x14ac:dyDescent="0.2">
      <c r="B105" s="13" t="s">
        <v>50</v>
      </c>
      <c r="C105" s="57">
        <v>112229</v>
      </c>
      <c r="D105" s="58">
        <v>59481.37</v>
      </c>
      <c r="E105" s="57">
        <v>78482</v>
      </c>
      <c r="F105" s="58">
        <v>41595.46</v>
      </c>
      <c r="G105" s="57">
        <v>55614</v>
      </c>
      <c r="H105" s="58">
        <v>29475.420000000002</v>
      </c>
      <c r="I105" s="57">
        <v>50034</v>
      </c>
      <c r="J105" s="58">
        <v>26518.02</v>
      </c>
      <c r="K105" s="57">
        <v>42890</v>
      </c>
      <c r="L105" s="58">
        <v>22731.7</v>
      </c>
      <c r="M105" s="115"/>
      <c r="N105" t="b">
        <v>1</v>
      </c>
      <c r="O105" t="b">
        <v>1</v>
      </c>
      <c r="P105" t="b">
        <v>1</v>
      </c>
      <c r="Q105" t="b">
        <v>1</v>
      </c>
      <c r="R105" t="b">
        <v>1</v>
      </c>
      <c r="S105" t="b">
        <v>1</v>
      </c>
      <c r="T105" t="b">
        <v>1</v>
      </c>
      <c r="U105" t="b">
        <v>1</v>
      </c>
      <c r="V105" t="b">
        <v>1</v>
      </c>
      <c r="W105" t="b">
        <v>1</v>
      </c>
    </row>
    <row r="106" spans="2:23" x14ac:dyDescent="0.2">
      <c r="B106" s="13" t="s">
        <v>51</v>
      </c>
      <c r="C106" s="57">
        <v>115414</v>
      </c>
      <c r="D106" s="58">
        <v>61169.420000000006</v>
      </c>
      <c r="E106" s="57">
        <v>80699</v>
      </c>
      <c r="F106" s="58">
        <v>42770.47</v>
      </c>
      <c r="G106" s="57">
        <v>57194</v>
      </c>
      <c r="H106" s="58">
        <v>30312.82</v>
      </c>
      <c r="I106" s="57">
        <v>51454</v>
      </c>
      <c r="J106" s="58">
        <v>27270.620000000003</v>
      </c>
      <c r="K106" s="57">
        <v>44104</v>
      </c>
      <c r="L106" s="58">
        <v>23375.120000000003</v>
      </c>
      <c r="M106" s="115"/>
      <c r="N106" t="b">
        <v>1</v>
      </c>
      <c r="O106" t="b">
        <v>1</v>
      </c>
      <c r="P106" t="b">
        <v>1</v>
      </c>
      <c r="Q106" t="b">
        <v>1</v>
      </c>
      <c r="R106" t="b">
        <v>1</v>
      </c>
      <c r="S106" t="b">
        <v>1</v>
      </c>
      <c r="T106" t="b">
        <v>1</v>
      </c>
      <c r="U106" t="b">
        <v>1</v>
      </c>
      <c r="V106" t="b">
        <v>1</v>
      </c>
      <c r="W106" t="b">
        <v>1</v>
      </c>
    </row>
    <row r="107" spans="2:23" x14ac:dyDescent="0.2">
      <c r="B107" s="13" t="s">
        <v>52</v>
      </c>
      <c r="C107" s="57">
        <v>119658</v>
      </c>
      <c r="D107" s="58">
        <v>63418.740000000005</v>
      </c>
      <c r="E107" s="57">
        <v>83662</v>
      </c>
      <c r="F107" s="58">
        <v>44340.86</v>
      </c>
      <c r="G107" s="57">
        <v>59297</v>
      </c>
      <c r="H107" s="58">
        <v>31427.41</v>
      </c>
      <c r="I107" s="57">
        <v>53345</v>
      </c>
      <c r="J107" s="58">
        <v>28272.850000000002</v>
      </c>
      <c r="K107" s="57">
        <v>45729</v>
      </c>
      <c r="L107" s="58">
        <v>24236.370000000003</v>
      </c>
      <c r="M107" s="115"/>
      <c r="N107" t="b">
        <v>1</v>
      </c>
      <c r="O107" t="b">
        <v>1</v>
      </c>
      <c r="P107" t="b">
        <v>1</v>
      </c>
      <c r="Q107" t="b">
        <v>1</v>
      </c>
      <c r="R107" t="b">
        <v>1</v>
      </c>
      <c r="S107" t="b">
        <v>1</v>
      </c>
      <c r="T107" t="b">
        <v>1</v>
      </c>
      <c r="U107" t="b">
        <v>1</v>
      </c>
      <c r="V107" t="b">
        <v>1</v>
      </c>
      <c r="W107" t="b">
        <v>1</v>
      </c>
    </row>
    <row r="108" spans="2:23" x14ac:dyDescent="0.2">
      <c r="B108" s="13" t="s">
        <v>53</v>
      </c>
      <c r="C108" s="57">
        <v>121769</v>
      </c>
      <c r="D108" s="58">
        <v>64537.57</v>
      </c>
      <c r="E108" s="57">
        <v>85140</v>
      </c>
      <c r="F108" s="58">
        <v>45124.200000000004</v>
      </c>
      <c r="G108" s="57">
        <v>60347</v>
      </c>
      <c r="H108" s="58">
        <v>31983.91</v>
      </c>
      <c r="I108" s="57">
        <v>54294</v>
      </c>
      <c r="J108" s="58">
        <v>28775.82</v>
      </c>
      <c r="K108" s="57">
        <v>46538</v>
      </c>
      <c r="L108" s="58">
        <v>24665.140000000003</v>
      </c>
      <c r="M108" s="115"/>
      <c r="N108" t="b">
        <v>1</v>
      </c>
      <c r="O108" t="b">
        <v>1</v>
      </c>
      <c r="P108" t="b">
        <v>1</v>
      </c>
      <c r="Q108" t="b">
        <v>1</v>
      </c>
      <c r="R108" t="b">
        <v>1</v>
      </c>
      <c r="S108" t="b">
        <v>1</v>
      </c>
      <c r="T108" t="b">
        <v>1</v>
      </c>
      <c r="U108" t="b">
        <v>1</v>
      </c>
      <c r="V108" t="b">
        <v>1</v>
      </c>
      <c r="W108" t="b">
        <v>1</v>
      </c>
    </row>
    <row r="109" spans="2:23" x14ac:dyDescent="0.2">
      <c r="B109" s="13" t="s">
        <v>54</v>
      </c>
      <c r="C109" s="57">
        <v>127073</v>
      </c>
      <c r="D109" s="58">
        <v>67348.69</v>
      </c>
      <c r="E109" s="57">
        <v>88849</v>
      </c>
      <c r="F109" s="58">
        <v>47089.97</v>
      </c>
      <c r="G109" s="57">
        <v>62976</v>
      </c>
      <c r="H109" s="58">
        <v>33377.279999999999</v>
      </c>
      <c r="I109" s="57">
        <v>56647</v>
      </c>
      <c r="J109" s="58">
        <v>30022.91</v>
      </c>
      <c r="K109" s="57">
        <v>48569</v>
      </c>
      <c r="L109" s="58">
        <v>25741.57</v>
      </c>
      <c r="M109" s="115"/>
      <c r="N109" t="b">
        <v>1</v>
      </c>
      <c r="O109" t="b">
        <v>1</v>
      </c>
      <c r="P109" t="b">
        <v>1</v>
      </c>
      <c r="Q109" t="b">
        <v>1</v>
      </c>
      <c r="R109" t="b">
        <v>1</v>
      </c>
      <c r="S109" t="b">
        <v>1</v>
      </c>
      <c r="T109" t="b">
        <v>1</v>
      </c>
      <c r="U109" t="b">
        <v>1</v>
      </c>
      <c r="V109" t="b">
        <v>1</v>
      </c>
      <c r="W109" t="b">
        <v>1</v>
      </c>
    </row>
    <row r="110" spans="2:23" x14ac:dyDescent="0.2">
      <c r="B110" s="15"/>
    </row>
    <row r="112" spans="2:23" ht="40.5" customHeight="1" x14ac:dyDescent="0.2">
      <c r="B112" s="118" t="s">
        <v>217</v>
      </c>
      <c r="C112" s="118"/>
      <c r="D112" s="118"/>
      <c r="E112" s="118"/>
      <c r="F112" s="118"/>
      <c r="G112" s="118"/>
      <c r="H112" s="118"/>
      <c r="I112" s="118"/>
      <c r="J112" s="118"/>
      <c r="K112" s="118"/>
      <c r="L112" s="118"/>
    </row>
    <row r="114" spans="1:23" ht="15" customHeight="1" x14ac:dyDescent="0.2">
      <c r="B114" s="8" t="s">
        <v>5</v>
      </c>
      <c r="C114" s="109" t="s">
        <v>7</v>
      </c>
      <c r="D114" s="110"/>
      <c r="E114" s="109" t="s">
        <v>8</v>
      </c>
      <c r="F114" s="110"/>
      <c r="G114" s="109" t="s">
        <v>9</v>
      </c>
      <c r="H114" s="110"/>
      <c r="I114" s="109" t="s">
        <v>10</v>
      </c>
      <c r="J114" s="110"/>
      <c r="K114" s="109" t="s">
        <v>11</v>
      </c>
      <c r="L114" s="110"/>
      <c r="M114" s="115" t="str">
        <f>M78</f>
        <v>BUPA PRIVILEGE CARE PREMIUM BOOKLET, EFFECTIVE JANUARY 1, 2022</v>
      </c>
    </row>
    <row r="115" spans="1:23" ht="30" x14ac:dyDescent="0.2">
      <c r="B115" s="10" t="s">
        <v>13</v>
      </c>
      <c r="C115" s="111" t="s">
        <v>15</v>
      </c>
      <c r="D115" s="112"/>
      <c r="E115" s="111" t="s">
        <v>16</v>
      </c>
      <c r="F115" s="112"/>
      <c r="G115" s="111" t="s">
        <v>17</v>
      </c>
      <c r="H115" s="112"/>
      <c r="I115" s="111" t="s">
        <v>18</v>
      </c>
      <c r="J115" s="112"/>
      <c r="K115" s="111" t="s">
        <v>19</v>
      </c>
      <c r="L115" s="112"/>
      <c r="M115" s="115"/>
    </row>
    <row r="116" spans="1:23" ht="30" x14ac:dyDescent="0.2">
      <c r="B116" s="10" t="s">
        <v>20</v>
      </c>
      <c r="C116" s="111" t="s">
        <v>16</v>
      </c>
      <c r="D116" s="112"/>
      <c r="E116" s="111" t="s">
        <v>21</v>
      </c>
      <c r="F116" s="112"/>
      <c r="G116" s="111" t="s">
        <v>17</v>
      </c>
      <c r="H116" s="112"/>
      <c r="I116" s="111" t="s">
        <v>18</v>
      </c>
      <c r="J116" s="112"/>
      <c r="K116" s="111" t="s">
        <v>19</v>
      </c>
      <c r="L116" s="112"/>
      <c r="M116" s="115"/>
    </row>
    <row r="117" spans="1:23" x14ac:dyDescent="0.2">
      <c r="B117" s="9" t="s">
        <v>22</v>
      </c>
      <c r="C117" s="11" t="s">
        <v>23</v>
      </c>
      <c r="D117" s="11" t="s">
        <v>24</v>
      </c>
      <c r="E117" s="11" t="s">
        <v>23</v>
      </c>
      <c r="F117" s="11" t="s">
        <v>24</v>
      </c>
      <c r="G117" s="11" t="s">
        <v>23</v>
      </c>
      <c r="H117" s="11" t="s">
        <v>24</v>
      </c>
      <c r="I117" s="11" t="s">
        <v>23</v>
      </c>
      <c r="J117" s="11" t="s">
        <v>24</v>
      </c>
      <c r="K117" s="11" t="s">
        <v>23</v>
      </c>
      <c r="L117" s="12" t="s">
        <v>24</v>
      </c>
      <c r="M117" s="115"/>
    </row>
    <row r="118" spans="1:23" x14ac:dyDescent="0.2">
      <c r="A118" s="1"/>
      <c r="B118" s="9" t="s">
        <v>25</v>
      </c>
      <c r="C118" s="23" t="s">
        <v>26</v>
      </c>
      <c r="D118" s="23" t="s">
        <v>27</v>
      </c>
      <c r="E118" s="23" t="s">
        <v>26</v>
      </c>
      <c r="F118" s="23" t="s">
        <v>27</v>
      </c>
      <c r="G118" s="23" t="s">
        <v>26</v>
      </c>
      <c r="H118" s="23" t="s">
        <v>27</v>
      </c>
      <c r="I118" s="23" t="s">
        <v>26</v>
      </c>
      <c r="J118" s="23" t="s">
        <v>27</v>
      </c>
      <c r="K118" s="23" t="s">
        <v>26</v>
      </c>
      <c r="L118" s="23" t="s">
        <v>27</v>
      </c>
      <c r="M118" s="115"/>
      <c r="N118" s="1"/>
    </row>
    <row r="119" spans="1:23" x14ac:dyDescent="0.2">
      <c r="B119" s="13" t="s">
        <v>28</v>
      </c>
      <c r="C119" s="40">
        <v>4238</v>
      </c>
      <c r="D119" s="56">
        <v>2246.1400000000003</v>
      </c>
      <c r="E119" s="40">
        <v>3092</v>
      </c>
      <c r="F119" s="56">
        <v>1638.76</v>
      </c>
      <c r="G119" s="40">
        <v>2320</v>
      </c>
      <c r="H119" s="56">
        <v>1229.6000000000001</v>
      </c>
      <c r="I119" s="40">
        <v>1939</v>
      </c>
      <c r="J119" s="56">
        <v>1027.67</v>
      </c>
      <c r="K119" s="40">
        <v>1438</v>
      </c>
      <c r="L119" s="56">
        <v>762.14</v>
      </c>
      <c r="M119" s="115"/>
      <c r="N119" t="b">
        <v>1</v>
      </c>
      <c r="O119" t="b">
        <v>1</v>
      </c>
      <c r="P119" t="b">
        <v>1</v>
      </c>
      <c r="Q119" t="b">
        <v>1</v>
      </c>
      <c r="R119" t="b">
        <v>1</v>
      </c>
      <c r="S119" t="b">
        <v>1</v>
      </c>
      <c r="T119" t="b">
        <v>1</v>
      </c>
      <c r="U119" t="b">
        <v>1</v>
      </c>
      <c r="V119" t="b">
        <v>1</v>
      </c>
      <c r="W119" t="b">
        <v>1</v>
      </c>
    </row>
    <row r="120" spans="1:23" x14ac:dyDescent="0.2">
      <c r="B120" s="13" t="s">
        <v>29</v>
      </c>
      <c r="C120" s="57">
        <v>6736</v>
      </c>
      <c r="D120" s="58">
        <v>3570.0800000000004</v>
      </c>
      <c r="E120" s="57">
        <v>4928</v>
      </c>
      <c r="F120" s="58">
        <v>2611.84</v>
      </c>
      <c r="G120" s="57">
        <v>3700</v>
      </c>
      <c r="H120" s="58">
        <v>1961</v>
      </c>
      <c r="I120" s="57">
        <v>3087</v>
      </c>
      <c r="J120" s="58">
        <v>1636.1100000000001</v>
      </c>
      <c r="K120" s="57">
        <v>2285</v>
      </c>
      <c r="L120" s="58">
        <v>1211.05</v>
      </c>
      <c r="M120" s="115"/>
      <c r="N120" t="b">
        <v>1</v>
      </c>
      <c r="O120" t="b">
        <v>1</v>
      </c>
      <c r="P120" t="b">
        <v>1</v>
      </c>
      <c r="Q120" t="b">
        <v>1</v>
      </c>
      <c r="R120" t="b">
        <v>1</v>
      </c>
      <c r="S120" t="b">
        <v>1</v>
      </c>
      <c r="T120" t="b">
        <v>1</v>
      </c>
      <c r="U120" t="b">
        <v>1</v>
      </c>
      <c r="V120" t="b">
        <v>1</v>
      </c>
      <c r="W120" t="b">
        <v>1</v>
      </c>
    </row>
    <row r="121" spans="1:23" x14ac:dyDescent="0.2">
      <c r="B121" s="13" t="s">
        <v>30</v>
      </c>
      <c r="C121" s="57">
        <v>9880</v>
      </c>
      <c r="D121" s="58">
        <v>5236.4000000000005</v>
      </c>
      <c r="E121" s="57">
        <v>7221</v>
      </c>
      <c r="F121" s="58">
        <v>3827.13</v>
      </c>
      <c r="G121" s="57">
        <v>5416</v>
      </c>
      <c r="H121" s="58">
        <v>2870.48</v>
      </c>
      <c r="I121" s="57">
        <v>4524</v>
      </c>
      <c r="J121" s="58">
        <v>2397.7200000000003</v>
      </c>
      <c r="K121" s="57">
        <v>3350</v>
      </c>
      <c r="L121" s="58">
        <v>1775.5</v>
      </c>
      <c r="M121" s="115"/>
      <c r="N121" t="b">
        <v>1</v>
      </c>
      <c r="O121" t="b">
        <v>1</v>
      </c>
      <c r="P121" t="b">
        <v>1</v>
      </c>
      <c r="Q121" t="b">
        <v>1</v>
      </c>
      <c r="R121" t="b">
        <v>1</v>
      </c>
      <c r="S121" t="b">
        <v>1</v>
      </c>
      <c r="T121" t="b">
        <v>1</v>
      </c>
      <c r="U121" t="b">
        <v>1</v>
      </c>
      <c r="V121" t="b">
        <v>1</v>
      </c>
      <c r="W121" t="b">
        <v>1</v>
      </c>
    </row>
    <row r="122" spans="1:23" x14ac:dyDescent="0.2">
      <c r="B122" s="13" t="s">
        <v>31</v>
      </c>
      <c r="C122" s="57">
        <v>12227</v>
      </c>
      <c r="D122" s="58">
        <v>6480.31</v>
      </c>
      <c r="E122" s="57">
        <v>8405</v>
      </c>
      <c r="F122" s="58">
        <v>4454.6500000000005</v>
      </c>
      <c r="G122" s="57">
        <v>5713</v>
      </c>
      <c r="H122" s="58">
        <v>3027.8900000000003</v>
      </c>
      <c r="I122" s="57">
        <v>4018</v>
      </c>
      <c r="J122" s="58">
        <v>2129.54</v>
      </c>
      <c r="K122" s="57">
        <v>3055</v>
      </c>
      <c r="L122" s="58">
        <v>1619.15</v>
      </c>
      <c r="M122" s="115"/>
      <c r="N122" t="b">
        <v>1</v>
      </c>
      <c r="O122" t="b">
        <v>1</v>
      </c>
      <c r="P122" t="b">
        <v>1</v>
      </c>
      <c r="Q122" t="b">
        <v>1</v>
      </c>
      <c r="R122" t="b">
        <v>1</v>
      </c>
      <c r="S122" t="b">
        <v>1</v>
      </c>
      <c r="T122" t="b">
        <v>1</v>
      </c>
      <c r="U122" t="b">
        <v>1</v>
      </c>
      <c r="V122" t="b">
        <v>1</v>
      </c>
      <c r="W122" t="b">
        <v>1</v>
      </c>
    </row>
    <row r="123" spans="1:23" x14ac:dyDescent="0.2">
      <c r="B123" s="13" t="s">
        <v>32</v>
      </c>
      <c r="C123" s="57">
        <v>12825</v>
      </c>
      <c r="D123" s="58">
        <v>6797.25</v>
      </c>
      <c r="E123" s="57">
        <v>9299</v>
      </c>
      <c r="F123" s="58">
        <v>4928.47</v>
      </c>
      <c r="G123" s="57">
        <v>6327</v>
      </c>
      <c r="H123" s="58">
        <v>3353.31</v>
      </c>
      <c r="I123" s="57">
        <v>4447</v>
      </c>
      <c r="J123" s="58">
        <v>2356.9100000000003</v>
      </c>
      <c r="K123" s="57">
        <v>3386</v>
      </c>
      <c r="L123" s="58">
        <v>1794.5800000000002</v>
      </c>
      <c r="M123" s="115"/>
      <c r="N123" t="b">
        <v>1</v>
      </c>
      <c r="O123" t="b">
        <v>1</v>
      </c>
      <c r="P123" t="b">
        <v>1</v>
      </c>
      <c r="Q123" t="b">
        <v>1</v>
      </c>
      <c r="R123" t="b">
        <v>1</v>
      </c>
      <c r="S123" t="b">
        <v>1</v>
      </c>
      <c r="T123" t="b">
        <v>1</v>
      </c>
      <c r="U123" t="b">
        <v>1</v>
      </c>
      <c r="V123" t="b">
        <v>1</v>
      </c>
      <c r="W123" t="b">
        <v>1</v>
      </c>
    </row>
    <row r="124" spans="1:23" x14ac:dyDescent="0.2">
      <c r="B124" s="13" t="s">
        <v>33</v>
      </c>
      <c r="C124" s="57">
        <v>13399</v>
      </c>
      <c r="D124" s="58">
        <v>7101.47</v>
      </c>
      <c r="E124" s="57">
        <v>9946</v>
      </c>
      <c r="F124" s="58">
        <v>5271.38</v>
      </c>
      <c r="G124" s="57">
        <v>7101</v>
      </c>
      <c r="H124" s="58">
        <v>3763.53</v>
      </c>
      <c r="I124" s="57">
        <v>5374</v>
      </c>
      <c r="J124" s="58">
        <v>2848.2200000000003</v>
      </c>
      <c r="K124" s="57">
        <v>4112</v>
      </c>
      <c r="L124" s="58">
        <v>2179.36</v>
      </c>
      <c r="M124" s="115"/>
      <c r="N124" t="b">
        <v>1</v>
      </c>
      <c r="O124" t="b">
        <v>1</v>
      </c>
      <c r="P124" t="b">
        <v>1</v>
      </c>
      <c r="Q124" t="b">
        <v>1</v>
      </c>
      <c r="R124" t="b">
        <v>1</v>
      </c>
      <c r="S124" t="b">
        <v>1</v>
      </c>
      <c r="T124" t="b">
        <v>1</v>
      </c>
      <c r="U124" t="b">
        <v>1</v>
      </c>
      <c r="V124" t="b">
        <v>1</v>
      </c>
      <c r="W124" t="b">
        <v>1</v>
      </c>
    </row>
    <row r="125" spans="1:23" x14ac:dyDescent="0.2">
      <c r="B125" s="13" t="s">
        <v>34</v>
      </c>
      <c r="C125" s="57">
        <v>14999</v>
      </c>
      <c r="D125" s="58">
        <v>7949.47</v>
      </c>
      <c r="E125" s="57">
        <v>11134</v>
      </c>
      <c r="F125" s="58">
        <v>5901.02</v>
      </c>
      <c r="G125" s="57">
        <v>7958</v>
      </c>
      <c r="H125" s="58">
        <v>4217.74</v>
      </c>
      <c r="I125" s="57">
        <v>6028</v>
      </c>
      <c r="J125" s="58">
        <v>3194.84</v>
      </c>
      <c r="K125" s="57">
        <v>4603</v>
      </c>
      <c r="L125" s="58">
        <v>2439.59</v>
      </c>
      <c r="M125" s="115"/>
      <c r="N125" t="b">
        <v>1</v>
      </c>
      <c r="O125" t="b">
        <v>1</v>
      </c>
      <c r="P125" t="b">
        <v>1</v>
      </c>
      <c r="Q125" t="b">
        <v>1</v>
      </c>
      <c r="R125" t="b">
        <v>1</v>
      </c>
      <c r="S125" t="b">
        <v>1</v>
      </c>
      <c r="T125" t="b">
        <v>1</v>
      </c>
      <c r="U125" t="b">
        <v>1</v>
      </c>
      <c r="V125" t="b">
        <v>1</v>
      </c>
      <c r="W125" t="b">
        <v>1</v>
      </c>
    </row>
    <row r="126" spans="1:23" x14ac:dyDescent="0.2">
      <c r="B126" s="13" t="s">
        <v>35</v>
      </c>
      <c r="C126" s="57">
        <v>17365</v>
      </c>
      <c r="D126" s="58">
        <v>9203.4500000000007</v>
      </c>
      <c r="E126" s="57">
        <v>12211</v>
      </c>
      <c r="F126" s="58">
        <v>6471.83</v>
      </c>
      <c r="G126" s="57">
        <v>8847</v>
      </c>
      <c r="H126" s="58">
        <v>4688.91</v>
      </c>
      <c r="I126" s="57">
        <v>6648</v>
      </c>
      <c r="J126" s="58">
        <v>3523.44</v>
      </c>
      <c r="K126" s="57">
        <v>5081</v>
      </c>
      <c r="L126" s="58">
        <v>2692.9300000000003</v>
      </c>
      <c r="M126" s="115"/>
      <c r="N126" t="b">
        <v>1</v>
      </c>
      <c r="O126" t="b">
        <v>1</v>
      </c>
      <c r="P126" t="b">
        <v>1</v>
      </c>
      <c r="Q126" t="b">
        <v>1</v>
      </c>
      <c r="R126" t="b">
        <v>1</v>
      </c>
      <c r="S126" t="b">
        <v>1</v>
      </c>
      <c r="T126" t="b">
        <v>1</v>
      </c>
      <c r="U126" t="b">
        <v>1</v>
      </c>
      <c r="V126" t="b">
        <v>1</v>
      </c>
      <c r="W126" t="b">
        <v>1</v>
      </c>
    </row>
    <row r="127" spans="1:23" x14ac:dyDescent="0.2">
      <c r="B127" s="13" t="s">
        <v>36</v>
      </c>
      <c r="C127" s="57">
        <v>19401</v>
      </c>
      <c r="D127" s="58">
        <v>10282.530000000001</v>
      </c>
      <c r="E127" s="57">
        <v>13645</v>
      </c>
      <c r="F127" s="58">
        <v>7231.85</v>
      </c>
      <c r="G127" s="57">
        <v>9884</v>
      </c>
      <c r="H127" s="58">
        <v>5238.5200000000004</v>
      </c>
      <c r="I127" s="57">
        <v>7432</v>
      </c>
      <c r="J127" s="58">
        <v>3938.96</v>
      </c>
      <c r="K127" s="57">
        <v>5675</v>
      </c>
      <c r="L127" s="58">
        <v>3007.75</v>
      </c>
      <c r="M127" s="115"/>
      <c r="N127" t="b">
        <v>1</v>
      </c>
      <c r="O127" t="b">
        <v>1</v>
      </c>
      <c r="P127" t="b">
        <v>1</v>
      </c>
      <c r="Q127" t="b">
        <v>1</v>
      </c>
      <c r="R127" t="b">
        <v>1</v>
      </c>
      <c r="S127" t="b">
        <v>1</v>
      </c>
      <c r="T127" t="b">
        <v>1</v>
      </c>
      <c r="U127" t="b">
        <v>1</v>
      </c>
      <c r="V127" t="b">
        <v>1</v>
      </c>
      <c r="W127" t="b">
        <v>1</v>
      </c>
    </row>
    <row r="128" spans="1:23" x14ac:dyDescent="0.2">
      <c r="B128" s="13" t="s">
        <v>37</v>
      </c>
      <c r="C128" s="57">
        <v>25358</v>
      </c>
      <c r="D128" s="58">
        <v>13439.74</v>
      </c>
      <c r="E128" s="57">
        <v>17999</v>
      </c>
      <c r="F128" s="58">
        <v>9539.4700000000012</v>
      </c>
      <c r="G128" s="57">
        <v>12979</v>
      </c>
      <c r="H128" s="58">
        <v>6878.8700000000008</v>
      </c>
      <c r="I128" s="57">
        <v>10595</v>
      </c>
      <c r="J128" s="58">
        <v>5615.35</v>
      </c>
      <c r="K128" s="57">
        <v>8103</v>
      </c>
      <c r="L128" s="58">
        <v>4294.59</v>
      </c>
      <c r="M128" s="115"/>
      <c r="N128" t="b">
        <v>1</v>
      </c>
      <c r="O128" t="b">
        <v>1</v>
      </c>
      <c r="P128" t="b">
        <v>1</v>
      </c>
      <c r="Q128" t="b">
        <v>1</v>
      </c>
      <c r="R128" t="b">
        <v>1</v>
      </c>
      <c r="S128" t="b">
        <v>1</v>
      </c>
      <c r="T128" t="b">
        <v>1</v>
      </c>
      <c r="U128" t="b">
        <v>1</v>
      </c>
      <c r="V128" t="b">
        <v>1</v>
      </c>
      <c r="W128" t="b">
        <v>1</v>
      </c>
    </row>
    <row r="129" spans="2:23" x14ac:dyDescent="0.2">
      <c r="B129" s="13" t="s">
        <v>38</v>
      </c>
      <c r="C129" s="57">
        <v>26975</v>
      </c>
      <c r="D129" s="58">
        <v>14296.75</v>
      </c>
      <c r="E129" s="57">
        <v>19146</v>
      </c>
      <c r="F129" s="58">
        <v>10147.380000000001</v>
      </c>
      <c r="G129" s="57">
        <v>13811</v>
      </c>
      <c r="H129" s="58">
        <v>7319.83</v>
      </c>
      <c r="I129" s="57">
        <v>11280</v>
      </c>
      <c r="J129" s="58">
        <v>5978.4000000000005</v>
      </c>
      <c r="K129" s="57">
        <v>8621</v>
      </c>
      <c r="L129" s="58">
        <v>4569.13</v>
      </c>
      <c r="M129" s="115"/>
      <c r="N129" t="b">
        <v>1</v>
      </c>
      <c r="O129" t="b">
        <v>1</v>
      </c>
      <c r="P129" t="b">
        <v>1</v>
      </c>
      <c r="Q129" t="b">
        <v>1</v>
      </c>
      <c r="R129" t="b">
        <v>1</v>
      </c>
      <c r="S129" t="b">
        <v>1</v>
      </c>
      <c r="T129" t="b">
        <v>1</v>
      </c>
      <c r="U129" t="b">
        <v>1</v>
      </c>
      <c r="V129" t="b">
        <v>1</v>
      </c>
      <c r="W129" t="b">
        <v>1</v>
      </c>
    </row>
    <row r="130" spans="2:23" x14ac:dyDescent="0.2">
      <c r="B130" s="13" t="s">
        <v>39</v>
      </c>
      <c r="C130" s="57">
        <v>29377</v>
      </c>
      <c r="D130" s="58">
        <v>15569.810000000001</v>
      </c>
      <c r="E130" s="57">
        <v>20787</v>
      </c>
      <c r="F130" s="58">
        <v>11017.11</v>
      </c>
      <c r="G130" s="57">
        <v>15718</v>
      </c>
      <c r="H130" s="58">
        <v>8330.5400000000009</v>
      </c>
      <c r="I130" s="57">
        <v>13412</v>
      </c>
      <c r="J130" s="58">
        <v>7108.3600000000006</v>
      </c>
      <c r="K130" s="57">
        <v>10782</v>
      </c>
      <c r="L130" s="58">
        <v>5714.46</v>
      </c>
      <c r="M130" s="115"/>
      <c r="N130" t="b">
        <v>1</v>
      </c>
      <c r="O130" t="b">
        <v>1</v>
      </c>
      <c r="P130" t="b">
        <v>1</v>
      </c>
      <c r="Q130" t="b">
        <v>1</v>
      </c>
      <c r="R130" t="b">
        <v>1</v>
      </c>
      <c r="S130" t="b">
        <v>1</v>
      </c>
      <c r="T130" t="b">
        <v>1</v>
      </c>
      <c r="U130" t="b">
        <v>1</v>
      </c>
      <c r="V130" t="b">
        <v>1</v>
      </c>
      <c r="W130" t="b">
        <v>1</v>
      </c>
    </row>
    <row r="131" spans="2:23" x14ac:dyDescent="0.2">
      <c r="B131" s="13" t="s">
        <v>40</v>
      </c>
      <c r="C131" s="57">
        <v>31560</v>
      </c>
      <c r="D131" s="58">
        <v>16726.8</v>
      </c>
      <c r="E131" s="57">
        <v>22331</v>
      </c>
      <c r="F131" s="58">
        <v>11835.43</v>
      </c>
      <c r="G131" s="57">
        <v>16885</v>
      </c>
      <c r="H131" s="58">
        <v>8949.0500000000011</v>
      </c>
      <c r="I131" s="57">
        <v>14415</v>
      </c>
      <c r="J131" s="58">
        <v>7639.9500000000007</v>
      </c>
      <c r="K131" s="57">
        <v>11579</v>
      </c>
      <c r="L131" s="58">
        <v>6136.87</v>
      </c>
      <c r="M131" s="115"/>
      <c r="N131" t="b">
        <v>1</v>
      </c>
      <c r="O131" t="b">
        <v>1</v>
      </c>
      <c r="P131" t="b">
        <v>1</v>
      </c>
      <c r="Q131" t="b">
        <v>1</v>
      </c>
      <c r="R131" t="b">
        <v>1</v>
      </c>
      <c r="S131" t="b">
        <v>1</v>
      </c>
      <c r="T131" t="b">
        <v>1</v>
      </c>
      <c r="U131" t="b">
        <v>1</v>
      </c>
      <c r="V131" t="b">
        <v>1</v>
      </c>
      <c r="W131" t="b">
        <v>1</v>
      </c>
    </row>
    <row r="132" spans="2:23" x14ac:dyDescent="0.2">
      <c r="B132" s="13" t="s">
        <v>41</v>
      </c>
      <c r="C132" s="57">
        <v>34547</v>
      </c>
      <c r="D132" s="58">
        <v>18309.91</v>
      </c>
      <c r="E132" s="57">
        <v>24458</v>
      </c>
      <c r="F132" s="58">
        <v>12962.74</v>
      </c>
      <c r="G132" s="57">
        <v>18490</v>
      </c>
      <c r="H132" s="58">
        <v>9799.7000000000007</v>
      </c>
      <c r="I132" s="57">
        <v>15783</v>
      </c>
      <c r="J132" s="58">
        <v>8364.99</v>
      </c>
      <c r="K132" s="57">
        <v>12679</v>
      </c>
      <c r="L132" s="58">
        <v>6719.87</v>
      </c>
      <c r="M132" s="115"/>
      <c r="N132" t="b">
        <v>1</v>
      </c>
      <c r="O132" t="b">
        <v>1</v>
      </c>
      <c r="P132" t="b">
        <v>1</v>
      </c>
      <c r="Q132" t="b">
        <v>1</v>
      </c>
      <c r="R132" t="b">
        <v>1</v>
      </c>
      <c r="S132" t="b">
        <v>1</v>
      </c>
      <c r="T132" t="b">
        <v>1</v>
      </c>
      <c r="U132" t="b">
        <v>1</v>
      </c>
      <c r="V132" t="b">
        <v>1</v>
      </c>
      <c r="W132" t="b">
        <v>1</v>
      </c>
    </row>
    <row r="133" spans="2:23" x14ac:dyDescent="0.2">
      <c r="B133" s="13" t="s">
        <v>42</v>
      </c>
      <c r="C133" s="57">
        <v>36737</v>
      </c>
      <c r="D133" s="58">
        <v>19470.61</v>
      </c>
      <c r="E133" s="57">
        <v>26002</v>
      </c>
      <c r="F133" s="58">
        <v>13781.060000000001</v>
      </c>
      <c r="G133" s="57">
        <v>19657</v>
      </c>
      <c r="H133" s="58">
        <v>10418.210000000001</v>
      </c>
      <c r="I133" s="57">
        <v>16789</v>
      </c>
      <c r="J133" s="58">
        <v>8898.17</v>
      </c>
      <c r="K133" s="57">
        <v>13478</v>
      </c>
      <c r="L133" s="58">
        <v>7143.34</v>
      </c>
      <c r="M133" s="115"/>
      <c r="N133" t="b">
        <v>1</v>
      </c>
      <c r="O133" t="b">
        <v>1</v>
      </c>
      <c r="P133" t="b">
        <v>1</v>
      </c>
      <c r="Q133" t="b">
        <v>1</v>
      </c>
      <c r="R133" t="b">
        <v>1</v>
      </c>
      <c r="S133" t="b">
        <v>1</v>
      </c>
      <c r="T133" t="b">
        <v>1</v>
      </c>
      <c r="U133" t="b">
        <v>1</v>
      </c>
      <c r="V133" t="b">
        <v>1</v>
      </c>
      <c r="W133" t="b">
        <v>1</v>
      </c>
    </row>
    <row r="134" spans="2:23" x14ac:dyDescent="0.2">
      <c r="B134" s="13" t="s">
        <v>43</v>
      </c>
      <c r="C134" s="57">
        <v>39732</v>
      </c>
      <c r="D134" s="58">
        <v>21057.960000000003</v>
      </c>
      <c r="E134" s="57">
        <v>28136</v>
      </c>
      <c r="F134" s="58">
        <v>14912.08</v>
      </c>
      <c r="G134" s="57">
        <v>21269</v>
      </c>
      <c r="H134" s="58">
        <v>11272.57</v>
      </c>
      <c r="I134" s="57">
        <v>18161</v>
      </c>
      <c r="J134" s="58">
        <v>9625.33</v>
      </c>
      <c r="K134" s="57">
        <v>14585</v>
      </c>
      <c r="L134" s="58">
        <v>7730.05</v>
      </c>
      <c r="M134" s="115"/>
      <c r="N134" t="b">
        <v>1</v>
      </c>
      <c r="O134" t="b">
        <v>1</v>
      </c>
      <c r="P134" t="b">
        <v>1</v>
      </c>
      <c r="Q134" t="b">
        <v>1</v>
      </c>
      <c r="R134" t="b">
        <v>1</v>
      </c>
      <c r="S134" t="b">
        <v>1</v>
      </c>
      <c r="T134" t="b">
        <v>1</v>
      </c>
      <c r="U134" t="b">
        <v>1</v>
      </c>
      <c r="V134" t="b">
        <v>1</v>
      </c>
      <c r="W134" t="b">
        <v>1</v>
      </c>
    </row>
    <row r="135" spans="2:23" x14ac:dyDescent="0.2">
      <c r="B135" s="13" t="s">
        <v>44</v>
      </c>
      <c r="C135" s="57">
        <v>51949</v>
      </c>
      <c r="D135" s="58">
        <v>27532.97</v>
      </c>
      <c r="E135" s="57">
        <v>36691</v>
      </c>
      <c r="F135" s="58">
        <v>19446.23</v>
      </c>
      <c r="G135" s="57">
        <v>26888</v>
      </c>
      <c r="H135" s="58">
        <v>14250.640000000001</v>
      </c>
      <c r="I135" s="57">
        <v>24213</v>
      </c>
      <c r="J135" s="58">
        <v>12832.890000000001</v>
      </c>
      <c r="K135" s="57">
        <v>20561</v>
      </c>
      <c r="L135" s="58">
        <v>10897.33</v>
      </c>
      <c r="M135" s="115"/>
      <c r="N135" t="b">
        <v>1</v>
      </c>
      <c r="O135" t="b">
        <v>1</v>
      </c>
      <c r="P135" t="b">
        <v>1</v>
      </c>
      <c r="Q135" t="b">
        <v>1</v>
      </c>
      <c r="R135" t="b">
        <v>1</v>
      </c>
      <c r="S135" t="b">
        <v>1</v>
      </c>
      <c r="T135" t="b">
        <v>1</v>
      </c>
      <c r="U135" t="b">
        <v>1</v>
      </c>
      <c r="V135" t="b">
        <v>1</v>
      </c>
      <c r="W135" t="b">
        <v>1</v>
      </c>
    </row>
    <row r="136" spans="2:23" x14ac:dyDescent="0.2">
      <c r="B136" s="13" t="s">
        <v>45</v>
      </c>
      <c r="C136" s="57">
        <v>60345</v>
      </c>
      <c r="D136" s="58">
        <v>31982.850000000002</v>
      </c>
      <c r="E136" s="57">
        <v>42633</v>
      </c>
      <c r="F136" s="58">
        <v>22595.49</v>
      </c>
      <c r="G136" s="57">
        <v>31243</v>
      </c>
      <c r="H136" s="58">
        <v>16558.79</v>
      </c>
      <c r="I136" s="57">
        <v>28141</v>
      </c>
      <c r="J136" s="58">
        <v>14914.730000000001</v>
      </c>
      <c r="K136" s="57">
        <v>23890</v>
      </c>
      <c r="L136" s="58">
        <v>12661.7</v>
      </c>
      <c r="M136" s="115"/>
      <c r="N136" t="b">
        <v>1</v>
      </c>
      <c r="O136" t="b">
        <v>1</v>
      </c>
      <c r="P136" t="b">
        <v>1</v>
      </c>
      <c r="Q136" t="b">
        <v>1</v>
      </c>
      <c r="R136" t="b">
        <v>1</v>
      </c>
      <c r="S136" t="b">
        <v>1</v>
      </c>
      <c r="T136" t="b">
        <v>1</v>
      </c>
      <c r="U136" t="b">
        <v>1</v>
      </c>
      <c r="V136" t="b">
        <v>1</v>
      </c>
      <c r="W136" t="b">
        <v>1</v>
      </c>
    </row>
    <row r="137" spans="2:23" x14ac:dyDescent="0.2">
      <c r="B137" s="13" t="s">
        <v>46</v>
      </c>
      <c r="C137" s="57">
        <v>65905</v>
      </c>
      <c r="D137" s="58">
        <v>34929.65</v>
      </c>
      <c r="E137" s="57">
        <v>46562</v>
      </c>
      <c r="F137" s="58">
        <v>24677.86</v>
      </c>
      <c r="G137" s="57">
        <v>34124</v>
      </c>
      <c r="H137" s="58">
        <v>18085.72</v>
      </c>
      <c r="I137" s="57">
        <v>30723</v>
      </c>
      <c r="J137" s="58">
        <v>16283.19</v>
      </c>
      <c r="K137" s="57">
        <v>26094</v>
      </c>
      <c r="L137" s="58">
        <v>13829.820000000002</v>
      </c>
      <c r="M137" s="115"/>
      <c r="N137" t="b">
        <v>1</v>
      </c>
      <c r="O137" t="b">
        <v>1</v>
      </c>
      <c r="P137" t="b">
        <v>1</v>
      </c>
      <c r="Q137" t="b">
        <v>1</v>
      </c>
      <c r="R137" t="b">
        <v>1</v>
      </c>
      <c r="S137" t="b">
        <v>1</v>
      </c>
      <c r="T137" t="b">
        <v>1</v>
      </c>
      <c r="U137" t="b">
        <v>1</v>
      </c>
      <c r="V137" t="b">
        <v>1</v>
      </c>
      <c r="W137" t="b">
        <v>1</v>
      </c>
    </row>
    <row r="138" spans="2:23" x14ac:dyDescent="0.2">
      <c r="B138" s="13" t="s">
        <v>47</v>
      </c>
      <c r="C138" s="57">
        <v>72978</v>
      </c>
      <c r="D138" s="58">
        <v>38678.340000000004</v>
      </c>
      <c r="E138" s="57">
        <v>51551</v>
      </c>
      <c r="F138" s="58">
        <v>27322.030000000002</v>
      </c>
      <c r="G138" s="57">
        <v>37789</v>
      </c>
      <c r="H138" s="58">
        <v>20028.170000000002</v>
      </c>
      <c r="I138" s="57">
        <v>34026</v>
      </c>
      <c r="J138" s="58">
        <v>18033.780000000002</v>
      </c>
      <c r="K138" s="57">
        <v>28894</v>
      </c>
      <c r="L138" s="58">
        <v>15313.820000000002</v>
      </c>
      <c r="M138" s="115"/>
      <c r="N138" t="b">
        <v>1</v>
      </c>
      <c r="O138" t="b">
        <v>1</v>
      </c>
      <c r="P138" t="b">
        <v>1</v>
      </c>
      <c r="Q138" t="b">
        <v>1</v>
      </c>
      <c r="R138" t="b">
        <v>1</v>
      </c>
      <c r="S138" t="b">
        <v>1</v>
      </c>
      <c r="T138" t="b">
        <v>1</v>
      </c>
      <c r="U138" t="b">
        <v>1</v>
      </c>
      <c r="V138" t="b">
        <v>1</v>
      </c>
      <c r="W138" t="b">
        <v>1</v>
      </c>
    </row>
    <row r="139" spans="2:23" x14ac:dyDescent="0.2">
      <c r="B139" s="13" t="s">
        <v>48</v>
      </c>
      <c r="C139" s="57">
        <v>80288</v>
      </c>
      <c r="D139" s="58">
        <v>42552.639999999999</v>
      </c>
      <c r="E139" s="57">
        <v>56715</v>
      </c>
      <c r="F139" s="58">
        <v>30058.95</v>
      </c>
      <c r="G139" s="57">
        <v>41568</v>
      </c>
      <c r="H139" s="58">
        <v>22031.040000000001</v>
      </c>
      <c r="I139" s="57">
        <v>37432</v>
      </c>
      <c r="J139" s="58">
        <v>19838.960000000003</v>
      </c>
      <c r="K139" s="57">
        <v>31795</v>
      </c>
      <c r="L139" s="58">
        <v>16851.350000000002</v>
      </c>
      <c r="M139" s="115"/>
      <c r="N139" t="b">
        <v>1</v>
      </c>
      <c r="O139" t="b">
        <v>1</v>
      </c>
      <c r="P139" t="b">
        <v>1</v>
      </c>
      <c r="Q139" t="b">
        <v>1</v>
      </c>
      <c r="R139" t="b">
        <v>1</v>
      </c>
      <c r="S139" t="b">
        <v>1</v>
      </c>
      <c r="T139" t="b">
        <v>1</v>
      </c>
      <c r="U139" t="b">
        <v>1</v>
      </c>
      <c r="V139" t="b">
        <v>1</v>
      </c>
      <c r="W139" t="b">
        <v>1</v>
      </c>
    </row>
    <row r="140" spans="2:23" x14ac:dyDescent="0.2">
      <c r="B140" s="13" t="s">
        <v>49</v>
      </c>
      <c r="C140" s="57">
        <v>98812</v>
      </c>
      <c r="D140" s="58">
        <v>52370.36</v>
      </c>
      <c r="E140" s="57">
        <v>69061</v>
      </c>
      <c r="F140" s="58">
        <v>36602.33</v>
      </c>
      <c r="G140" s="57">
        <v>48933</v>
      </c>
      <c r="H140" s="58">
        <v>25934.49</v>
      </c>
      <c r="I140" s="57">
        <v>43628</v>
      </c>
      <c r="J140" s="58">
        <v>23122.84</v>
      </c>
      <c r="K140" s="57">
        <v>37387</v>
      </c>
      <c r="L140" s="58">
        <v>19815.11</v>
      </c>
      <c r="M140" s="115"/>
      <c r="N140" t="b">
        <v>1</v>
      </c>
      <c r="O140" t="b">
        <v>1</v>
      </c>
      <c r="P140" t="b">
        <v>1</v>
      </c>
      <c r="Q140" t="b">
        <v>1</v>
      </c>
      <c r="R140" t="b">
        <v>1</v>
      </c>
      <c r="S140" t="b">
        <v>1</v>
      </c>
      <c r="T140" t="b">
        <v>1</v>
      </c>
      <c r="U140" t="b">
        <v>1</v>
      </c>
      <c r="V140" t="b">
        <v>1</v>
      </c>
      <c r="W140" t="b">
        <v>1</v>
      </c>
    </row>
    <row r="141" spans="2:23" x14ac:dyDescent="0.2">
      <c r="B141" s="13" t="s">
        <v>50</v>
      </c>
      <c r="C141" s="57">
        <v>102693</v>
      </c>
      <c r="D141" s="58">
        <v>54427.29</v>
      </c>
      <c r="E141" s="57">
        <v>71763</v>
      </c>
      <c r="F141" s="58">
        <v>38034.39</v>
      </c>
      <c r="G141" s="57">
        <v>50848</v>
      </c>
      <c r="H141" s="58">
        <v>26949.440000000002</v>
      </c>
      <c r="I141" s="57">
        <v>45336</v>
      </c>
      <c r="J141" s="58">
        <v>24028.080000000002</v>
      </c>
      <c r="K141" s="57">
        <v>38865</v>
      </c>
      <c r="L141" s="58">
        <v>20598.45</v>
      </c>
      <c r="M141" s="115"/>
      <c r="N141" t="b">
        <v>1</v>
      </c>
      <c r="O141" t="b">
        <v>1</v>
      </c>
      <c r="P141" t="b">
        <v>1</v>
      </c>
      <c r="Q141" t="b">
        <v>1</v>
      </c>
      <c r="R141" t="b">
        <v>1</v>
      </c>
      <c r="S141" t="b">
        <v>1</v>
      </c>
      <c r="T141" t="b">
        <v>1</v>
      </c>
      <c r="U141" t="b">
        <v>1</v>
      </c>
      <c r="V141" t="b">
        <v>1</v>
      </c>
      <c r="W141" t="b">
        <v>1</v>
      </c>
    </row>
    <row r="142" spans="2:23" x14ac:dyDescent="0.2">
      <c r="B142" s="13" t="s">
        <v>51</v>
      </c>
      <c r="C142" s="57">
        <v>105604</v>
      </c>
      <c r="D142" s="58">
        <v>55970.12</v>
      </c>
      <c r="E142" s="57">
        <v>73793</v>
      </c>
      <c r="F142" s="58">
        <v>39110.29</v>
      </c>
      <c r="G142" s="57">
        <v>52294</v>
      </c>
      <c r="H142" s="58">
        <v>27715.82</v>
      </c>
      <c r="I142" s="57">
        <v>46620</v>
      </c>
      <c r="J142" s="58">
        <v>24708.600000000002</v>
      </c>
      <c r="K142" s="57">
        <v>39960</v>
      </c>
      <c r="L142" s="58">
        <v>21178.799999999999</v>
      </c>
      <c r="M142" s="115"/>
      <c r="N142" t="b">
        <v>1</v>
      </c>
      <c r="O142" t="b">
        <v>1</v>
      </c>
      <c r="P142" t="b">
        <v>1</v>
      </c>
      <c r="Q142" t="b">
        <v>1</v>
      </c>
      <c r="R142" t="b">
        <v>1</v>
      </c>
      <c r="S142" t="b">
        <v>1</v>
      </c>
      <c r="T142" t="b">
        <v>1</v>
      </c>
      <c r="U142" t="b">
        <v>1</v>
      </c>
      <c r="V142" t="b">
        <v>1</v>
      </c>
      <c r="W142" t="b">
        <v>1</v>
      </c>
    </row>
    <row r="143" spans="2:23" x14ac:dyDescent="0.2">
      <c r="B143" s="13" t="s">
        <v>52</v>
      </c>
      <c r="C143" s="57">
        <v>109476</v>
      </c>
      <c r="D143" s="58">
        <v>58022.280000000006</v>
      </c>
      <c r="E143" s="57">
        <v>76510</v>
      </c>
      <c r="F143" s="58">
        <v>40550.300000000003</v>
      </c>
      <c r="G143" s="57">
        <v>54211</v>
      </c>
      <c r="H143" s="58">
        <v>28731.83</v>
      </c>
      <c r="I143" s="57">
        <v>48334</v>
      </c>
      <c r="J143" s="58">
        <v>25617.02</v>
      </c>
      <c r="K143" s="57">
        <v>41440</v>
      </c>
      <c r="L143" s="58">
        <v>21963.200000000001</v>
      </c>
      <c r="M143" s="115"/>
      <c r="N143" t="b">
        <v>1</v>
      </c>
      <c r="O143" t="b">
        <v>1</v>
      </c>
      <c r="P143" t="b">
        <v>1</v>
      </c>
      <c r="Q143" t="b">
        <v>1</v>
      </c>
      <c r="R143" t="b">
        <v>1</v>
      </c>
      <c r="S143" t="b">
        <v>1</v>
      </c>
      <c r="T143" t="b">
        <v>1</v>
      </c>
      <c r="U143" t="b">
        <v>1</v>
      </c>
      <c r="V143" t="b">
        <v>1</v>
      </c>
      <c r="W143" t="b">
        <v>1</v>
      </c>
    </row>
    <row r="144" spans="2:23" x14ac:dyDescent="0.2">
      <c r="B144" s="13" t="s">
        <v>53</v>
      </c>
      <c r="C144" s="57">
        <v>111414</v>
      </c>
      <c r="D144" s="58">
        <v>59049.420000000006</v>
      </c>
      <c r="E144" s="57">
        <v>77859</v>
      </c>
      <c r="F144" s="58">
        <v>41265.270000000004</v>
      </c>
      <c r="G144" s="57">
        <v>55171</v>
      </c>
      <c r="H144" s="58">
        <v>29240.63</v>
      </c>
      <c r="I144" s="57">
        <v>49196</v>
      </c>
      <c r="J144" s="58">
        <v>26073.88</v>
      </c>
      <c r="K144" s="57">
        <v>42162</v>
      </c>
      <c r="L144" s="58">
        <v>22345.86</v>
      </c>
      <c r="M144" s="115"/>
      <c r="N144" t="b">
        <v>1</v>
      </c>
      <c r="O144" t="b">
        <v>1</v>
      </c>
      <c r="P144" t="b">
        <v>1</v>
      </c>
      <c r="Q144" t="b">
        <v>1</v>
      </c>
      <c r="R144" t="b">
        <v>1</v>
      </c>
      <c r="S144" t="b">
        <v>1</v>
      </c>
      <c r="T144" t="b">
        <v>1</v>
      </c>
      <c r="U144" t="b">
        <v>1</v>
      </c>
      <c r="V144" t="b">
        <v>1</v>
      </c>
      <c r="W144" t="b">
        <v>1</v>
      </c>
    </row>
    <row r="145" spans="1:23" x14ac:dyDescent="0.2">
      <c r="B145" s="13" t="s">
        <v>54</v>
      </c>
      <c r="C145" s="57">
        <v>116266</v>
      </c>
      <c r="D145" s="58">
        <v>61620.98</v>
      </c>
      <c r="E145" s="57">
        <v>81252</v>
      </c>
      <c r="F145" s="58">
        <v>43063.560000000005</v>
      </c>
      <c r="G145" s="57">
        <v>57571</v>
      </c>
      <c r="H145" s="58">
        <v>30512.63</v>
      </c>
      <c r="I145" s="57">
        <v>51333</v>
      </c>
      <c r="J145" s="58">
        <v>27206.49</v>
      </c>
      <c r="K145" s="57">
        <v>43998</v>
      </c>
      <c r="L145" s="58">
        <v>23318.940000000002</v>
      </c>
      <c r="M145" s="115"/>
      <c r="N145" t="b">
        <v>1</v>
      </c>
      <c r="O145" t="b">
        <v>1</v>
      </c>
      <c r="P145" t="b">
        <v>1</v>
      </c>
      <c r="Q145" t="b">
        <v>1</v>
      </c>
      <c r="R145" t="b">
        <v>1</v>
      </c>
      <c r="S145" t="b">
        <v>1</v>
      </c>
      <c r="T145" t="b">
        <v>1</v>
      </c>
      <c r="U145" t="b">
        <v>1</v>
      </c>
      <c r="V145" t="b">
        <v>1</v>
      </c>
      <c r="W145" t="b">
        <v>1</v>
      </c>
    </row>
    <row r="146" spans="1:23" x14ac:dyDescent="0.2">
      <c r="B146" s="15" t="s">
        <v>218</v>
      </c>
    </row>
    <row r="151" spans="1:23" ht="19" x14ac:dyDescent="0.2">
      <c r="B151" s="16" t="s">
        <v>202</v>
      </c>
    </row>
    <row r="153" spans="1:23" ht="15" customHeight="1" x14ac:dyDescent="0.2">
      <c r="B153" s="8" t="s">
        <v>5</v>
      </c>
      <c r="C153" s="109" t="s">
        <v>7</v>
      </c>
      <c r="D153" s="110"/>
      <c r="E153" s="109" t="s">
        <v>8</v>
      </c>
      <c r="F153" s="110"/>
      <c r="G153" s="109" t="s">
        <v>9</v>
      </c>
      <c r="H153" s="110"/>
      <c r="I153" s="109" t="s">
        <v>10</v>
      </c>
      <c r="J153" s="110"/>
      <c r="K153" s="109" t="s">
        <v>11</v>
      </c>
      <c r="L153" s="110"/>
      <c r="M153" s="115" t="str">
        <f>M114</f>
        <v>BUPA PRIVILEGE CARE PREMIUM BOOKLET, EFFECTIVE JANUARY 1, 2022</v>
      </c>
    </row>
    <row r="154" spans="1:23" ht="30" x14ac:dyDescent="0.2">
      <c r="B154" s="10" t="s">
        <v>13</v>
      </c>
      <c r="C154" s="111" t="s">
        <v>15</v>
      </c>
      <c r="D154" s="112"/>
      <c r="E154" s="111" t="s">
        <v>16</v>
      </c>
      <c r="F154" s="112"/>
      <c r="G154" s="111" t="s">
        <v>17</v>
      </c>
      <c r="H154" s="112"/>
      <c r="I154" s="111" t="s">
        <v>18</v>
      </c>
      <c r="J154" s="112"/>
      <c r="K154" s="111" t="s">
        <v>19</v>
      </c>
      <c r="L154" s="112"/>
      <c r="M154" s="115"/>
    </row>
    <row r="155" spans="1:23" ht="30" x14ac:dyDescent="0.2">
      <c r="B155" s="10" t="s">
        <v>20</v>
      </c>
      <c r="C155" s="111" t="s">
        <v>16</v>
      </c>
      <c r="D155" s="112"/>
      <c r="E155" s="111" t="s">
        <v>21</v>
      </c>
      <c r="F155" s="112"/>
      <c r="G155" s="111" t="s">
        <v>17</v>
      </c>
      <c r="H155" s="112"/>
      <c r="I155" s="111" t="s">
        <v>18</v>
      </c>
      <c r="J155" s="112"/>
      <c r="K155" s="111" t="s">
        <v>19</v>
      </c>
      <c r="L155" s="112"/>
      <c r="M155" s="115"/>
    </row>
    <row r="156" spans="1:23" x14ac:dyDescent="0.2">
      <c r="B156" s="9" t="s">
        <v>22</v>
      </c>
      <c r="C156" s="11" t="s">
        <v>23</v>
      </c>
      <c r="D156" s="11" t="s">
        <v>24</v>
      </c>
      <c r="E156" s="11" t="s">
        <v>23</v>
      </c>
      <c r="F156" s="11" t="s">
        <v>24</v>
      </c>
      <c r="G156" s="11" t="s">
        <v>23</v>
      </c>
      <c r="H156" s="11" t="s">
        <v>24</v>
      </c>
      <c r="I156" s="11" t="s">
        <v>23</v>
      </c>
      <c r="J156" s="11" t="s">
        <v>24</v>
      </c>
      <c r="K156" s="11" t="s">
        <v>23</v>
      </c>
      <c r="L156" s="12" t="s">
        <v>24</v>
      </c>
      <c r="M156" s="115"/>
    </row>
    <row r="157" spans="1:23" x14ac:dyDescent="0.2">
      <c r="A157" s="1"/>
      <c r="B157" s="9" t="s">
        <v>25</v>
      </c>
      <c r="C157" s="23" t="s">
        <v>26</v>
      </c>
      <c r="D157" s="23" t="s">
        <v>27</v>
      </c>
      <c r="E157" s="23" t="s">
        <v>26</v>
      </c>
      <c r="F157" s="23" t="s">
        <v>27</v>
      </c>
      <c r="G157" s="23" t="s">
        <v>26</v>
      </c>
      <c r="H157" s="23" t="s">
        <v>27</v>
      </c>
      <c r="I157" s="23" t="s">
        <v>26</v>
      </c>
      <c r="J157" s="23" t="s">
        <v>27</v>
      </c>
      <c r="K157" s="23" t="s">
        <v>26</v>
      </c>
      <c r="L157" s="23" t="s">
        <v>27</v>
      </c>
      <c r="M157" s="115"/>
      <c r="N157" s="1"/>
    </row>
    <row r="158" spans="1:23" x14ac:dyDescent="0.2">
      <c r="B158" s="13" t="s">
        <v>28</v>
      </c>
      <c r="C158" s="40">
        <v>2498</v>
      </c>
      <c r="D158" s="56">
        <v>1323.94</v>
      </c>
      <c r="E158" s="40">
        <v>1825</v>
      </c>
      <c r="F158" s="56">
        <v>967.25</v>
      </c>
      <c r="G158" s="40">
        <v>1426</v>
      </c>
      <c r="H158" s="56">
        <v>755.78000000000009</v>
      </c>
      <c r="I158" s="40">
        <v>1192</v>
      </c>
      <c r="J158" s="56">
        <v>631.76</v>
      </c>
      <c r="K158" s="40">
        <v>882</v>
      </c>
      <c r="L158" s="56">
        <v>467.46000000000004</v>
      </c>
      <c r="M158" s="115"/>
      <c r="N158" t="b">
        <v>1</v>
      </c>
      <c r="O158" t="b">
        <v>1</v>
      </c>
      <c r="P158" t="b">
        <v>1</v>
      </c>
      <c r="Q158" t="b">
        <v>1</v>
      </c>
      <c r="R158" t="b">
        <v>1</v>
      </c>
      <c r="S158" t="b">
        <v>1</v>
      </c>
      <c r="T158" t="b">
        <v>1</v>
      </c>
      <c r="U158" t="b">
        <v>1</v>
      </c>
      <c r="V158" t="b">
        <v>1</v>
      </c>
      <c r="W158" t="b">
        <v>1</v>
      </c>
    </row>
    <row r="159" spans="1:23" x14ac:dyDescent="0.2">
      <c r="B159" s="13" t="s">
        <v>29</v>
      </c>
      <c r="C159" s="57">
        <v>3975</v>
      </c>
      <c r="D159" s="58">
        <v>2106.75</v>
      </c>
      <c r="E159" s="57">
        <v>2907</v>
      </c>
      <c r="F159" s="58">
        <v>1540.71</v>
      </c>
      <c r="G159" s="57">
        <v>2268</v>
      </c>
      <c r="H159" s="58">
        <v>1202.04</v>
      </c>
      <c r="I159" s="57">
        <v>1897</v>
      </c>
      <c r="J159" s="58">
        <v>1005.4100000000001</v>
      </c>
      <c r="K159" s="57">
        <v>1402</v>
      </c>
      <c r="L159" s="58">
        <v>743.06000000000006</v>
      </c>
      <c r="M159" s="115"/>
      <c r="N159" t="b">
        <v>1</v>
      </c>
      <c r="O159" t="b">
        <v>1</v>
      </c>
      <c r="P159" t="b">
        <v>1</v>
      </c>
      <c r="Q159" t="b">
        <v>1</v>
      </c>
      <c r="R159" t="b">
        <v>1</v>
      </c>
      <c r="S159" t="b">
        <v>1</v>
      </c>
      <c r="T159" t="b">
        <v>1</v>
      </c>
      <c r="U159" t="b">
        <v>1</v>
      </c>
      <c r="V159" t="b">
        <v>1</v>
      </c>
      <c r="W159" t="b">
        <v>1</v>
      </c>
    </row>
    <row r="160" spans="1:23" x14ac:dyDescent="0.2">
      <c r="B160" s="13" t="s">
        <v>30</v>
      </c>
      <c r="C160" s="57">
        <v>5823</v>
      </c>
      <c r="D160" s="58">
        <v>3086.19</v>
      </c>
      <c r="E160" s="57">
        <v>4260</v>
      </c>
      <c r="F160" s="58">
        <v>2257.8000000000002</v>
      </c>
      <c r="G160" s="57">
        <v>3325</v>
      </c>
      <c r="H160" s="58">
        <v>1762.25</v>
      </c>
      <c r="I160" s="57">
        <v>2778</v>
      </c>
      <c r="J160" s="58">
        <v>1472.3400000000001</v>
      </c>
      <c r="K160" s="57">
        <v>2057</v>
      </c>
      <c r="L160" s="58">
        <v>1090.21</v>
      </c>
      <c r="M160" s="115"/>
      <c r="N160" t="b">
        <v>1</v>
      </c>
      <c r="O160" t="b">
        <v>1</v>
      </c>
      <c r="P160" t="b">
        <v>1</v>
      </c>
      <c r="Q160" t="b">
        <v>1</v>
      </c>
      <c r="R160" t="b">
        <v>1</v>
      </c>
      <c r="S160" t="b">
        <v>1</v>
      </c>
      <c r="T160" t="b">
        <v>1</v>
      </c>
      <c r="U160" t="b">
        <v>1</v>
      </c>
      <c r="V160" t="b">
        <v>1</v>
      </c>
      <c r="W160" t="b">
        <v>1</v>
      </c>
    </row>
    <row r="161" spans="2:23" x14ac:dyDescent="0.2">
      <c r="B161" s="13" t="s">
        <v>31</v>
      </c>
      <c r="C161" s="57">
        <v>7203</v>
      </c>
      <c r="D161" s="58">
        <v>3817.59</v>
      </c>
      <c r="E161" s="57">
        <v>4952</v>
      </c>
      <c r="F161" s="58">
        <v>2624.56</v>
      </c>
      <c r="G161" s="57">
        <v>3510</v>
      </c>
      <c r="H161" s="58">
        <v>1860.3000000000002</v>
      </c>
      <c r="I161" s="57">
        <v>2463</v>
      </c>
      <c r="J161" s="58">
        <v>1305.3900000000001</v>
      </c>
      <c r="K161" s="57">
        <v>1876</v>
      </c>
      <c r="L161" s="58">
        <v>994.28000000000009</v>
      </c>
      <c r="M161" s="115"/>
      <c r="N161" t="b">
        <v>1</v>
      </c>
      <c r="O161" t="b">
        <v>1</v>
      </c>
      <c r="P161" t="b">
        <v>1</v>
      </c>
      <c r="Q161" t="b">
        <v>1</v>
      </c>
      <c r="R161" t="b">
        <v>1</v>
      </c>
      <c r="S161" t="b">
        <v>1</v>
      </c>
      <c r="T161" t="b">
        <v>1</v>
      </c>
      <c r="U161" t="b">
        <v>1</v>
      </c>
      <c r="V161" t="b">
        <v>1</v>
      </c>
      <c r="W161" t="b">
        <v>1</v>
      </c>
    </row>
    <row r="162" spans="2:23" x14ac:dyDescent="0.2">
      <c r="B162" s="13" t="s">
        <v>32</v>
      </c>
      <c r="C162" s="57">
        <v>7557</v>
      </c>
      <c r="D162" s="58">
        <v>4005.21</v>
      </c>
      <c r="E162" s="57">
        <v>5475</v>
      </c>
      <c r="F162" s="58">
        <v>2901.75</v>
      </c>
      <c r="G162" s="57">
        <v>3889</v>
      </c>
      <c r="H162" s="58">
        <v>2061.17</v>
      </c>
      <c r="I162" s="57">
        <v>2730</v>
      </c>
      <c r="J162" s="58">
        <v>1446.9</v>
      </c>
      <c r="K162" s="57">
        <v>2084</v>
      </c>
      <c r="L162" s="58">
        <v>1104.52</v>
      </c>
      <c r="M162" s="115"/>
      <c r="N162" t="b">
        <v>1</v>
      </c>
      <c r="O162" t="b">
        <v>1</v>
      </c>
      <c r="P162" t="b">
        <v>1</v>
      </c>
      <c r="Q162" t="b">
        <v>1</v>
      </c>
      <c r="R162" t="b">
        <v>1</v>
      </c>
      <c r="S162" t="b">
        <v>1</v>
      </c>
      <c r="T162" t="b">
        <v>1</v>
      </c>
      <c r="U162" t="b">
        <v>1</v>
      </c>
      <c r="V162" t="b">
        <v>1</v>
      </c>
      <c r="W162" t="b">
        <v>1</v>
      </c>
    </row>
    <row r="163" spans="2:23" x14ac:dyDescent="0.2">
      <c r="B163" s="13" t="s">
        <v>33</v>
      </c>
      <c r="C163" s="57">
        <v>7898</v>
      </c>
      <c r="D163" s="58">
        <v>4185.9400000000005</v>
      </c>
      <c r="E163" s="57">
        <v>5868</v>
      </c>
      <c r="F163" s="58">
        <v>3110.04</v>
      </c>
      <c r="G163" s="57">
        <v>4357</v>
      </c>
      <c r="H163" s="58">
        <v>2309.21</v>
      </c>
      <c r="I163" s="57">
        <v>3307</v>
      </c>
      <c r="J163" s="58">
        <v>1752.71</v>
      </c>
      <c r="K163" s="57">
        <v>2522</v>
      </c>
      <c r="L163" s="58">
        <v>1336.66</v>
      </c>
      <c r="M163" s="115"/>
      <c r="N163" t="b">
        <v>1</v>
      </c>
      <c r="O163" t="b">
        <v>1</v>
      </c>
      <c r="P163" t="b">
        <v>1</v>
      </c>
      <c r="Q163" t="b">
        <v>1</v>
      </c>
      <c r="R163" t="b">
        <v>1</v>
      </c>
      <c r="S163" t="b">
        <v>1</v>
      </c>
      <c r="T163" t="b">
        <v>1</v>
      </c>
      <c r="U163" t="b">
        <v>1</v>
      </c>
      <c r="V163" t="b">
        <v>1</v>
      </c>
      <c r="W163" t="b">
        <v>1</v>
      </c>
    </row>
    <row r="164" spans="2:23" x14ac:dyDescent="0.2">
      <c r="B164" s="13" t="s">
        <v>34</v>
      </c>
      <c r="C164" s="57">
        <v>8841</v>
      </c>
      <c r="D164" s="58">
        <v>4685.7300000000005</v>
      </c>
      <c r="E164" s="57">
        <v>6567</v>
      </c>
      <c r="F164" s="58">
        <v>3480.51</v>
      </c>
      <c r="G164" s="57">
        <v>4881</v>
      </c>
      <c r="H164" s="58">
        <v>2586.9300000000003</v>
      </c>
      <c r="I164" s="57">
        <v>3704</v>
      </c>
      <c r="J164" s="58">
        <v>1963.1200000000001</v>
      </c>
      <c r="K164" s="57">
        <v>2825</v>
      </c>
      <c r="L164" s="58">
        <v>1497.25</v>
      </c>
      <c r="M164" s="115"/>
      <c r="N164" t="b">
        <v>1</v>
      </c>
      <c r="O164" t="b">
        <v>1</v>
      </c>
      <c r="P164" t="b">
        <v>1</v>
      </c>
      <c r="Q164" t="b">
        <v>1</v>
      </c>
      <c r="R164" t="b">
        <v>1</v>
      </c>
      <c r="S164" t="b">
        <v>1</v>
      </c>
      <c r="T164" t="b">
        <v>1</v>
      </c>
      <c r="U164" t="b">
        <v>1</v>
      </c>
      <c r="V164" t="b">
        <v>1</v>
      </c>
      <c r="W164" t="b">
        <v>1</v>
      </c>
    </row>
    <row r="165" spans="2:23" x14ac:dyDescent="0.2">
      <c r="B165" s="13" t="s">
        <v>35</v>
      </c>
      <c r="C165" s="57">
        <v>10234</v>
      </c>
      <c r="D165" s="58">
        <v>5424.02</v>
      </c>
      <c r="E165" s="57">
        <v>7194</v>
      </c>
      <c r="F165" s="58">
        <v>3812.82</v>
      </c>
      <c r="G165" s="57">
        <v>5427</v>
      </c>
      <c r="H165" s="58">
        <v>2876.31</v>
      </c>
      <c r="I165" s="57">
        <v>4083</v>
      </c>
      <c r="J165" s="58">
        <v>2163.9900000000002</v>
      </c>
      <c r="K165" s="57">
        <v>3116</v>
      </c>
      <c r="L165" s="58">
        <v>1651.48</v>
      </c>
      <c r="M165" s="115"/>
      <c r="N165" t="b">
        <v>1</v>
      </c>
      <c r="O165" t="b">
        <v>1</v>
      </c>
      <c r="P165" t="b">
        <v>1</v>
      </c>
      <c r="Q165" t="b">
        <v>1</v>
      </c>
      <c r="R165" t="b">
        <v>1</v>
      </c>
      <c r="S165" t="b">
        <v>1</v>
      </c>
      <c r="T165" t="b">
        <v>1</v>
      </c>
      <c r="U165" t="b">
        <v>1</v>
      </c>
      <c r="V165" t="b">
        <v>1</v>
      </c>
      <c r="W165" t="b">
        <v>1</v>
      </c>
    </row>
    <row r="166" spans="2:23" x14ac:dyDescent="0.2">
      <c r="B166" s="13" t="s">
        <v>36</v>
      </c>
      <c r="C166" s="57">
        <v>11428</v>
      </c>
      <c r="D166" s="58">
        <v>6056.84</v>
      </c>
      <c r="E166" s="57">
        <v>8041</v>
      </c>
      <c r="F166" s="58">
        <v>4261.7300000000005</v>
      </c>
      <c r="G166" s="57">
        <v>6072</v>
      </c>
      <c r="H166" s="58">
        <v>3218.1600000000003</v>
      </c>
      <c r="I166" s="57">
        <v>4561</v>
      </c>
      <c r="J166" s="58">
        <v>2417.33</v>
      </c>
      <c r="K166" s="57">
        <v>3486</v>
      </c>
      <c r="L166" s="58">
        <v>1847.5800000000002</v>
      </c>
      <c r="M166" s="115"/>
      <c r="N166" t="b">
        <v>1</v>
      </c>
      <c r="O166" t="b">
        <v>1</v>
      </c>
      <c r="P166" t="b">
        <v>1</v>
      </c>
      <c r="Q166" t="b">
        <v>1</v>
      </c>
      <c r="R166" t="b">
        <v>1</v>
      </c>
      <c r="S166" t="b">
        <v>1</v>
      </c>
      <c r="T166" t="b">
        <v>1</v>
      </c>
      <c r="U166" t="b">
        <v>1</v>
      </c>
      <c r="V166" t="b">
        <v>1</v>
      </c>
      <c r="W166" t="b">
        <v>1</v>
      </c>
    </row>
    <row r="167" spans="2:23" x14ac:dyDescent="0.2">
      <c r="B167" s="13" t="s">
        <v>37</v>
      </c>
      <c r="C167" s="57">
        <v>14940</v>
      </c>
      <c r="D167" s="58">
        <v>7918.2000000000007</v>
      </c>
      <c r="E167" s="57">
        <v>10602</v>
      </c>
      <c r="F167" s="58">
        <v>5619.06</v>
      </c>
      <c r="G167" s="57">
        <v>7969</v>
      </c>
      <c r="H167" s="58">
        <v>4223.5700000000006</v>
      </c>
      <c r="I167" s="57">
        <v>6509</v>
      </c>
      <c r="J167" s="58">
        <v>3449.77</v>
      </c>
      <c r="K167" s="57">
        <v>4975</v>
      </c>
      <c r="L167" s="58">
        <v>2636.75</v>
      </c>
      <c r="M167" s="115"/>
      <c r="N167" t="b">
        <v>1</v>
      </c>
      <c r="O167" t="b">
        <v>1</v>
      </c>
      <c r="P167" t="b">
        <v>1</v>
      </c>
      <c r="Q167" t="b">
        <v>1</v>
      </c>
      <c r="R167" t="b">
        <v>1</v>
      </c>
      <c r="S167" t="b">
        <v>1</v>
      </c>
      <c r="T167" t="b">
        <v>1</v>
      </c>
      <c r="U167" t="b">
        <v>1</v>
      </c>
      <c r="V167" t="b">
        <v>1</v>
      </c>
      <c r="W167" t="b">
        <v>1</v>
      </c>
    </row>
    <row r="168" spans="2:23" x14ac:dyDescent="0.2">
      <c r="B168" s="13" t="s">
        <v>38</v>
      </c>
      <c r="C168" s="57">
        <v>15897</v>
      </c>
      <c r="D168" s="58">
        <v>8425.41</v>
      </c>
      <c r="E168" s="57">
        <v>11280</v>
      </c>
      <c r="F168" s="58">
        <v>5978.4000000000005</v>
      </c>
      <c r="G168" s="57">
        <v>8480</v>
      </c>
      <c r="H168" s="58">
        <v>4494.4000000000005</v>
      </c>
      <c r="I168" s="57">
        <v>6927</v>
      </c>
      <c r="J168" s="58">
        <v>3671.3100000000004</v>
      </c>
      <c r="K168" s="57">
        <v>5296</v>
      </c>
      <c r="L168" s="58">
        <v>2806.88</v>
      </c>
      <c r="M168" s="115"/>
      <c r="N168" t="b">
        <v>1</v>
      </c>
      <c r="O168" t="b">
        <v>1</v>
      </c>
      <c r="P168" t="b">
        <v>1</v>
      </c>
      <c r="Q168" t="b">
        <v>1</v>
      </c>
      <c r="R168" t="b">
        <v>1</v>
      </c>
      <c r="S168" t="b">
        <v>1</v>
      </c>
      <c r="T168" t="b">
        <v>1</v>
      </c>
      <c r="U168" t="b">
        <v>1</v>
      </c>
      <c r="V168" t="b">
        <v>1</v>
      </c>
      <c r="W168" t="b">
        <v>1</v>
      </c>
    </row>
    <row r="169" spans="2:23" x14ac:dyDescent="0.2">
      <c r="B169" s="13" t="s">
        <v>39</v>
      </c>
      <c r="C169" s="57">
        <v>17312</v>
      </c>
      <c r="D169" s="58">
        <v>9175.36</v>
      </c>
      <c r="E169" s="57">
        <v>12253</v>
      </c>
      <c r="F169" s="58">
        <v>6494.09</v>
      </c>
      <c r="G169" s="57">
        <v>9646</v>
      </c>
      <c r="H169" s="58">
        <v>5112.38</v>
      </c>
      <c r="I169" s="57">
        <v>8242</v>
      </c>
      <c r="J169" s="58">
        <v>4368.26</v>
      </c>
      <c r="K169" s="57">
        <v>6616</v>
      </c>
      <c r="L169" s="58">
        <v>3506.48</v>
      </c>
      <c r="M169" s="115"/>
      <c r="N169" t="b">
        <v>1</v>
      </c>
      <c r="O169" t="b">
        <v>1</v>
      </c>
      <c r="P169" t="b">
        <v>1</v>
      </c>
      <c r="Q169" t="b">
        <v>1</v>
      </c>
      <c r="R169" t="b">
        <v>1</v>
      </c>
      <c r="S169" t="b">
        <v>1</v>
      </c>
      <c r="T169" t="b">
        <v>1</v>
      </c>
      <c r="U169" t="b">
        <v>1</v>
      </c>
      <c r="V169" t="b">
        <v>1</v>
      </c>
      <c r="W169" t="b">
        <v>1</v>
      </c>
    </row>
    <row r="170" spans="2:23" x14ac:dyDescent="0.2">
      <c r="B170" s="13" t="s">
        <v>40</v>
      </c>
      <c r="C170" s="57">
        <v>18597</v>
      </c>
      <c r="D170" s="58">
        <v>9856.41</v>
      </c>
      <c r="E170" s="57">
        <v>13160</v>
      </c>
      <c r="F170" s="58">
        <v>6974.8</v>
      </c>
      <c r="G170" s="57">
        <v>10361</v>
      </c>
      <c r="H170" s="58">
        <v>5491.33</v>
      </c>
      <c r="I170" s="57">
        <v>8851</v>
      </c>
      <c r="J170" s="58">
        <v>4691.0300000000007</v>
      </c>
      <c r="K170" s="57">
        <v>7105</v>
      </c>
      <c r="L170" s="58">
        <v>3765.65</v>
      </c>
      <c r="M170" s="115"/>
      <c r="N170" t="b">
        <v>1</v>
      </c>
      <c r="O170" t="b">
        <v>1</v>
      </c>
      <c r="P170" t="b">
        <v>1</v>
      </c>
      <c r="Q170" t="b">
        <v>1</v>
      </c>
      <c r="R170" t="b">
        <v>1</v>
      </c>
      <c r="S170" t="b">
        <v>1</v>
      </c>
      <c r="T170" t="b">
        <v>1</v>
      </c>
      <c r="U170" t="b">
        <v>1</v>
      </c>
      <c r="V170" t="b">
        <v>1</v>
      </c>
      <c r="W170" t="b">
        <v>1</v>
      </c>
    </row>
    <row r="171" spans="2:23" x14ac:dyDescent="0.2">
      <c r="B171" s="13" t="s">
        <v>41</v>
      </c>
      <c r="C171" s="57">
        <v>20358</v>
      </c>
      <c r="D171" s="58">
        <v>10789.74</v>
      </c>
      <c r="E171" s="57">
        <v>14412</v>
      </c>
      <c r="F171" s="58">
        <v>7638.3600000000006</v>
      </c>
      <c r="G171" s="57">
        <v>11348</v>
      </c>
      <c r="H171" s="58">
        <v>6014.4400000000005</v>
      </c>
      <c r="I171" s="57">
        <v>9691</v>
      </c>
      <c r="J171" s="58">
        <v>5136.2300000000005</v>
      </c>
      <c r="K171" s="57">
        <v>7784</v>
      </c>
      <c r="L171" s="58">
        <v>4125.5200000000004</v>
      </c>
      <c r="M171" s="115"/>
      <c r="N171" t="b">
        <v>1</v>
      </c>
      <c r="O171" t="b">
        <v>1</v>
      </c>
      <c r="P171" t="b">
        <v>1</v>
      </c>
      <c r="Q171" t="b">
        <v>1</v>
      </c>
      <c r="R171" t="b">
        <v>1</v>
      </c>
      <c r="S171" t="b">
        <v>1</v>
      </c>
      <c r="T171" t="b">
        <v>1</v>
      </c>
      <c r="U171" t="b">
        <v>1</v>
      </c>
      <c r="V171" t="b">
        <v>1</v>
      </c>
      <c r="W171" t="b">
        <v>1</v>
      </c>
    </row>
    <row r="172" spans="2:23" x14ac:dyDescent="0.2">
      <c r="B172" s="13" t="s">
        <v>42</v>
      </c>
      <c r="C172" s="57">
        <v>21646</v>
      </c>
      <c r="D172" s="58">
        <v>11472.380000000001</v>
      </c>
      <c r="E172" s="57">
        <v>15319</v>
      </c>
      <c r="F172" s="58">
        <v>8119.0700000000006</v>
      </c>
      <c r="G172" s="57">
        <v>12063</v>
      </c>
      <c r="H172" s="58">
        <v>6393.39</v>
      </c>
      <c r="I172" s="57">
        <v>10303</v>
      </c>
      <c r="J172" s="58">
        <v>5460.59</v>
      </c>
      <c r="K172" s="57">
        <v>8275</v>
      </c>
      <c r="L172" s="58">
        <v>4385.75</v>
      </c>
      <c r="M172" s="115"/>
      <c r="N172" t="b">
        <v>1</v>
      </c>
      <c r="O172" t="b">
        <v>1</v>
      </c>
      <c r="P172" t="b">
        <v>1</v>
      </c>
      <c r="Q172" t="b">
        <v>1</v>
      </c>
      <c r="R172" t="b">
        <v>1</v>
      </c>
      <c r="S172" t="b">
        <v>1</v>
      </c>
      <c r="T172" t="b">
        <v>1</v>
      </c>
      <c r="U172" t="b">
        <v>1</v>
      </c>
      <c r="V172" t="b">
        <v>1</v>
      </c>
      <c r="W172" t="b">
        <v>1</v>
      </c>
    </row>
    <row r="173" spans="2:23" x14ac:dyDescent="0.2">
      <c r="B173" s="13" t="s">
        <v>43</v>
      </c>
      <c r="C173" s="57">
        <v>23412</v>
      </c>
      <c r="D173" s="58">
        <v>12408.36</v>
      </c>
      <c r="E173" s="57">
        <v>16574</v>
      </c>
      <c r="F173" s="58">
        <v>8784.2200000000012</v>
      </c>
      <c r="G173" s="57">
        <v>13050</v>
      </c>
      <c r="H173" s="58">
        <v>6916.5</v>
      </c>
      <c r="I173" s="57">
        <v>11146</v>
      </c>
      <c r="J173" s="58">
        <v>5907.38</v>
      </c>
      <c r="K173" s="57">
        <v>8953</v>
      </c>
      <c r="L173" s="58">
        <v>4745.09</v>
      </c>
      <c r="M173" s="115"/>
      <c r="N173" t="b">
        <v>1</v>
      </c>
      <c r="O173" t="b">
        <v>1</v>
      </c>
      <c r="P173" t="b">
        <v>1</v>
      </c>
      <c r="Q173" t="b">
        <v>1</v>
      </c>
      <c r="R173" t="b">
        <v>1</v>
      </c>
      <c r="S173" t="b">
        <v>1</v>
      </c>
      <c r="T173" t="b">
        <v>1</v>
      </c>
      <c r="U173" t="b">
        <v>1</v>
      </c>
      <c r="V173" t="b">
        <v>1</v>
      </c>
      <c r="W173" t="b">
        <v>1</v>
      </c>
    </row>
    <row r="174" spans="2:23" x14ac:dyDescent="0.2">
      <c r="B174" s="13" t="s">
        <v>44</v>
      </c>
      <c r="C174" s="57">
        <v>30601</v>
      </c>
      <c r="D174" s="58">
        <v>16218.53</v>
      </c>
      <c r="E174" s="57">
        <v>21618</v>
      </c>
      <c r="F174" s="58">
        <v>11457.54</v>
      </c>
      <c r="G174" s="57">
        <v>16502</v>
      </c>
      <c r="H174" s="58">
        <v>8746.0600000000013</v>
      </c>
      <c r="I174" s="57">
        <v>14860</v>
      </c>
      <c r="J174" s="58">
        <v>7875.8</v>
      </c>
      <c r="K174" s="57">
        <v>12621</v>
      </c>
      <c r="L174" s="58">
        <v>6689.13</v>
      </c>
      <c r="M174" s="115"/>
      <c r="N174" t="b">
        <v>1</v>
      </c>
      <c r="O174" t="b">
        <v>1</v>
      </c>
      <c r="P174" t="b">
        <v>1</v>
      </c>
      <c r="Q174" t="b">
        <v>1</v>
      </c>
      <c r="R174" t="b">
        <v>1</v>
      </c>
      <c r="S174" t="b">
        <v>1</v>
      </c>
      <c r="T174" t="b">
        <v>1</v>
      </c>
      <c r="U174" t="b">
        <v>1</v>
      </c>
      <c r="V174" t="b">
        <v>1</v>
      </c>
      <c r="W174" t="b">
        <v>1</v>
      </c>
    </row>
    <row r="175" spans="2:23" x14ac:dyDescent="0.2">
      <c r="B175" s="13" t="s">
        <v>45</v>
      </c>
      <c r="C175" s="57">
        <v>35553</v>
      </c>
      <c r="D175" s="58">
        <v>18843.09</v>
      </c>
      <c r="E175" s="57">
        <v>25115</v>
      </c>
      <c r="F175" s="58">
        <v>13310.95</v>
      </c>
      <c r="G175" s="57">
        <v>19171</v>
      </c>
      <c r="H175" s="58">
        <v>10160.630000000001</v>
      </c>
      <c r="I175" s="57">
        <v>17268</v>
      </c>
      <c r="J175" s="58">
        <v>9152.0400000000009</v>
      </c>
      <c r="K175" s="57">
        <v>14669</v>
      </c>
      <c r="L175" s="58">
        <v>7774.5700000000006</v>
      </c>
      <c r="M175" s="115"/>
      <c r="N175" t="b">
        <v>1</v>
      </c>
      <c r="O175" t="b">
        <v>1</v>
      </c>
      <c r="P175" t="b">
        <v>1</v>
      </c>
      <c r="Q175" t="b">
        <v>1</v>
      </c>
      <c r="R175" t="b">
        <v>1</v>
      </c>
      <c r="S175" t="b">
        <v>1</v>
      </c>
      <c r="T175" t="b">
        <v>1</v>
      </c>
      <c r="U175" t="b">
        <v>1</v>
      </c>
      <c r="V175" t="b">
        <v>1</v>
      </c>
      <c r="W175" t="b">
        <v>1</v>
      </c>
    </row>
    <row r="176" spans="2:23" x14ac:dyDescent="0.2">
      <c r="B176" s="13" t="s">
        <v>46</v>
      </c>
      <c r="C176" s="57">
        <v>38834</v>
      </c>
      <c r="D176" s="58">
        <v>20582.02</v>
      </c>
      <c r="E176" s="57">
        <v>27434</v>
      </c>
      <c r="F176" s="58">
        <v>14540.02</v>
      </c>
      <c r="G176" s="57">
        <v>20937</v>
      </c>
      <c r="H176" s="58">
        <v>11096.61</v>
      </c>
      <c r="I176" s="57">
        <v>18860</v>
      </c>
      <c r="J176" s="58">
        <v>9995.8000000000011</v>
      </c>
      <c r="K176" s="57">
        <v>16016</v>
      </c>
      <c r="L176" s="58">
        <v>8488.48</v>
      </c>
      <c r="M176" s="115"/>
      <c r="N176" t="b">
        <v>1</v>
      </c>
      <c r="O176" t="b">
        <v>1</v>
      </c>
      <c r="P176" t="b">
        <v>1</v>
      </c>
      <c r="Q176" t="b">
        <v>1</v>
      </c>
      <c r="R176" t="b">
        <v>1</v>
      </c>
      <c r="S176" t="b">
        <v>1</v>
      </c>
      <c r="T176" t="b">
        <v>1</v>
      </c>
      <c r="U176" t="b">
        <v>1</v>
      </c>
      <c r="V176" t="b">
        <v>1</v>
      </c>
      <c r="W176" t="b">
        <v>1</v>
      </c>
    </row>
    <row r="177" spans="2:23" x14ac:dyDescent="0.2">
      <c r="B177" s="13" t="s">
        <v>47</v>
      </c>
      <c r="C177" s="57">
        <v>43002</v>
      </c>
      <c r="D177" s="58">
        <v>22791.06</v>
      </c>
      <c r="E177" s="57">
        <v>30375</v>
      </c>
      <c r="F177" s="58">
        <v>16098.75</v>
      </c>
      <c r="G177" s="57">
        <v>23190</v>
      </c>
      <c r="H177" s="58">
        <v>12290.7</v>
      </c>
      <c r="I177" s="57">
        <v>20891</v>
      </c>
      <c r="J177" s="58">
        <v>11072.230000000001</v>
      </c>
      <c r="K177" s="57">
        <v>17735</v>
      </c>
      <c r="L177" s="58">
        <v>9399.5500000000011</v>
      </c>
      <c r="M177" s="115"/>
      <c r="N177" t="b">
        <v>1</v>
      </c>
      <c r="O177" t="b">
        <v>1</v>
      </c>
      <c r="P177" t="b">
        <v>1</v>
      </c>
      <c r="Q177" t="b">
        <v>1</v>
      </c>
      <c r="R177" t="b">
        <v>1</v>
      </c>
      <c r="S177" t="b">
        <v>1</v>
      </c>
      <c r="T177" t="b">
        <v>1</v>
      </c>
      <c r="U177" t="b">
        <v>1</v>
      </c>
      <c r="V177" t="b">
        <v>1</v>
      </c>
      <c r="W177" t="b">
        <v>1</v>
      </c>
    </row>
    <row r="178" spans="2:23" x14ac:dyDescent="0.2">
      <c r="B178" s="13" t="s">
        <v>48</v>
      </c>
      <c r="C178" s="57">
        <v>47308</v>
      </c>
      <c r="D178" s="58">
        <v>25073.24</v>
      </c>
      <c r="E178" s="57">
        <v>33417</v>
      </c>
      <c r="F178" s="58">
        <v>17711.010000000002</v>
      </c>
      <c r="G178" s="57">
        <v>25511</v>
      </c>
      <c r="H178" s="58">
        <v>13520.83</v>
      </c>
      <c r="I178" s="57">
        <v>22978</v>
      </c>
      <c r="J178" s="58">
        <v>12178.34</v>
      </c>
      <c r="K178" s="57">
        <v>19514</v>
      </c>
      <c r="L178" s="58">
        <v>10342.42</v>
      </c>
      <c r="M178" s="115"/>
      <c r="N178" t="b">
        <v>1</v>
      </c>
      <c r="O178" t="b">
        <v>1</v>
      </c>
      <c r="P178" t="b">
        <v>1</v>
      </c>
      <c r="Q178" t="b">
        <v>1</v>
      </c>
      <c r="R178" t="b">
        <v>1</v>
      </c>
      <c r="S178" t="b">
        <v>1</v>
      </c>
      <c r="T178" t="b">
        <v>1</v>
      </c>
      <c r="U178" t="b">
        <v>1</v>
      </c>
      <c r="V178" t="b">
        <v>1</v>
      </c>
      <c r="W178" t="b">
        <v>1</v>
      </c>
    </row>
    <row r="179" spans="2:23" x14ac:dyDescent="0.2">
      <c r="B179" s="13" t="s">
        <v>49</v>
      </c>
      <c r="C179" s="57">
        <v>58219</v>
      </c>
      <c r="D179" s="58">
        <v>30856.070000000003</v>
      </c>
      <c r="E179" s="57">
        <v>40688</v>
      </c>
      <c r="F179" s="58">
        <v>21564.639999999999</v>
      </c>
      <c r="G179" s="57">
        <v>30026</v>
      </c>
      <c r="H179" s="58">
        <v>15913.78</v>
      </c>
      <c r="I179" s="57">
        <v>26778</v>
      </c>
      <c r="J179" s="58">
        <v>14192.34</v>
      </c>
      <c r="K179" s="57">
        <v>22954</v>
      </c>
      <c r="L179" s="58">
        <v>12165.62</v>
      </c>
      <c r="M179" s="115"/>
      <c r="N179" t="b">
        <v>1</v>
      </c>
      <c r="O179" t="b">
        <v>1</v>
      </c>
      <c r="P179" t="b">
        <v>1</v>
      </c>
      <c r="Q179" t="b">
        <v>1</v>
      </c>
      <c r="R179" t="b">
        <v>1</v>
      </c>
      <c r="S179" t="b">
        <v>1</v>
      </c>
      <c r="T179" t="b">
        <v>1</v>
      </c>
      <c r="U179" t="b">
        <v>1</v>
      </c>
      <c r="V179" t="b">
        <v>1</v>
      </c>
      <c r="W179" t="b">
        <v>1</v>
      </c>
    </row>
    <row r="180" spans="2:23" x14ac:dyDescent="0.2">
      <c r="B180" s="13" t="s">
        <v>50</v>
      </c>
      <c r="C180" s="57">
        <v>60504</v>
      </c>
      <c r="D180" s="58">
        <v>32067.120000000003</v>
      </c>
      <c r="E180" s="57">
        <v>42279</v>
      </c>
      <c r="F180" s="58">
        <v>22407.870000000003</v>
      </c>
      <c r="G180" s="57">
        <v>31209</v>
      </c>
      <c r="H180" s="58">
        <v>16540.77</v>
      </c>
      <c r="I180" s="57">
        <v>27825</v>
      </c>
      <c r="J180" s="58">
        <v>14747.25</v>
      </c>
      <c r="K180" s="57">
        <v>23854</v>
      </c>
      <c r="L180" s="58">
        <v>12642.62</v>
      </c>
      <c r="M180" s="115"/>
      <c r="N180" t="b">
        <v>1</v>
      </c>
      <c r="O180" t="b">
        <v>1</v>
      </c>
      <c r="P180" t="b">
        <v>1</v>
      </c>
      <c r="Q180" t="b">
        <v>1</v>
      </c>
      <c r="R180" t="b">
        <v>1</v>
      </c>
      <c r="S180" t="b">
        <v>1</v>
      </c>
      <c r="T180" t="b">
        <v>1</v>
      </c>
      <c r="U180" t="b">
        <v>1</v>
      </c>
      <c r="V180" t="b">
        <v>1</v>
      </c>
      <c r="W180" t="b">
        <v>1</v>
      </c>
    </row>
    <row r="181" spans="2:23" x14ac:dyDescent="0.2">
      <c r="B181" s="13" t="s">
        <v>51</v>
      </c>
      <c r="C181" s="57">
        <v>62211</v>
      </c>
      <c r="D181" s="58">
        <v>32971.83</v>
      </c>
      <c r="E181" s="57">
        <v>43482</v>
      </c>
      <c r="F181" s="58">
        <v>23045.460000000003</v>
      </c>
      <c r="G181" s="57">
        <v>32091</v>
      </c>
      <c r="H181" s="58">
        <v>17008.23</v>
      </c>
      <c r="I181" s="57">
        <v>28616</v>
      </c>
      <c r="J181" s="58">
        <v>15166.480000000001</v>
      </c>
      <c r="K181" s="57">
        <v>24529</v>
      </c>
      <c r="L181" s="58">
        <v>13000.37</v>
      </c>
      <c r="M181" s="115"/>
      <c r="N181" t="b">
        <v>1</v>
      </c>
      <c r="O181" t="b">
        <v>1</v>
      </c>
      <c r="P181" t="b">
        <v>1</v>
      </c>
      <c r="Q181" t="b">
        <v>1</v>
      </c>
      <c r="R181" t="b">
        <v>1</v>
      </c>
      <c r="S181" t="b">
        <v>1</v>
      </c>
      <c r="T181" t="b">
        <v>1</v>
      </c>
      <c r="U181" t="b">
        <v>1</v>
      </c>
      <c r="V181" t="b">
        <v>1</v>
      </c>
      <c r="W181" t="b">
        <v>1</v>
      </c>
    </row>
    <row r="182" spans="2:23" x14ac:dyDescent="0.2">
      <c r="B182" s="13" t="s">
        <v>52</v>
      </c>
      <c r="C182" s="57">
        <v>64508</v>
      </c>
      <c r="D182" s="58">
        <v>34189.240000000005</v>
      </c>
      <c r="E182" s="57">
        <v>45077</v>
      </c>
      <c r="F182" s="58">
        <v>23890.81</v>
      </c>
      <c r="G182" s="57">
        <v>33269</v>
      </c>
      <c r="H182" s="58">
        <v>17632.57</v>
      </c>
      <c r="I182" s="57">
        <v>29666</v>
      </c>
      <c r="J182" s="58">
        <v>15722.980000000001</v>
      </c>
      <c r="K182" s="57">
        <v>25432</v>
      </c>
      <c r="L182" s="58">
        <v>13478.960000000001</v>
      </c>
      <c r="M182" s="115"/>
      <c r="N182" t="b">
        <v>1</v>
      </c>
      <c r="O182" t="b">
        <v>1</v>
      </c>
      <c r="P182" t="b">
        <v>1</v>
      </c>
      <c r="Q182" t="b">
        <v>1</v>
      </c>
      <c r="R182" t="b">
        <v>1</v>
      </c>
      <c r="S182" t="b">
        <v>1</v>
      </c>
      <c r="T182" t="b">
        <v>1</v>
      </c>
      <c r="U182" t="b">
        <v>1</v>
      </c>
      <c r="V182" t="b">
        <v>1</v>
      </c>
      <c r="W182" t="b">
        <v>1</v>
      </c>
    </row>
    <row r="183" spans="2:23" x14ac:dyDescent="0.2">
      <c r="B183" s="13" t="s">
        <v>53</v>
      </c>
      <c r="C183" s="57">
        <v>65646</v>
      </c>
      <c r="D183" s="58">
        <v>34792.380000000005</v>
      </c>
      <c r="E183" s="57">
        <v>45876</v>
      </c>
      <c r="F183" s="58">
        <v>24314.280000000002</v>
      </c>
      <c r="G183" s="57">
        <v>33854</v>
      </c>
      <c r="H183" s="58">
        <v>17942.620000000003</v>
      </c>
      <c r="I183" s="57">
        <v>30190</v>
      </c>
      <c r="J183" s="58">
        <v>16000.7</v>
      </c>
      <c r="K183" s="57">
        <v>25881</v>
      </c>
      <c r="L183" s="58">
        <v>13716.93</v>
      </c>
      <c r="M183" s="115"/>
      <c r="N183" t="b">
        <v>1</v>
      </c>
      <c r="O183" t="b">
        <v>1</v>
      </c>
      <c r="P183" t="b">
        <v>1</v>
      </c>
      <c r="Q183" t="b">
        <v>1</v>
      </c>
      <c r="R183" t="b">
        <v>1</v>
      </c>
      <c r="S183" t="b">
        <v>1</v>
      </c>
      <c r="T183" t="b">
        <v>1</v>
      </c>
      <c r="U183" t="b">
        <v>1</v>
      </c>
      <c r="V183" t="b">
        <v>1</v>
      </c>
      <c r="W183" t="b">
        <v>1</v>
      </c>
    </row>
    <row r="184" spans="2:23" x14ac:dyDescent="0.2">
      <c r="B184" s="13" t="s">
        <v>54</v>
      </c>
      <c r="C184" s="57">
        <v>68501</v>
      </c>
      <c r="D184" s="58">
        <v>36305.53</v>
      </c>
      <c r="E184" s="57">
        <v>47867</v>
      </c>
      <c r="F184" s="58">
        <v>25369.510000000002</v>
      </c>
      <c r="G184" s="57">
        <v>35330</v>
      </c>
      <c r="H184" s="58">
        <v>18724.900000000001</v>
      </c>
      <c r="I184" s="57">
        <v>31506</v>
      </c>
      <c r="J184" s="58">
        <v>16698.18</v>
      </c>
      <c r="K184" s="57">
        <v>27008</v>
      </c>
      <c r="L184" s="58">
        <v>14314.240000000002</v>
      </c>
      <c r="M184" s="115"/>
      <c r="N184" t="b">
        <v>1</v>
      </c>
      <c r="O184" t="b">
        <v>1</v>
      </c>
      <c r="P184" t="b">
        <v>1</v>
      </c>
      <c r="Q184" t="b">
        <v>1</v>
      </c>
      <c r="R184" t="b">
        <v>1</v>
      </c>
      <c r="S184" t="b">
        <v>1</v>
      </c>
      <c r="T184" t="b">
        <v>1</v>
      </c>
      <c r="U184" t="b">
        <v>1</v>
      </c>
      <c r="V184" t="b">
        <v>1</v>
      </c>
      <c r="W184" t="b">
        <v>1</v>
      </c>
    </row>
    <row r="185" spans="2:23" x14ac:dyDescent="0.2">
      <c r="B185" s="15"/>
    </row>
    <row r="186" spans="2:23" x14ac:dyDescent="0.2">
      <c r="B186" s="15"/>
    </row>
    <row r="188" spans="2:23" ht="19" x14ac:dyDescent="0.2">
      <c r="B188" s="16" t="s">
        <v>247</v>
      </c>
    </row>
    <row r="190" spans="2:23" x14ac:dyDescent="0.2">
      <c r="B190" s="8" t="s">
        <v>5</v>
      </c>
      <c r="C190" s="109" t="s">
        <v>7</v>
      </c>
      <c r="D190" s="110"/>
      <c r="E190" s="109" t="s">
        <v>8</v>
      </c>
      <c r="F190" s="110"/>
      <c r="G190" s="109" t="s">
        <v>9</v>
      </c>
      <c r="H190" s="110"/>
      <c r="I190" s="109" t="s">
        <v>10</v>
      </c>
      <c r="J190" s="128"/>
      <c r="K190" s="115" t="str">
        <f>M153</f>
        <v>BUPA PRIVILEGE CARE PREMIUM BOOKLET, EFFECTIVE JANUARY 1, 2022</v>
      </c>
      <c r="L190" s="84"/>
      <c r="M190" s="89"/>
    </row>
    <row r="191" spans="2:23" ht="30" x14ac:dyDescent="0.2">
      <c r="B191" s="10" t="s">
        <v>13</v>
      </c>
      <c r="C191" s="111" t="s">
        <v>248</v>
      </c>
      <c r="D191" s="112"/>
      <c r="E191" s="111" t="s">
        <v>248</v>
      </c>
      <c r="F191" s="112"/>
      <c r="G191" s="111" t="s">
        <v>248</v>
      </c>
      <c r="H191" s="112"/>
      <c r="I191" s="111" t="s">
        <v>248</v>
      </c>
      <c r="J191" s="127"/>
      <c r="K191" s="115"/>
      <c r="L191" s="84"/>
      <c r="M191" s="89"/>
    </row>
    <row r="192" spans="2:23" ht="30" x14ac:dyDescent="0.2">
      <c r="B192" s="10" t="s">
        <v>20</v>
      </c>
      <c r="C192" s="111" t="s">
        <v>16</v>
      </c>
      <c r="D192" s="112"/>
      <c r="E192" s="111" t="s">
        <v>17</v>
      </c>
      <c r="F192" s="112"/>
      <c r="G192" s="111" t="s">
        <v>18</v>
      </c>
      <c r="H192" s="112"/>
      <c r="I192" s="111" t="s">
        <v>19</v>
      </c>
      <c r="J192" s="127"/>
      <c r="K192" s="115"/>
      <c r="L192" s="84"/>
      <c r="M192" s="89"/>
    </row>
    <row r="193" spans="1:23" x14ac:dyDescent="0.2">
      <c r="B193" s="9" t="s">
        <v>22</v>
      </c>
      <c r="C193" s="11" t="s">
        <v>23</v>
      </c>
      <c r="D193" s="11" t="s">
        <v>24</v>
      </c>
      <c r="E193" s="11" t="s">
        <v>23</v>
      </c>
      <c r="F193" s="11" t="s">
        <v>24</v>
      </c>
      <c r="G193" s="11" t="s">
        <v>23</v>
      </c>
      <c r="H193" s="11" t="s">
        <v>24</v>
      </c>
      <c r="I193" s="11" t="s">
        <v>23</v>
      </c>
      <c r="J193" s="77" t="s">
        <v>24</v>
      </c>
      <c r="K193" s="115"/>
      <c r="L193" s="81"/>
      <c r="M193" s="89"/>
    </row>
    <row r="194" spans="1:23" x14ac:dyDescent="0.2">
      <c r="A194" s="1"/>
      <c r="B194" s="9" t="s">
        <v>25</v>
      </c>
      <c r="C194" s="23" t="s">
        <v>26</v>
      </c>
      <c r="D194" s="23" t="s">
        <v>27</v>
      </c>
      <c r="E194" s="23" t="s">
        <v>26</v>
      </c>
      <c r="F194" s="23" t="s">
        <v>27</v>
      </c>
      <c r="G194" s="23" t="s">
        <v>26</v>
      </c>
      <c r="H194" s="23" t="s">
        <v>27</v>
      </c>
      <c r="I194" s="23" t="s">
        <v>26</v>
      </c>
      <c r="J194" s="78" t="s">
        <v>27</v>
      </c>
      <c r="K194" s="115"/>
      <c r="L194" s="82"/>
      <c r="M194" s="89"/>
    </row>
    <row r="195" spans="1:23" x14ac:dyDescent="0.2">
      <c r="B195" s="13" t="s">
        <v>28</v>
      </c>
      <c r="C195" s="91">
        <v>951</v>
      </c>
      <c r="D195" s="92">
        <v>504.03000000000003</v>
      </c>
      <c r="E195" s="92">
        <v>676</v>
      </c>
      <c r="F195" s="92">
        <v>358.28000000000003</v>
      </c>
      <c r="G195" s="92">
        <v>570</v>
      </c>
      <c r="H195" s="92">
        <v>302.10000000000002</v>
      </c>
      <c r="I195" s="92">
        <v>422</v>
      </c>
      <c r="J195" s="92">
        <v>223.66000000000003</v>
      </c>
      <c r="K195" s="115"/>
      <c r="L195" s="83"/>
      <c r="M195" s="89"/>
    </row>
    <row r="196" spans="1:23" x14ac:dyDescent="0.2">
      <c r="B196" s="13" t="s">
        <v>29</v>
      </c>
      <c r="C196" s="93">
        <v>1510</v>
      </c>
      <c r="D196" s="94">
        <v>800.30000000000007</v>
      </c>
      <c r="E196" s="94">
        <v>1074</v>
      </c>
      <c r="F196" s="94">
        <v>569.22</v>
      </c>
      <c r="G196" s="94">
        <v>906</v>
      </c>
      <c r="H196" s="94">
        <v>480.18</v>
      </c>
      <c r="I196" s="94">
        <v>669</v>
      </c>
      <c r="J196" s="94">
        <v>354.57</v>
      </c>
      <c r="K196" s="115"/>
      <c r="L196" s="83"/>
      <c r="M196" s="89"/>
      <c r="N196" s="1"/>
    </row>
    <row r="197" spans="1:23" x14ac:dyDescent="0.2">
      <c r="B197" s="13" t="s">
        <v>30</v>
      </c>
      <c r="C197" s="93">
        <v>2215</v>
      </c>
      <c r="D197" s="94">
        <v>1173.95</v>
      </c>
      <c r="E197" s="94">
        <v>1574</v>
      </c>
      <c r="F197" s="94">
        <v>834.22</v>
      </c>
      <c r="G197" s="94">
        <v>1329</v>
      </c>
      <c r="H197" s="94">
        <v>704.37</v>
      </c>
      <c r="I197" s="94">
        <v>981</v>
      </c>
      <c r="J197" s="94">
        <v>519.93000000000006</v>
      </c>
      <c r="K197" s="115"/>
      <c r="L197" s="83"/>
      <c r="M197" s="89"/>
      <c r="N197" t="b">
        <v>1</v>
      </c>
      <c r="O197" t="b">
        <v>1</v>
      </c>
      <c r="P197" t="b">
        <v>1</v>
      </c>
      <c r="Q197" t="b">
        <v>1</v>
      </c>
      <c r="R197" t="b">
        <v>1</v>
      </c>
      <c r="S197" t="b">
        <v>1</v>
      </c>
      <c r="T197" t="b">
        <v>1</v>
      </c>
      <c r="U197" t="b">
        <v>1</v>
      </c>
      <c r="V197" t="b">
        <v>1</v>
      </c>
      <c r="W197" t="b">
        <v>1</v>
      </c>
    </row>
    <row r="198" spans="1:23" x14ac:dyDescent="0.2">
      <c r="B198" s="13" t="s">
        <v>31</v>
      </c>
      <c r="C198" s="93">
        <v>2339</v>
      </c>
      <c r="D198" s="94">
        <v>1239.67</v>
      </c>
      <c r="E198" s="94">
        <v>1663</v>
      </c>
      <c r="F198" s="94">
        <v>881.3900000000001</v>
      </c>
      <c r="G198" s="94">
        <v>1178</v>
      </c>
      <c r="H198" s="94">
        <v>624.34</v>
      </c>
      <c r="I198" s="94">
        <v>895</v>
      </c>
      <c r="J198" s="94">
        <v>474.35</v>
      </c>
      <c r="K198" s="115"/>
      <c r="L198" s="83"/>
      <c r="M198" s="89"/>
      <c r="N198" t="b">
        <v>1</v>
      </c>
      <c r="O198" t="b">
        <v>1</v>
      </c>
      <c r="P198" t="b">
        <v>1</v>
      </c>
      <c r="Q198" t="b">
        <v>1</v>
      </c>
      <c r="R198" t="b">
        <v>1</v>
      </c>
      <c r="S198" t="b">
        <v>1</v>
      </c>
      <c r="T198" t="b">
        <v>1</v>
      </c>
      <c r="U198" t="b">
        <v>1</v>
      </c>
      <c r="V198" t="b">
        <v>1</v>
      </c>
      <c r="W198" t="b">
        <v>1</v>
      </c>
    </row>
    <row r="199" spans="1:23" x14ac:dyDescent="0.2">
      <c r="B199" s="13" t="s">
        <v>32</v>
      </c>
      <c r="C199" s="93">
        <v>2592</v>
      </c>
      <c r="D199" s="94">
        <v>1373.76</v>
      </c>
      <c r="E199" s="94">
        <v>1842</v>
      </c>
      <c r="F199" s="94">
        <v>976.2600000000001</v>
      </c>
      <c r="G199" s="94">
        <v>1305</v>
      </c>
      <c r="H199" s="94">
        <v>691.65000000000009</v>
      </c>
      <c r="I199" s="94">
        <v>995</v>
      </c>
      <c r="J199" s="94">
        <v>527.35</v>
      </c>
      <c r="K199" s="115"/>
      <c r="L199" s="83"/>
      <c r="M199" s="89"/>
      <c r="N199" t="b">
        <v>1</v>
      </c>
      <c r="O199" t="b">
        <v>1</v>
      </c>
      <c r="P199" t="b">
        <v>1</v>
      </c>
      <c r="Q199" t="b">
        <v>1</v>
      </c>
      <c r="R199" t="b">
        <v>1</v>
      </c>
      <c r="S199" t="b">
        <v>1</v>
      </c>
      <c r="T199" t="b">
        <v>1</v>
      </c>
      <c r="U199" t="b">
        <v>1</v>
      </c>
      <c r="V199" t="b">
        <v>1</v>
      </c>
      <c r="W199" t="b">
        <v>1</v>
      </c>
    </row>
    <row r="200" spans="1:23" x14ac:dyDescent="0.2">
      <c r="B200" s="13" t="s">
        <v>33</v>
      </c>
      <c r="C200" s="93">
        <v>2906</v>
      </c>
      <c r="D200" s="94">
        <v>1540.18</v>
      </c>
      <c r="E200" s="94">
        <v>2066</v>
      </c>
      <c r="F200" s="94">
        <v>1094.98</v>
      </c>
      <c r="G200" s="94">
        <v>1580</v>
      </c>
      <c r="H200" s="94">
        <v>837.40000000000009</v>
      </c>
      <c r="I200" s="94">
        <v>1205</v>
      </c>
      <c r="J200" s="94">
        <v>638.65</v>
      </c>
      <c r="K200" s="115"/>
      <c r="L200" s="83"/>
      <c r="M200" s="89"/>
      <c r="N200" t="b">
        <v>1</v>
      </c>
      <c r="O200" t="b">
        <v>1</v>
      </c>
      <c r="P200" t="b">
        <v>1</v>
      </c>
      <c r="Q200" t="b">
        <v>1</v>
      </c>
      <c r="R200" t="b">
        <v>1</v>
      </c>
      <c r="S200" t="b">
        <v>1</v>
      </c>
      <c r="T200" t="b">
        <v>1</v>
      </c>
      <c r="U200" t="b">
        <v>1</v>
      </c>
      <c r="V200" t="b">
        <v>1</v>
      </c>
      <c r="W200" t="b">
        <v>1</v>
      </c>
    </row>
    <row r="201" spans="1:23" x14ac:dyDescent="0.2">
      <c r="B201" s="13" t="s">
        <v>34</v>
      </c>
      <c r="C201" s="93">
        <v>3253</v>
      </c>
      <c r="D201" s="94">
        <v>1724.0900000000001</v>
      </c>
      <c r="E201" s="94">
        <v>2313</v>
      </c>
      <c r="F201" s="94">
        <v>1225.8900000000001</v>
      </c>
      <c r="G201" s="94">
        <v>1770</v>
      </c>
      <c r="H201" s="94">
        <v>938.1</v>
      </c>
      <c r="I201" s="94">
        <v>1351</v>
      </c>
      <c r="J201" s="94">
        <v>716.03000000000009</v>
      </c>
      <c r="K201" s="115"/>
      <c r="L201" s="83"/>
      <c r="M201" s="89"/>
      <c r="N201" t="b">
        <v>1</v>
      </c>
      <c r="O201" t="b">
        <v>1</v>
      </c>
      <c r="P201" t="b">
        <v>1</v>
      </c>
      <c r="Q201" t="b">
        <v>1</v>
      </c>
      <c r="R201" t="b">
        <v>1</v>
      </c>
      <c r="S201" t="b">
        <v>1</v>
      </c>
      <c r="T201" t="b">
        <v>1</v>
      </c>
      <c r="U201" t="b">
        <v>1</v>
      </c>
      <c r="V201" t="b">
        <v>1</v>
      </c>
      <c r="W201" t="b">
        <v>1</v>
      </c>
    </row>
    <row r="202" spans="1:23" x14ac:dyDescent="0.2">
      <c r="B202" s="13" t="s">
        <v>35</v>
      </c>
      <c r="C202" s="93">
        <v>3618</v>
      </c>
      <c r="D202" s="94">
        <v>1917.5400000000002</v>
      </c>
      <c r="E202" s="94">
        <v>2572</v>
      </c>
      <c r="F202" s="94">
        <v>1363.16</v>
      </c>
      <c r="G202" s="94">
        <v>1951</v>
      </c>
      <c r="H202" s="94">
        <v>1034.03</v>
      </c>
      <c r="I202" s="94">
        <v>1489</v>
      </c>
      <c r="J202" s="94">
        <v>789.17000000000007</v>
      </c>
      <c r="K202" s="115"/>
      <c r="L202" s="83"/>
      <c r="M202" s="89"/>
      <c r="N202" t="b">
        <v>1</v>
      </c>
      <c r="O202" t="b">
        <v>1</v>
      </c>
      <c r="P202" t="b">
        <v>1</v>
      </c>
      <c r="Q202" t="b">
        <v>1</v>
      </c>
      <c r="R202" t="b">
        <v>1</v>
      </c>
      <c r="S202" t="b">
        <v>1</v>
      </c>
      <c r="T202" t="b">
        <v>1</v>
      </c>
      <c r="U202" t="b">
        <v>1</v>
      </c>
      <c r="V202" t="b">
        <v>1</v>
      </c>
      <c r="W202" t="b">
        <v>1</v>
      </c>
    </row>
    <row r="203" spans="1:23" x14ac:dyDescent="0.2">
      <c r="B203" s="13" t="s">
        <v>36</v>
      </c>
      <c r="C203" s="93">
        <v>4046</v>
      </c>
      <c r="D203" s="94">
        <v>2144.38</v>
      </c>
      <c r="E203" s="94">
        <v>2876</v>
      </c>
      <c r="F203" s="94">
        <v>1524.28</v>
      </c>
      <c r="G203" s="94">
        <v>2180</v>
      </c>
      <c r="H203" s="94">
        <v>1155.4000000000001</v>
      </c>
      <c r="I203" s="94">
        <v>1665</v>
      </c>
      <c r="J203" s="94">
        <v>882.45</v>
      </c>
      <c r="K203" s="115"/>
      <c r="L203" s="83"/>
      <c r="M203" s="89"/>
      <c r="N203" t="b">
        <v>1</v>
      </c>
      <c r="O203" t="b">
        <v>1</v>
      </c>
      <c r="P203" t="b">
        <v>1</v>
      </c>
      <c r="Q203" t="b">
        <v>1</v>
      </c>
      <c r="R203" t="b">
        <v>1</v>
      </c>
      <c r="S203" t="b">
        <v>1</v>
      </c>
      <c r="T203" t="b">
        <v>1</v>
      </c>
      <c r="U203" t="b">
        <v>1</v>
      </c>
      <c r="V203" t="b">
        <v>1</v>
      </c>
      <c r="W203" t="b">
        <v>1</v>
      </c>
    </row>
    <row r="204" spans="1:23" x14ac:dyDescent="0.2">
      <c r="B204" s="13" t="s">
        <v>37</v>
      </c>
      <c r="C204" s="93">
        <v>5310</v>
      </c>
      <c r="D204" s="94">
        <v>2814.3</v>
      </c>
      <c r="E204" s="94">
        <v>3775</v>
      </c>
      <c r="F204" s="94">
        <v>2000.75</v>
      </c>
      <c r="G204" s="94">
        <v>3113</v>
      </c>
      <c r="H204" s="94">
        <v>1649.89</v>
      </c>
      <c r="I204" s="94">
        <v>2379</v>
      </c>
      <c r="J204" s="94">
        <v>1260.8700000000001</v>
      </c>
      <c r="K204" s="115"/>
      <c r="L204" s="83"/>
      <c r="M204" s="89"/>
      <c r="N204" t="b">
        <v>1</v>
      </c>
      <c r="O204" t="b">
        <v>1</v>
      </c>
      <c r="P204" t="b">
        <v>1</v>
      </c>
      <c r="Q204" t="b">
        <v>1</v>
      </c>
      <c r="R204" t="b">
        <v>1</v>
      </c>
      <c r="S204" t="b">
        <v>1</v>
      </c>
      <c r="T204" t="b">
        <v>1</v>
      </c>
      <c r="U204" t="b">
        <v>1</v>
      </c>
      <c r="V204" t="b">
        <v>1</v>
      </c>
      <c r="W204" t="b">
        <v>1</v>
      </c>
    </row>
    <row r="205" spans="1:23" x14ac:dyDescent="0.2">
      <c r="B205" s="13" t="s">
        <v>38</v>
      </c>
      <c r="C205" s="93">
        <v>5651</v>
      </c>
      <c r="D205" s="94">
        <v>2995.03</v>
      </c>
      <c r="E205" s="94">
        <v>4017</v>
      </c>
      <c r="F205" s="94">
        <v>2129.0100000000002</v>
      </c>
      <c r="G205" s="94">
        <v>3311</v>
      </c>
      <c r="H205" s="94">
        <v>1754.8300000000002</v>
      </c>
      <c r="I205" s="94">
        <v>2533</v>
      </c>
      <c r="J205" s="94">
        <v>1342.49</v>
      </c>
      <c r="K205" s="115"/>
      <c r="L205" s="83"/>
      <c r="M205" s="89"/>
      <c r="N205" t="b">
        <v>1</v>
      </c>
      <c r="O205" t="b">
        <v>1</v>
      </c>
      <c r="P205" t="b">
        <v>1</v>
      </c>
      <c r="Q205" t="b">
        <v>1</v>
      </c>
      <c r="R205" t="b">
        <v>1</v>
      </c>
      <c r="S205" t="b">
        <v>1</v>
      </c>
      <c r="T205" t="b">
        <v>1</v>
      </c>
      <c r="U205" t="b">
        <v>1</v>
      </c>
      <c r="V205" t="b">
        <v>1</v>
      </c>
      <c r="W205" t="b">
        <v>1</v>
      </c>
    </row>
    <row r="206" spans="1:23" x14ac:dyDescent="0.2">
      <c r="B206" s="13" t="s">
        <v>39</v>
      </c>
      <c r="C206" s="93">
        <v>6429</v>
      </c>
      <c r="D206" s="94">
        <v>3407.3700000000003</v>
      </c>
      <c r="E206" s="94">
        <v>4570</v>
      </c>
      <c r="F206" s="94">
        <v>2422.1</v>
      </c>
      <c r="G206" s="94">
        <v>3939</v>
      </c>
      <c r="H206" s="94">
        <v>2087.67</v>
      </c>
      <c r="I206" s="94">
        <v>3162</v>
      </c>
      <c r="J206" s="94">
        <v>1675.8600000000001</v>
      </c>
      <c r="K206" s="115"/>
      <c r="L206" s="83"/>
      <c r="M206" s="89"/>
      <c r="N206" t="b">
        <v>1</v>
      </c>
      <c r="O206" t="b">
        <v>1</v>
      </c>
      <c r="P206" t="b">
        <v>1</v>
      </c>
      <c r="Q206" t="b">
        <v>1</v>
      </c>
      <c r="R206" t="b">
        <v>1</v>
      </c>
      <c r="S206" t="b">
        <v>1</v>
      </c>
      <c r="T206" t="b">
        <v>1</v>
      </c>
      <c r="U206" t="b">
        <v>1</v>
      </c>
      <c r="V206" t="b">
        <v>1</v>
      </c>
      <c r="W206" t="b">
        <v>1</v>
      </c>
    </row>
    <row r="207" spans="1:23" x14ac:dyDescent="0.2">
      <c r="B207" s="13" t="s">
        <v>40</v>
      </c>
      <c r="C207" s="93">
        <v>6906</v>
      </c>
      <c r="D207" s="94">
        <v>3660.1800000000003</v>
      </c>
      <c r="E207" s="94">
        <v>4909</v>
      </c>
      <c r="F207" s="94">
        <v>2601.77</v>
      </c>
      <c r="G207" s="94">
        <v>4231</v>
      </c>
      <c r="H207" s="94">
        <v>2242.4300000000003</v>
      </c>
      <c r="I207" s="94">
        <v>3396</v>
      </c>
      <c r="J207" s="94">
        <v>1799.88</v>
      </c>
      <c r="K207" s="115"/>
      <c r="L207" s="83"/>
      <c r="M207" s="89"/>
      <c r="N207" t="b">
        <v>1</v>
      </c>
      <c r="O207" t="b">
        <v>1</v>
      </c>
      <c r="P207" t="b">
        <v>1</v>
      </c>
      <c r="Q207" t="b">
        <v>1</v>
      </c>
      <c r="R207" t="b">
        <v>1</v>
      </c>
      <c r="S207" t="b">
        <v>1</v>
      </c>
      <c r="T207" t="b">
        <v>1</v>
      </c>
      <c r="U207" t="b">
        <v>1</v>
      </c>
      <c r="V207" t="b">
        <v>1</v>
      </c>
      <c r="W207" t="b">
        <v>1</v>
      </c>
    </row>
    <row r="208" spans="1:23" x14ac:dyDescent="0.2">
      <c r="B208" s="13" t="s">
        <v>41</v>
      </c>
      <c r="C208" s="93">
        <v>7564</v>
      </c>
      <c r="D208" s="94">
        <v>4008.92</v>
      </c>
      <c r="E208" s="94">
        <v>5376</v>
      </c>
      <c r="F208" s="94">
        <v>2849.28</v>
      </c>
      <c r="G208" s="94">
        <v>4633</v>
      </c>
      <c r="H208" s="94">
        <v>2455.4900000000002</v>
      </c>
      <c r="I208" s="94">
        <v>3721</v>
      </c>
      <c r="J208" s="94">
        <v>1972.13</v>
      </c>
      <c r="K208" s="115"/>
      <c r="L208" s="83"/>
      <c r="M208" s="89"/>
      <c r="N208" t="b">
        <v>1</v>
      </c>
      <c r="O208" t="b">
        <v>1</v>
      </c>
      <c r="P208" t="b">
        <v>1</v>
      </c>
      <c r="Q208" t="b">
        <v>1</v>
      </c>
      <c r="R208" t="b">
        <v>1</v>
      </c>
      <c r="S208" t="b">
        <v>1</v>
      </c>
      <c r="T208" t="b">
        <v>1</v>
      </c>
      <c r="U208" t="b">
        <v>1</v>
      </c>
      <c r="V208" t="b">
        <v>1</v>
      </c>
      <c r="W208" t="b">
        <v>1</v>
      </c>
    </row>
    <row r="209" spans="2:23" x14ac:dyDescent="0.2">
      <c r="B209" s="13" t="s">
        <v>42</v>
      </c>
      <c r="C209" s="93">
        <v>8039</v>
      </c>
      <c r="D209" s="94">
        <v>4260.67</v>
      </c>
      <c r="E209" s="94">
        <v>5715</v>
      </c>
      <c r="F209" s="94">
        <v>3028.9500000000003</v>
      </c>
      <c r="G209" s="94">
        <v>4925</v>
      </c>
      <c r="H209" s="94">
        <v>2610.25</v>
      </c>
      <c r="I209" s="94">
        <v>3956</v>
      </c>
      <c r="J209" s="94">
        <v>2096.6800000000003</v>
      </c>
      <c r="K209" s="115"/>
      <c r="L209" s="83"/>
      <c r="M209" s="89"/>
      <c r="N209" t="b">
        <v>1</v>
      </c>
      <c r="O209" t="b">
        <v>1</v>
      </c>
      <c r="P209" t="b">
        <v>1</v>
      </c>
      <c r="Q209" t="b">
        <v>1</v>
      </c>
      <c r="R209" t="b">
        <v>1</v>
      </c>
      <c r="S209" t="b">
        <v>1</v>
      </c>
      <c r="T209" t="b">
        <v>1</v>
      </c>
      <c r="U209" t="b">
        <v>1</v>
      </c>
      <c r="V209" t="b">
        <v>1</v>
      </c>
      <c r="W209" t="b">
        <v>1</v>
      </c>
    </row>
    <row r="210" spans="2:23" x14ac:dyDescent="0.2">
      <c r="B210" s="13" t="s">
        <v>43</v>
      </c>
      <c r="C210" s="93">
        <v>8697</v>
      </c>
      <c r="D210" s="94">
        <v>4609.41</v>
      </c>
      <c r="E210" s="94">
        <v>6182</v>
      </c>
      <c r="F210" s="94">
        <v>3276.46</v>
      </c>
      <c r="G210" s="94">
        <v>5328</v>
      </c>
      <c r="H210" s="94">
        <v>2823.84</v>
      </c>
      <c r="I210" s="94">
        <v>4279</v>
      </c>
      <c r="J210" s="94">
        <v>2267.87</v>
      </c>
      <c r="K210" s="115"/>
      <c r="L210" s="83"/>
      <c r="M210" s="89"/>
      <c r="N210" t="b">
        <v>1</v>
      </c>
      <c r="O210" t="b">
        <v>1</v>
      </c>
      <c r="P210" t="b">
        <v>1</v>
      </c>
      <c r="Q210" t="b">
        <v>1</v>
      </c>
      <c r="R210" t="b">
        <v>1</v>
      </c>
      <c r="S210" t="b">
        <v>1</v>
      </c>
      <c r="T210" t="b">
        <v>1</v>
      </c>
      <c r="U210" t="b">
        <v>1</v>
      </c>
      <c r="V210" t="b">
        <v>1</v>
      </c>
      <c r="W210" t="b">
        <v>1</v>
      </c>
    </row>
    <row r="211" spans="2:23" x14ac:dyDescent="0.2">
      <c r="B211" s="13" t="s">
        <v>44</v>
      </c>
      <c r="C211" s="93">
        <v>10996</v>
      </c>
      <c r="D211" s="94">
        <v>5827.88</v>
      </c>
      <c r="E211" s="94">
        <v>7817</v>
      </c>
      <c r="F211" s="94">
        <v>4143.01</v>
      </c>
      <c r="G211" s="94">
        <v>7103</v>
      </c>
      <c r="H211" s="94">
        <v>3764.59</v>
      </c>
      <c r="I211" s="94">
        <v>6035</v>
      </c>
      <c r="J211" s="94">
        <v>3198.55</v>
      </c>
      <c r="K211" s="115"/>
      <c r="L211" s="83"/>
      <c r="M211" s="89"/>
      <c r="N211" t="b">
        <v>1</v>
      </c>
      <c r="O211" t="b">
        <v>1</v>
      </c>
      <c r="P211" t="b">
        <v>1</v>
      </c>
      <c r="Q211" t="b">
        <v>1</v>
      </c>
      <c r="R211" t="b">
        <v>1</v>
      </c>
      <c r="S211" t="b">
        <v>1</v>
      </c>
      <c r="T211" t="b">
        <v>1</v>
      </c>
      <c r="U211" t="b">
        <v>1</v>
      </c>
      <c r="V211" t="b">
        <v>1</v>
      </c>
      <c r="W211" t="b">
        <v>1</v>
      </c>
    </row>
    <row r="212" spans="2:23" x14ac:dyDescent="0.2">
      <c r="B212" s="13" t="s">
        <v>45</v>
      </c>
      <c r="C212" s="93">
        <v>12778</v>
      </c>
      <c r="D212" s="94">
        <v>6772.34</v>
      </c>
      <c r="E212" s="94">
        <v>9083</v>
      </c>
      <c r="F212" s="94">
        <v>4813.9900000000007</v>
      </c>
      <c r="G212" s="94">
        <v>8256</v>
      </c>
      <c r="H212" s="94">
        <v>4375.68</v>
      </c>
      <c r="I212" s="94">
        <v>7012</v>
      </c>
      <c r="J212" s="94">
        <v>3716.36</v>
      </c>
      <c r="K212" s="115"/>
      <c r="L212" s="83"/>
      <c r="M212" s="89"/>
      <c r="N212" t="b">
        <v>1</v>
      </c>
      <c r="O212" t="b">
        <v>1</v>
      </c>
      <c r="P212" t="b">
        <v>1</v>
      </c>
      <c r="Q212" t="b">
        <v>1</v>
      </c>
      <c r="R212" t="b">
        <v>1</v>
      </c>
      <c r="S212" t="b">
        <v>1</v>
      </c>
      <c r="T212" t="b">
        <v>1</v>
      </c>
      <c r="U212" t="b">
        <v>1</v>
      </c>
      <c r="V212" t="b">
        <v>1</v>
      </c>
      <c r="W212" t="b">
        <v>1</v>
      </c>
    </row>
    <row r="213" spans="2:23" x14ac:dyDescent="0.2">
      <c r="B213" s="13" t="s">
        <v>46</v>
      </c>
      <c r="C213" s="93">
        <v>13955</v>
      </c>
      <c r="D213" s="94">
        <v>7396.1500000000005</v>
      </c>
      <c r="E213" s="94">
        <v>9920</v>
      </c>
      <c r="F213" s="94">
        <v>5257.6</v>
      </c>
      <c r="G213" s="94">
        <v>9018</v>
      </c>
      <c r="H213" s="94">
        <v>4779.54</v>
      </c>
      <c r="I213" s="94">
        <v>7656</v>
      </c>
      <c r="J213" s="94">
        <v>4057.6800000000003</v>
      </c>
      <c r="K213" s="115"/>
      <c r="L213" s="83"/>
      <c r="M213" s="89"/>
      <c r="N213" t="b">
        <v>1</v>
      </c>
      <c r="O213" t="b">
        <v>1</v>
      </c>
      <c r="P213" t="b">
        <v>1</v>
      </c>
      <c r="Q213" t="b">
        <v>1</v>
      </c>
      <c r="R213" t="b">
        <v>1</v>
      </c>
      <c r="S213" t="b">
        <v>1</v>
      </c>
      <c r="T213" t="b">
        <v>1</v>
      </c>
      <c r="U213" t="b">
        <v>1</v>
      </c>
      <c r="V213" t="b">
        <v>1</v>
      </c>
      <c r="W213" t="b">
        <v>1</v>
      </c>
    </row>
    <row r="214" spans="2:23" x14ac:dyDescent="0.2">
      <c r="B214" s="13" t="s">
        <v>47</v>
      </c>
      <c r="C214" s="93">
        <v>15454</v>
      </c>
      <c r="D214" s="94">
        <v>8190.6200000000008</v>
      </c>
      <c r="E214" s="94">
        <v>10986</v>
      </c>
      <c r="F214" s="94">
        <v>5822.58</v>
      </c>
      <c r="G214" s="94">
        <v>9988</v>
      </c>
      <c r="H214" s="94">
        <v>5293.64</v>
      </c>
      <c r="I214" s="94">
        <v>8478</v>
      </c>
      <c r="J214" s="94">
        <v>4493.34</v>
      </c>
      <c r="K214" s="115"/>
      <c r="L214" s="83"/>
      <c r="M214" s="89"/>
      <c r="N214" t="b">
        <v>1</v>
      </c>
      <c r="O214" t="b">
        <v>1</v>
      </c>
      <c r="P214" t="b">
        <v>1</v>
      </c>
      <c r="Q214" t="b">
        <v>1</v>
      </c>
      <c r="R214" t="b">
        <v>1</v>
      </c>
      <c r="S214" t="b">
        <v>1</v>
      </c>
      <c r="T214" t="b">
        <v>1</v>
      </c>
      <c r="U214" t="b">
        <v>1</v>
      </c>
      <c r="V214" t="b">
        <v>1</v>
      </c>
      <c r="W214" t="b">
        <v>1</v>
      </c>
    </row>
    <row r="215" spans="2:23" x14ac:dyDescent="0.2">
      <c r="B215" s="13" t="s">
        <v>48</v>
      </c>
      <c r="C215" s="93">
        <v>17004</v>
      </c>
      <c r="D215" s="94">
        <v>9012.1200000000008</v>
      </c>
      <c r="E215" s="94">
        <v>12087</v>
      </c>
      <c r="F215" s="94">
        <v>6406.1100000000006</v>
      </c>
      <c r="G215" s="94">
        <v>10986</v>
      </c>
      <c r="H215" s="94">
        <v>5822.58</v>
      </c>
      <c r="I215" s="94">
        <v>9330</v>
      </c>
      <c r="J215" s="94">
        <v>4944.9000000000005</v>
      </c>
      <c r="K215" s="115"/>
      <c r="L215" s="83"/>
      <c r="M215" s="89"/>
      <c r="N215" t="b">
        <v>1</v>
      </c>
      <c r="O215" t="b">
        <v>1</v>
      </c>
      <c r="P215" t="b">
        <v>1</v>
      </c>
      <c r="Q215" t="b">
        <v>1</v>
      </c>
      <c r="R215" t="b">
        <v>1</v>
      </c>
      <c r="S215" t="b">
        <v>1</v>
      </c>
      <c r="T215" t="b">
        <v>1</v>
      </c>
      <c r="U215" t="b">
        <v>1</v>
      </c>
      <c r="V215" t="b">
        <v>1</v>
      </c>
      <c r="W215" t="b">
        <v>1</v>
      </c>
    </row>
    <row r="216" spans="2:23" x14ac:dyDescent="0.2">
      <c r="B216" s="13" t="s">
        <v>49</v>
      </c>
      <c r="C216" s="93">
        <v>20010</v>
      </c>
      <c r="D216" s="94">
        <v>10605.300000000001</v>
      </c>
      <c r="E216" s="94">
        <v>14224</v>
      </c>
      <c r="F216" s="94">
        <v>7538.72</v>
      </c>
      <c r="G216" s="94">
        <v>12801</v>
      </c>
      <c r="H216" s="94">
        <v>6784.5300000000007</v>
      </c>
      <c r="I216" s="94">
        <v>10972</v>
      </c>
      <c r="J216" s="94">
        <v>5815.16</v>
      </c>
      <c r="K216" s="115"/>
      <c r="L216" s="83"/>
      <c r="M216" s="89"/>
      <c r="N216" t="b">
        <v>1</v>
      </c>
      <c r="O216" t="b">
        <v>1</v>
      </c>
      <c r="P216" t="b">
        <v>1</v>
      </c>
      <c r="Q216" t="b">
        <v>1</v>
      </c>
      <c r="R216" t="b">
        <v>1</v>
      </c>
      <c r="S216" t="b">
        <v>1</v>
      </c>
      <c r="T216" t="b">
        <v>1</v>
      </c>
      <c r="U216" t="b">
        <v>1</v>
      </c>
      <c r="V216" t="b">
        <v>1</v>
      </c>
      <c r="W216" t="b">
        <v>1</v>
      </c>
    </row>
    <row r="217" spans="2:23" x14ac:dyDescent="0.2">
      <c r="B217" s="13" t="s">
        <v>50</v>
      </c>
      <c r="C217" s="93">
        <v>20800</v>
      </c>
      <c r="D217" s="94">
        <v>11024</v>
      </c>
      <c r="E217" s="94">
        <v>14786</v>
      </c>
      <c r="F217" s="94">
        <v>7836.5800000000008</v>
      </c>
      <c r="G217" s="94">
        <v>13302</v>
      </c>
      <c r="H217" s="94">
        <v>7050.06</v>
      </c>
      <c r="I217" s="94">
        <v>11402</v>
      </c>
      <c r="J217" s="94">
        <v>6043.06</v>
      </c>
      <c r="K217" s="115"/>
      <c r="L217" s="83"/>
      <c r="M217" s="89"/>
      <c r="N217" t="b">
        <v>1</v>
      </c>
      <c r="O217" t="b">
        <v>1</v>
      </c>
      <c r="P217" t="b">
        <v>1</v>
      </c>
      <c r="Q217" t="b">
        <v>1</v>
      </c>
      <c r="R217" t="b">
        <v>1</v>
      </c>
      <c r="S217" t="b">
        <v>1</v>
      </c>
      <c r="T217" t="b">
        <v>1</v>
      </c>
      <c r="U217" t="b">
        <v>1</v>
      </c>
      <c r="V217" t="b">
        <v>1</v>
      </c>
      <c r="W217" t="b">
        <v>1</v>
      </c>
    </row>
    <row r="218" spans="2:23" x14ac:dyDescent="0.2">
      <c r="B218" s="13" t="s">
        <v>51</v>
      </c>
      <c r="C218" s="93">
        <v>21387</v>
      </c>
      <c r="D218" s="94">
        <v>11335.11</v>
      </c>
      <c r="E218" s="94">
        <v>15202</v>
      </c>
      <c r="F218" s="94">
        <v>8057.06</v>
      </c>
      <c r="G218" s="94">
        <v>13681</v>
      </c>
      <c r="H218" s="94">
        <v>7250.93</v>
      </c>
      <c r="I218" s="94">
        <v>11726</v>
      </c>
      <c r="J218" s="94">
        <v>6214.7800000000007</v>
      </c>
      <c r="K218" s="115"/>
      <c r="L218" s="83"/>
      <c r="M218" s="89"/>
      <c r="N218" t="b">
        <v>1</v>
      </c>
      <c r="O218" t="b">
        <v>1</v>
      </c>
      <c r="P218" t="b">
        <v>1</v>
      </c>
      <c r="Q218" t="b">
        <v>1</v>
      </c>
      <c r="R218" t="b">
        <v>1</v>
      </c>
      <c r="S218" t="b">
        <v>1</v>
      </c>
      <c r="T218" t="b">
        <v>1</v>
      </c>
      <c r="U218" t="b">
        <v>1</v>
      </c>
      <c r="V218" t="b">
        <v>1</v>
      </c>
      <c r="W218" t="b">
        <v>1</v>
      </c>
    </row>
    <row r="219" spans="2:23" x14ac:dyDescent="0.2">
      <c r="B219" s="13" t="s">
        <v>52</v>
      </c>
      <c r="C219" s="93">
        <v>22175</v>
      </c>
      <c r="D219" s="94">
        <v>11752.75</v>
      </c>
      <c r="E219" s="94">
        <v>15763</v>
      </c>
      <c r="F219" s="94">
        <v>8354.3900000000012</v>
      </c>
      <c r="G219" s="94">
        <v>14182</v>
      </c>
      <c r="H219" s="94">
        <v>7516.46</v>
      </c>
      <c r="I219" s="94">
        <v>12159</v>
      </c>
      <c r="J219" s="94">
        <v>6444.27</v>
      </c>
      <c r="K219" s="115"/>
      <c r="L219" s="83"/>
      <c r="M219" s="89"/>
      <c r="N219" t="b">
        <v>1</v>
      </c>
      <c r="O219" t="b">
        <v>1</v>
      </c>
      <c r="P219" t="b">
        <v>1</v>
      </c>
      <c r="Q219" t="b">
        <v>1</v>
      </c>
      <c r="R219" t="b">
        <v>1</v>
      </c>
      <c r="S219" t="b">
        <v>1</v>
      </c>
      <c r="T219" t="b">
        <v>1</v>
      </c>
      <c r="U219" t="b">
        <v>1</v>
      </c>
      <c r="V219" t="b">
        <v>1</v>
      </c>
      <c r="W219" t="b">
        <v>1</v>
      </c>
    </row>
    <row r="220" spans="2:23" x14ac:dyDescent="0.2">
      <c r="B220" s="13" t="s">
        <v>53</v>
      </c>
      <c r="C220" s="93">
        <v>22562</v>
      </c>
      <c r="D220" s="94">
        <v>11957.86</v>
      </c>
      <c r="E220" s="94">
        <v>16038</v>
      </c>
      <c r="F220" s="94">
        <v>8500.1400000000012</v>
      </c>
      <c r="G220" s="94">
        <v>14433</v>
      </c>
      <c r="H220" s="94">
        <v>7649.4900000000007</v>
      </c>
      <c r="I220" s="94">
        <v>12374</v>
      </c>
      <c r="J220" s="94">
        <v>6558.22</v>
      </c>
      <c r="K220" s="115"/>
      <c r="L220" s="83"/>
      <c r="M220" s="89"/>
      <c r="N220" t="b">
        <v>1</v>
      </c>
      <c r="O220" t="b">
        <v>1</v>
      </c>
      <c r="P220" t="b">
        <v>1</v>
      </c>
      <c r="Q220" t="b">
        <v>1</v>
      </c>
      <c r="R220" t="b">
        <v>1</v>
      </c>
      <c r="S220" t="b">
        <v>1</v>
      </c>
      <c r="T220" t="b">
        <v>1</v>
      </c>
      <c r="U220" t="b">
        <v>1</v>
      </c>
      <c r="V220" t="b">
        <v>1</v>
      </c>
      <c r="W220" t="b">
        <v>1</v>
      </c>
    </row>
    <row r="221" spans="2:23" x14ac:dyDescent="0.2">
      <c r="B221" s="13" t="s">
        <v>54</v>
      </c>
      <c r="C221" s="93">
        <v>23548</v>
      </c>
      <c r="D221" s="94">
        <v>12480.44</v>
      </c>
      <c r="E221" s="94">
        <v>16739</v>
      </c>
      <c r="F221" s="94">
        <v>8871.67</v>
      </c>
      <c r="G221" s="94">
        <v>15061</v>
      </c>
      <c r="H221" s="94">
        <v>7982.3300000000008</v>
      </c>
      <c r="I221" s="94">
        <v>12911</v>
      </c>
      <c r="J221" s="94">
        <v>6842.83</v>
      </c>
      <c r="K221" s="115"/>
      <c r="L221" s="83"/>
      <c r="M221" s="89"/>
      <c r="N221" t="b">
        <v>1</v>
      </c>
      <c r="O221" t="b">
        <v>1</v>
      </c>
      <c r="P221" t="b">
        <v>1</v>
      </c>
      <c r="Q221" t="b">
        <v>1</v>
      </c>
      <c r="R221" t="b">
        <v>1</v>
      </c>
      <c r="S221" t="b">
        <v>1</v>
      </c>
      <c r="T221" t="b">
        <v>1</v>
      </c>
      <c r="U221" t="b">
        <v>1</v>
      </c>
      <c r="V221" t="b">
        <v>1</v>
      </c>
      <c r="W221" t="b">
        <v>1</v>
      </c>
    </row>
    <row r="222" spans="2:23" x14ac:dyDescent="0.2">
      <c r="B222" s="15"/>
      <c r="N222" t="b">
        <v>1</v>
      </c>
      <c r="O222" t="b">
        <v>1</v>
      </c>
      <c r="P222" t="b">
        <v>1</v>
      </c>
      <c r="Q222" t="b">
        <v>1</v>
      </c>
      <c r="R222" t="b">
        <v>1</v>
      </c>
      <c r="S222" t="b">
        <v>1</v>
      </c>
      <c r="T222" t="b">
        <v>1</v>
      </c>
      <c r="U222" t="b">
        <v>1</v>
      </c>
      <c r="V222" t="b">
        <v>1</v>
      </c>
      <c r="W222" t="b">
        <v>1</v>
      </c>
    </row>
    <row r="223" spans="2:23" x14ac:dyDescent="0.2">
      <c r="N223" t="b">
        <v>1</v>
      </c>
      <c r="O223" t="b">
        <v>1</v>
      </c>
      <c r="P223" t="b">
        <v>1</v>
      </c>
      <c r="Q223" t="b">
        <v>1</v>
      </c>
      <c r="R223" t="b">
        <v>1</v>
      </c>
      <c r="S223" t="b">
        <v>1</v>
      </c>
      <c r="T223" t="b">
        <v>1</v>
      </c>
      <c r="U223" t="b">
        <v>1</v>
      </c>
      <c r="V223" t="b">
        <v>1</v>
      </c>
      <c r="W223" t="b">
        <v>1</v>
      </c>
    </row>
    <row r="225" spans="1:23" ht="19" x14ac:dyDescent="0.2">
      <c r="B225" s="16" t="s">
        <v>219</v>
      </c>
    </row>
    <row r="227" spans="1:23" x14ac:dyDescent="0.2">
      <c r="B227" s="8" t="s">
        <v>5</v>
      </c>
      <c r="C227" s="109" t="s">
        <v>7</v>
      </c>
      <c r="D227" s="110"/>
      <c r="E227" s="109" t="s">
        <v>8</v>
      </c>
      <c r="F227" s="110"/>
      <c r="G227" s="109" t="s">
        <v>9</v>
      </c>
      <c r="H227" s="110"/>
      <c r="I227" s="109" t="s">
        <v>10</v>
      </c>
      <c r="J227" s="110"/>
      <c r="K227" s="109" t="s">
        <v>11</v>
      </c>
      <c r="L227" s="110"/>
      <c r="M227" s="115" t="str">
        <f>M153</f>
        <v>BUPA PRIVILEGE CARE PREMIUM BOOKLET, EFFECTIVE JANUARY 1, 2022</v>
      </c>
    </row>
    <row r="228" spans="1:23" ht="30" x14ac:dyDescent="0.2">
      <c r="B228" s="10" t="s">
        <v>13</v>
      </c>
      <c r="C228" s="111" t="s">
        <v>15</v>
      </c>
      <c r="D228" s="112"/>
      <c r="E228" s="111" t="s">
        <v>16</v>
      </c>
      <c r="F228" s="112"/>
      <c r="G228" s="111" t="s">
        <v>17</v>
      </c>
      <c r="H228" s="112"/>
      <c r="I228" s="111" t="s">
        <v>18</v>
      </c>
      <c r="J228" s="112"/>
      <c r="K228" s="111" t="s">
        <v>19</v>
      </c>
      <c r="L228" s="112"/>
      <c r="M228" s="115"/>
    </row>
    <row r="229" spans="1:23" ht="30" x14ac:dyDescent="0.2">
      <c r="B229" s="10" t="s">
        <v>20</v>
      </c>
      <c r="C229" s="111" t="s">
        <v>16</v>
      </c>
      <c r="D229" s="112"/>
      <c r="E229" s="111" t="s">
        <v>21</v>
      </c>
      <c r="F229" s="112"/>
      <c r="G229" s="111" t="s">
        <v>17</v>
      </c>
      <c r="H229" s="112"/>
      <c r="I229" s="111" t="s">
        <v>18</v>
      </c>
      <c r="J229" s="112"/>
      <c r="K229" s="111" t="s">
        <v>19</v>
      </c>
      <c r="L229" s="112"/>
      <c r="M229" s="115"/>
    </row>
    <row r="230" spans="1:23" ht="15" customHeight="1" x14ac:dyDescent="0.2">
      <c r="B230" s="9" t="s">
        <v>22</v>
      </c>
      <c r="C230" s="11" t="s">
        <v>23</v>
      </c>
      <c r="D230" s="11" t="s">
        <v>24</v>
      </c>
      <c r="E230" s="11" t="s">
        <v>23</v>
      </c>
      <c r="F230" s="11" t="s">
        <v>24</v>
      </c>
      <c r="G230" s="11" t="s">
        <v>23</v>
      </c>
      <c r="H230" s="11" t="s">
        <v>24</v>
      </c>
      <c r="I230" s="11" t="s">
        <v>23</v>
      </c>
      <c r="J230" s="11" t="s">
        <v>24</v>
      </c>
      <c r="K230" s="11" t="s">
        <v>23</v>
      </c>
      <c r="L230" s="12" t="s">
        <v>24</v>
      </c>
      <c r="M230" s="115"/>
    </row>
    <row r="231" spans="1:23" x14ac:dyDescent="0.2">
      <c r="A231" s="1"/>
      <c r="B231" s="9" t="s">
        <v>25</v>
      </c>
      <c r="C231" s="23" t="s">
        <v>26</v>
      </c>
      <c r="D231" s="23" t="s">
        <v>27</v>
      </c>
      <c r="E231" s="23" t="s">
        <v>26</v>
      </c>
      <c r="F231" s="23" t="s">
        <v>27</v>
      </c>
      <c r="G231" s="23" t="s">
        <v>26</v>
      </c>
      <c r="H231" s="23" t="s">
        <v>27</v>
      </c>
      <c r="I231" s="23" t="s">
        <v>26</v>
      </c>
      <c r="J231" s="23" t="s">
        <v>27</v>
      </c>
      <c r="K231" s="23" t="s">
        <v>26</v>
      </c>
      <c r="L231" s="23" t="s">
        <v>27</v>
      </c>
      <c r="M231" s="115"/>
    </row>
    <row r="232" spans="1:23" x14ac:dyDescent="0.2">
      <c r="B232" s="13" t="s">
        <v>28</v>
      </c>
      <c r="C232" s="40">
        <v>3094</v>
      </c>
      <c r="D232" s="56">
        <v>1639.8200000000002</v>
      </c>
      <c r="E232" s="40">
        <v>2264</v>
      </c>
      <c r="F232" s="56">
        <v>1199.92</v>
      </c>
      <c r="G232" s="40">
        <v>1726</v>
      </c>
      <c r="H232" s="56">
        <v>914.78000000000009</v>
      </c>
      <c r="I232" s="40">
        <v>1428</v>
      </c>
      <c r="J232" s="56">
        <v>756.84</v>
      </c>
      <c r="K232" s="40">
        <v>1054</v>
      </c>
      <c r="L232" s="56">
        <v>558.62</v>
      </c>
      <c r="M232" s="115"/>
    </row>
    <row r="233" spans="1:23" x14ac:dyDescent="0.2">
      <c r="B233" s="13" t="s">
        <v>29</v>
      </c>
      <c r="C233" s="57">
        <v>4923</v>
      </c>
      <c r="D233" s="58">
        <v>2609.19</v>
      </c>
      <c r="E233" s="57">
        <v>3601</v>
      </c>
      <c r="F233" s="58">
        <v>1908.5300000000002</v>
      </c>
      <c r="G233" s="57">
        <v>2746</v>
      </c>
      <c r="H233" s="58">
        <v>1455.38</v>
      </c>
      <c r="I233" s="57">
        <v>2271</v>
      </c>
      <c r="J233" s="58">
        <v>1203.6300000000001</v>
      </c>
      <c r="K233" s="57">
        <v>1680</v>
      </c>
      <c r="L233" s="58">
        <v>890.40000000000009</v>
      </c>
      <c r="M233" s="115"/>
    </row>
    <row r="234" spans="1:23" x14ac:dyDescent="0.2">
      <c r="B234" s="13" t="s">
        <v>30</v>
      </c>
      <c r="C234" s="57">
        <v>7205</v>
      </c>
      <c r="D234" s="58">
        <v>3818.65</v>
      </c>
      <c r="E234" s="57">
        <v>5279</v>
      </c>
      <c r="F234" s="58">
        <v>2797.8700000000003</v>
      </c>
      <c r="G234" s="57">
        <v>4020</v>
      </c>
      <c r="H234" s="58">
        <v>2130.6</v>
      </c>
      <c r="I234" s="57">
        <v>3326</v>
      </c>
      <c r="J234" s="58">
        <v>1762.7800000000002</v>
      </c>
      <c r="K234" s="57">
        <v>2465</v>
      </c>
      <c r="L234" s="58">
        <v>1306.45</v>
      </c>
      <c r="M234" s="115"/>
      <c r="N234" s="1"/>
    </row>
    <row r="235" spans="1:23" x14ac:dyDescent="0.2">
      <c r="B235" s="13" t="s">
        <v>31</v>
      </c>
      <c r="C235" s="57">
        <v>8916</v>
      </c>
      <c r="D235" s="58">
        <v>4725.4800000000005</v>
      </c>
      <c r="E235" s="57">
        <v>6131</v>
      </c>
      <c r="F235" s="58">
        <v>3249.4300000000003</v>
      </c>
      <c r="G235" s="57">
        <v>4242</v>
      </c>
      <c r="H235" s="58">
        <v>2248.2600000000002</v>
      </c>
      <c r="I235" s="57">
        <v>2953</v>
      </c>
      <c r="J235" s="58">
        <v>1565.0900000000001</v>
      </c>
      <c r="K235" s="57">
        <v>2252</v>
      </c>
      <c r="L235" s="58">
        <v>1193.5600000000002</v>
      </c>
      <c r="M235" s="115"/>
      <c r="N235" t="b">
        <v>1</v>
      </c>
      <c r="O235" t="b">
        <v>1</v>
      </c>
      <c r="P235" t="b">
        <v>1</v>
      </c>
      <c r="Q235" t="b">
        <v>1</v>
      </c>
      <c r="R235" t="b">
        <v>1</v>
      </c>
      <c r="S235" t="b">
        <v>1</v>
      </c>
      <c r="T235" t="b">
        <v>1</v>
      </c>
      <c r="U235" t="b">
        <v>1</v>
      </c>
      <c r="V235" t="b">
        <v>1</v>
      </c>
      <c r="W235" t="b">
        <v>1</v>
      </c>
    </row>
    <row r="236" spans="1:23" x14ac:dyDescent="0.2">
      <c r="B236" s="13" t="s">
        <v>32</v>
      </c>
      <c r="C236" s="57">
        <v>9355</v>
      </c>
      <c r="D236" s="58">
        <v>4958.1500000000005</v>
      </c>
      <c r="E236" s="57">
        <v>6786</v>
      </c>
      <c r="F236" s="58">
        <v>3596.5800000000004</v>
      </c>
      <c r="G236" s="57">
        <v>4702</v>
      </c>
      <c r="H236" s="58">
        <v>2492.06</v>
      </c>
      <c r="I236" s="57">
        <v>3269</v>
      </c>
      <c r="J236" s="58">
        <v>1732.5700000000002</v>
      </c>
      <c r="K236" s="57">
        <v>2489</v>
      </c>
      <c r="L236" s="58">
        <v>1319.17</v>
      </c>
      <c r="M236" s="115"/>
      <c r="N236" t="b">
        <v>1</v>
      </c>
      <c r="O236" t="b">
        <v>1</v>
      </c>
      <c r="P236" t="b">
        <v>1</v>
      </c>
      <c r="Q236" t="b">
        <v>1</v>
      </c>
      <c r="R236" t="b">
        <v>1</v>
      </c>
      <c r="S236" t="b">
        <v>1</v>
      </c>
      <c r="T236" t="b">
        <v>1</v>
      </c>
      <c r="U236" t="b">
        <v>1</v>
      </c>
      <c r="V236" t="b">
        <v>1</v>
      </c>
      <c r="W236" t="b">
        <v>1</v>
      </c>
    </row>
    <row r="237" spans="1:23" x14ac:dyDescent="0.2">
      <c r="B237" s="13" t="s">
        <v>33</v>
      </c>
      <c r="C237" s="57">
        <v>9773</v>
      </c>
      <c r="D237" s="58">
        <v>5179.6900000000005</v>
      </c>
      <c r="E237" s="57">
        <v>7263</v>
      </c>
      <c r="F237" s="58">
        <v>3849.3900000000003</v>
      </c>
      <c r="G237" s="57">
        <v>5273</v>
      </c>
      <c r="H237" s="58">
        <v>2794.69</v>
      </c>
      <c r="I237" s="57">
        <v>3955</v>
      </c>
      <c r="J237" s="58">
        <v>2096.15</v>
      </c>
      <c r="K237" s="57">
        <v>3020</v>
      </c>
      <c r="L237" s="58">
        <v>1600.6000000000001</v>
      </c>
      <c r="M237" s="115"/>
      <c r="N237" t="b">
        <v>1</v>
      </c>
      <c r="O237" t="b">
        <v>1</v>
      </c>
      <c r="P237" t="b">
        <v>1</v>
      </c>
      <c r="Q237" t="b">
        <v>1</v>
      </c>
      <c r="R237" t="b">
        <v>1</v>
      </c>
      <c r="S237" t="b">
        <v>1</v>
      </c>
      <c r="T237" t="b">
        <v>1</v>
      </c>
      <c r="U237" t="b">
        <v>1</v>
      </c>
      <c r="V237" t="b">
        <v>1</v>
      </c>
      <c r="W237" t="b">
        <v>1</v>
      </c>
    </row>
    <row r="238" spans="1:23" x14ac:dyDescent="0.2">
      <c r="B238" s="13" t="s">
        <v>34</v>
      </c>
      <c r="C238" s="57">
        <v>10942</v>
      </c>
      <c r="D238" s="58">
        <v>5799.26</v>
      </c>
      <c r="E238" s="57">
        <v>8131</v>
      </c>
      <c r="F238" s="58">
        <v>4309.43</v>
      </c>
      <c r="G238" s="57">
        <v>5905</v>
      </c>
      <c r="H238" s="58">
        <v>3129.65</v>
      </c>
      <c r="I238" s="57">
        <v>4435</v>
      </c>
      <c r="J238" s="58">
        <v>2350.5500000000002</v>
      </c>
      <c r="K238" s="57">
        <v>3382</v>
      </c>
      <c r="L238" s="58">
        <v>1792.46</v>
      </c>
      <c r="M238" s="115"/>
      <c r="N238" t="b">
        <v>1</v>
      </c>
      <c r="O238" t="b">
        <v>1</v>
      </c>
      <c r="P238" t="b">
        <v>1</v>
      </c>
      <c r="Q238" t="b">
        <v>1</v>
      </c>
      <c r="R238" t="b">
        <v>1</v>
      </c>
      <c r="S238" t="b">
        <v>1</v>
      </c>
      <c r="T238" t="b">
        <v>1</v>
      </c>
      <c r="U238" t="b">
        <v>1</v>
      </c>
      <c r="V238" t="b">
        <v>1</v>
      </c>
      <c r="W238" t="b">
        <v>1</v>
      </c>
    </row>
    <row r="239" spans="1:23" x14ac:dyDescent="0.2">
      <c r="B239" s="13" t="s">
        <v>35</v>
      </c>
      <c r="C239" s="57">
        <v>12664</v>
      </c>
      <c r="D239" s="58">
        <v>6711.92</v>
      </c>
      <c r="E239" s="57">
        <v>8907</v>
      </c>
      <c r="F239" s="58">
        <v>4720.71</v>
      </c>
      <c r="G239" s="57">
        <v>6571</v>
      </c>
      <c r="H239" s="58">
        <v>3482.63</v>
      </c>
      <c r="I239" s="57">
        <v>4890</v>
      </c>
      <c r="J239" s="58">
        <v>2591.7000000000003</v>
      </c>
      <c r="K239" s="57">
        <v>3733</v>
      </c>
      <c r="L239" s="58">
        <v>1978.49</v>
      </c>
      <c r="M239" s="115"/>
      <c r="N239" t="b">
        <v>1</v>
      </c>
      <c r="O239" t="b">
        <v>1</v>
      </c>
      <c r="P239" t="b">
        <v>1</v>
      </c>
      <c r="Q239" t="b">
        <v>1</v>
      </c>
      <c r="R239" t="b">
        <v>1</v>
      </c>
      <c r="S239" t="b">
        <v>1</v>
      </c>
      <c r="T239" t="b">
        <v>1</v>
      </c>
      <c r="U239" t="b">
        <v>1</v>
      </c>
      <c r="V239" t="b">
        <v>1</v>
      </c>
      <c r="W239" t="b">
        <v>1</v>
      </c>
    </row>
    <row r="240" spans="1:23" x14ac:dyDescent="0.2">
      <c r="B240" s="13" t="s">
        <v>36</v>
      </c>
      <c r="C240" s="57">
        <v>14148</v>
      </c>
      <c r="D240" s="58">
        <v>7498.4400000000005</v>
      </c>
      <c r="E240" s="57">
        <v>9954</v>
      </c>
      <c r="F240" s="58">
        <v>5275.62</v>
      </c>
      <c r="G240" s="57">
        <v>7345</v>
      </c>
      <c r="H240" s="58">
        <v>3892.8500000000004</v>
      </c>
      <c r="I240" s="57">
        <v>5465</v>
      </c>
      <c r="J240" s="58">
        <v>2896.4500000000003</v>
      </c>
      <c r="K240" s="57">
        <v>4178</v>
      </c>
      <c r="L240" s="58">
        <v>2214.34</v>
      </c>
      <c r="M240" s="115"/>
      <c r="N240" t="b">
        <v>1</v>
      </c>
      <c r="O240" t="b">
        <v>1</v>
      </c>
      <c r="P240" t="b">
        <v>1</v>
      </c>
      <c r="Q240" t="b">
        <v>1</v>
      </c>
      <c r="R240" t="b">
        <v>1</v>
      </c>
      <c r="S240" t="b">
        <v>1</v>
      </c>
      <c r="T240" t="b">
        <v>1</v>
      </c>
      <c r="U240" t="b">
        <v>1</v>
      </c>
      <c r="V240" t="b">
        <v>1</v>
      </c>
      <c r="W240" t="b">
        <v>1</v>
      </c>
    </row>
    <row r="241" spans="2:23" x14ac:dyDescent="0.2">
      <c r="B241" s="13" t="s">
        <v>37</v>
      </c>
      <c r="C241" s="57">
        <v>18496</v>
      </c>
      <c r="D241" s="58">
        <v>9802.880000000001</v>
      </c>
      <c r="E241" s="57">
        <v>13130</v>
      </c>
      <c r="F241" s="58">
        <v>6958.9000000000005</v>
      </c>
      <c r="G241" s="57">
        <v>9637</v>
      </c>
      <c r="H241" s="58">
        <v>5107.6100000000006</v>
      </c>
      <c r="I241" s="57">
        <v>7800</v>
      </c>
      <c r="J241" s="58">
        <v>4134</v>
      </c>
      <c r="K241" s="57">
        <v>5958</v>
      </c>
      <c r="L241" s="58">
        <v>3157.7400000000002</v>
      </c>
      <c r="M241" s="115"/>
      <c r="N241" t="b">
        <v>1</v>
      </c>
      <c r="O241" t="b">
        <v>1</v>
      </c>
      <c r="P241" t="b">
        <v>1</v>
      </c>
      <c r="Q241" t="b">
        <v>1</v>
      </c>
      <c r="R241" t="b">
        <v>1</v>
      </c>
      <c r="S241" t="b">
        <v>1</v>
      </c>
      <c r="T241" t="b">
        <v>1</v>
      </c>
      <c r="U241" t="b">
        <v>1</v>
      </c>
      <c r="V241" t="b">
        <v>1</v>
      </c>
      <c r="W241" t="b">
        <v>1</v>
      </c>
    </row>
    <row r="242" spans="2:23" x14ac:dyDescent="0.2">
      <c r="B242" s="13" t="s">
        <v>38</v>
      </c>
      <c r="C242" s="57">
        <v>19677</v>
      </c>
      <c r="D242" s="58">
        <v>10428.810000000001</v>
      </c>
      <c r="E242" s="57">
        <v>13970</v>
      </c>
      <c r="F242" s="58">
        <v>7404.1</v>
      </c>
      <c r="G242" s="57">
        <v>10261</v>
      </c>
      <c r="H242" s="58">
        <v>5438.33</v>
      </c>
      <c r="I242" s="57">
        <v>8297</v>
      </c>
      <c r="J242" s="58">
        <v>4397.41</v>
      </c>
      <c r="K242" s="57">
        <v>6346</v>
      </c>
      <c r="L242" s="58">
        <v>3363.38</v>
      </c>
      <c r="M242" s="115"/>
      <c r="N242" t="b">
        <v>1</v>
      </c>
      <c r="O242" t="b">
        <v>1</v>
      </c>
      <c r="P242" t="b">
        <v>1</v>
      </c>
      <c r="Q242" t="b">
        <v>1</v>
      </c>
      <c r="R242" t="b">
        <v>1</v>
      </c>
      <c r="S242" t="b">
        <v>1</v>
      </c>
      <c r="T242" t="b">
        <v>1</v>
      </c>
      <c r="U242" t="b">
        <v>1</v>
      </c>
      <c r="V242" t="b">
        <v>1</v>
      </c>
      <c r="W242" t="b">
        <v>1</v>
      </c>
    </row>
    <row r="243" spans="2:23" x14ac:dyDescent="0.2">
      <c r="B243" s="13" t="s">
        <v>39</v>
      </c>
      <c r="C243" s="57">
        <v>21428</v>
      </c>
      <c r="D243" s="58">
        <v>11356.84</v>
      </c>
      <c r="E243" s="57">
        <v>15174</v>
      </c>
      <c r="F243" s="58">
        <v>8042.22</v>
      </c>
      <c r="G243" s="57">
        <v>11672</v>
      </c>
      <c r="H243" s="58">
        <v>6186.1600000000008</v>
      </c>
      <c r="I243" s="57">
        <v>9868</v>
      </c>
      <c r="J243" s="58">
        <v>5230.04</v>
      </c>
      <c r="K243" s="57">
        <v>7929</v>
      </c>
      <c r="L243" s="58">
        <v>4202.37</v>
      </c>
      <c r="M243" s="115"/>
      <c r="N243" t="b">
        <v>1</v>
      </c>
      <c r="O243" t="b">
        <v>1</v>
      </c>
      <c r="P243" t="b">
        <v>1</v>
      </c>
      <c r="Q243" t="b">
        <v>1</v>
      </c>
      <c r="R243" t="b">
        <v>1</v>
      </c>
      <c r="S243" t="b">
        <v>1</v>
      </c>
      <c r="T243" t="b">
        <v>1</v>
      </c>
      <c r="U243" t="b">
        <v>1</v>
      </c>
      <c r="V243" t="b">
        <v>1</v>
      </c>
      <c r="W243" t="b">
        <v>1</v>
      </c>
    </row>
    <row r="244" spans="2:23" x14ac:dyDescent="0.2">
      <c r="B244" s="13" t="s">
        <v>40</v>
      </c>
      <c r="C244" s="57">
        <v>23021</v>
      </c>
      <c r="D244" s="58">
        <v>12201.130000000001</v>
      </c>
      <c r="E244" s="57">
        <v>16291</v>
      </c>
      <c r="F244" s="58">
        <v>8634.23</v>
      </c>
      <c r="G244" s="57">
        <v>12540</v>
      </c>
      <c r="H244" s="58">
        <v>6646.2000000000007</v>
      </c>
      <c r="I244" s="57">
        <v>10610</v>
      </c>
      <c r="J244" s="58">
        <v>5623.3</v>
      </c>
      <c r="K244" s="57">
        <v>8513</v>
      </c>
      <c r="L244" s="58">
        <v>4511.8900000000003</v>
      </c>
      <c r="M244" s="115"/>
      <c r="N244" t="b">
        <v>1</v>
      </c>
      <c r="O244" t="b">
        <v>1</v>
      </c>
      <c r="P244" t="b">
        <v>1</v>
      </c>
      <c r="Q244" t="b">
        <v>1</v>
      </c>
      <c r="R244" t="b">
        <v>1</v>
      </c>
      <c r="S244" t="b">
        <v>1</v>
      </c>
      <c r="T244" t="b">
        <v>1</v>
      </c>
      <c r="U244" t="b">
        <v>1</v>
      </c>
      <c r="V244" t="b">
        <v>1</v>
      </c>
      <c r="W244" t="b">
        <v>1</v>
      </c>
    </row>
    <row r="245" spans="2:23" x14ac:dyDescent="0.2">
      <c r="B245" s="13" t="s">
        <v>41</v>
      </c>
      <c r="C245" s="57">
        <v>25199</v>
      </c>
      <c r="D245" s="58">
        <v>13355.470000000001</v>
      </c>
      <c r="E245" s="57">
        <v>17845</v>
      </c>
      <c r="F245" s="58">
        <v>9457.85</v>
      </c>
      <c r="G245" s="57">
        <v>13733</v>
      </c>
      <c r="H245" s="58">
        <v>7278.4900000000007</v>
      </c>
      <c r="I245" s="57">
        <v>11617</v>
      </c>
      <c r="J245" s="58">
        <v>6157.01</v>
      </c>
      <c r="K245" s="57">
        <v>9322</v>
      </c>
      <c r="L245" s="58">
        <v>4940.66</v>
      </c>
      <c r="M245" s="115"/>
      <c r="N245" t="b">
        <v>1</v>
      </c>
      <c r="O245" t="b">
        <v>1</v>
      </c>
      <c r="P245" t="b">
        <v>1</v>
      </c>
      <c r="Q245" t="b">
        <v>1</v>
      </c>
      <c r="R245" t="b">
        <v>1</v>
      </c>
      <c r="S245" t="b">
        <v>1</v>
      </c>
      <c r="T245" t="b">
        <v>1</v>
      </c>
      <c r="U245" t="b">
        <v>1</v>
      </c>
      <c r="V245" t="b">
        <v>1</v>
      </c>
      <c r="W245" t="b">
        <v>1</v>
      </c>
    </row>
    <row r="246" spans="2:23" x14ac:dyDescent="0.2">
      <c r="B246" s="13" t="s">
        <v>42</v>
      </c>
      <c r="C246" s="57">
        <v>26795</v>
      </c>
      <c r="D246" s="58">
        <v>14201.35</v>
      </c>
      <c r="E246" s="57">
        <v>18973</v>
      </c>
      <c r="F246" s="58">
        <v>10055.69</v>
      </c>
      <c r="G246" s="57">
        <v>14598</v>
      </c>
      <c r="H246" s="58">
        <v>7736.9400000000005</v>
      </c>
      <c r="I246" s="57">
        <v>12347</v>
      </c>
      <c r="J246" s="58">
        <v>6543.9100000000008</v>
      </c>
      <c r="K246" s="57">
        <v>9913</v>
      </c>
      <c r="L246" s="58">
        <v>5253.89</v>
      </c>
      <c r="M246" s="115"/>
      <c r="N246" t="b">
        <v>1</v>
      </c>
      <c r="O246" t="b">
        <v>1</v>
      </c>
      <c r="P246" t="b">
        <v>1</v>
      </c>
      <c r="Q246" t="b">
        <v>1</v>
      </c>
      <c r="R246" t="b">
        <v>1</v>
      </c>
      <c r="S246" t="b">
        <v>1</v>
      </c>
      <c r="T246" t="b">
        <v>1</v>
      </c>
      <c r="U246" t="b">
        <v>1</v>
      </c>
      <c r="V246" t="b">
        <v>1</v>
      </c>
      <c r="W246" t="b">
        <v>1</v>
      </c>
    </row>
    <row r="247" spans="2:23" x14ac:dyDescent="0.2">
      <c r="B247" s="13" t="s">
        <v>43</v>
      </c>
      <c r="C247" s="57">
        <v>28983</v>
      </c>
      <c r="D247" s="58">
        <v>15360.990000000002</v>
      </c>
      <c r="E247" s="57">
        <v>20528</v>
      </c>
      <c r="F247" s="58">
        <v>10879.84</v>
      </c>
      <c r="G247" s="57">
        <v>15794</v>
      </c>
      <c r="H247" s="58">
        <v>8370.82</v>
      </c>
      <c r="I247" s="57">
        <v>13356</v>
      </c>
      <c r="J247" s="58">
        <v>7078.68</v>
      </c>
      <c r="K247" s="57">
        <v>10727</v>
      </c>
      <c r="L247" s="58">
        <v>5685.31</v>
      </c>
      <c r="M247" s="115"/>
      <c r="N247" t="b">
        <v>1</v>
      </c>
      <c r="O247" t="b">
        <v>1</v>
      </c>
      <c r="P247" t="b">
        <v>1</v>
      </c>
      <c r="Q247" t="b">
        <v>1</v>
      </c>
      <c r="R247" t="b">
        <v>1</v>
      </c>
      <c r="S247" t="b">
        <v>1</v>
      </c>
      <c r="T247" t="b">
        <v>1</v>
      </c>
      <c r="U247" t="b">
        <v>1</v>
      </c>
      <c r="V247" t="b">
        <v>1</v>
      </c>
      <c r="W247" t="b">
        <v>1</v>
      </c>
    </row>
    <row r="248" spans="2:23" x14ac:dyDescent="0.2">
      <c r="B248" s="13" t="s">
        <v>44</v>
      </c>
      <c r="C248" s="57">
        <v>37886</v>
      </c>
      <c r="D248" s="58">
        <v>20079.580000000002</v>
      </c>
      <c r="E248" s="57">
        <v>26773</v>
      </c>
      <c r="F248" s="58">
        <v>14189.69</v>
      </c>
      <c r="G248" s="57">
        <v>19969</v>
      </c>
      <c r="H248" s="58">
        <v>10583.57</v>
      </c>
      <c r="I248" s="57">
        <v>17815</v>
      </c>
      <c r="J248" s="58">
        <v>9441.9500000000007</v>
      </c>
      <c r="K248" s="57">
        <v>15124</v>
      </c>
      <c r="L248" s="58">
        <v>8015.72</v>
      </c>
      <c r="M248" s="115"/>
      <c r="N248" t="b">
        <v>1</v>
      </c>
      <c r="O248" t="b">
        <v>1</v>
      </c>
      <c r="P248" t="b">
        <v>1</v>
      </c>
      <c r="Q248" t="b">
        <v>1</v>
      </c>
      <c r="R248" t="b">
        <v>1</v>
      </c>
      <c r="S248" t="b">
        <v>1</v>
      </c>
      <c r="T248" t="b">
        <v>1</v>
      </c>
      <c r="U248" t="b">
        <v>1</v>
      </c>
      <c r="V248" t="b">
        <v>1</v>
      </c>
      <c r="W248" t="b">
        <v>1</v>
      </c>
    </row>
    <row r="249" spans="2:23" x14ac:dyDescent="0.2">
      <c r="B249" s="13" t="s">
        <v>45</v>
      </c>
      <c r="C249" s="57">
        <v>44013</v>
      </c>
      <c r="D249" s="58">
        <v>23326.89</v>
      </c>
      <c r="E249" s="57">
        <v>31110</v>
      </c>
      <c r="F249" s="58">
        <v>16488.3</v>
      </c>
      <c r="G249" s="57">
        <v>23202</v>
      </c>
      <c r="H249" s="58">
        <v>12297.060000000001</v>
      </c>
      <c r="I249" s="57">
        <v>20701</v>
      </c>
      <c r="J249" s="58">
        <v>10971.53</v>
      </c>
      <c r="K249" s="57">
        <v>17576</v>
      </c>
      <c r="L249" s="58">
        <v>9315.2800000000007</v>
      </c>
      <c r="M249" s="115"/>
      <c r="N249" t="b">
        <v>1</v>
      </c>
      <c r="O249" t="b">
        <v>1</v>
      </c>
      <c r="P249" t="b">
        <v>1</v>
      </c>
      <c r="Q249" t="b">
        <v>1</v>
      </c>
      <c r="R249" t="b">
        <v>1</v>
      </c>
      <c r="S249" t="b">
        <v>1</v>
      </c>
      <c r="T249" t="b">
        <v>1</v>
      </c>
      <c r="U249" t="b">
        <v>1</v>
      </c>
      <c r="V249" t="b">
        <v>1</v>
      </c>
      <c r="W249" t="b">
        <v>1</v>
      </c>
    </row>
    <row r="250" spans="2:23" x14ac:dyDescent="0.2">
      <c r="B250" s="13" t="s">
        <v>46</v>
      </c>
      <c r="C250" s="57">
        <v>48072</v>
      </c>
      <c r="D250" s="58">
        <v>25478.16</v>
      </c>
      <c r="E250" s="57">
        <v>33982</v>
      </c>
      <c r="F250" s="58">
        <v>18010.46</v>
      </c>
      <c r="G250" s="57">
        <v>25339</v>
      </c>
      <c r="H250" s="58">
        <v>13429.67</v>
      </c>
      <c r="I250" s="57">
        <v>22602</v>
      </c>
      <c r="J250" s="58">
        <v>11979.060000000001</v>
      </c>
      <c r="K250" s="57">
        <v>19196</v>
      </c>
      <c r="L250" s="58">
        <v>10173.880000000001</v>
      </c>
      <c r="M250" s="115"/>
      <c r="N250" t="b">
        <v>1</v>
      </c>
      <c r="O250" t="b">
        <v>1</v>
      </c>
      <c r="P250" t="b">
        <v>1</v>
      </c>
      <c r="Q250" t="b">
        <v>1</v>
      </c>
      <c r="R250" t="b">
        <v>1</v>
      </c>
      <c r="S250" t="b">
        <v>1</v>
      </c>
      <c r="T250" t="b">
        <v>1</v>
      </c>
      <c r="U250" t="b">
        <v>1</v>
      </c>
      <c r="V250" t="b">
        <v>1</v>
      </c>
      <c r="W250" t="b">
        <v>1</v>
      </c>
    </row>
    <row r="251" spans="2:23" x14ac:dyDescent="0.2">
      <c r="B251" s="13" t="s">
        <v>47</v>
      </c>
      <c r="C251" s="57">
        <v>53231</v>
      </c>
      <c r="D251" s="58">
        <v>28212.43</v>
      </c>
      <c r="E251" s="57">
        <v>37620</v>
      </c>
      <c r="F251" s="58">
        <v>19938.600000000002</v>
      </c>
      <c r="G251" s="57">
        <v>28069</v>
      </c>
      <c r="H251" s="58">
        <v>14876.570000000002</v>
      </c>
      <c r="I251" s="57">
        <v>25041</v>
      </c>
      <c r="J251" s="58">
        <v>13271.730000000001</v>
      </c>
      <c r="K251" s="57">
        <v>21254</v>
      </c>
      <c r="L251" s="58">
        <v>11264.62</v>
      </c>
      <c r="M251" s="115"/>
      <c r="N251" t="b">
        <v>1</v>
      </c>
      <c r="O251" t="b">
        <v>1</v>
      </c>
      <c r="P251" t="b">
        <v>1</v>
      </c>
      <c r="Q251" t="b">
        <v>1</v>
      </c>
      <c r="R251" t="b">
        <v>1</v>
      </c>
      <c r="S251" t="b">
        <v>1</v>
      </c>
      <c r="T251" t="b">
        <v>1</v>
      </c>
      <c r="U251" t="b">
        <v>1</v>
      </c>
      <c r="V251" t="b">
        <v>1</v>
      </c>
      <c r="W251" t="b">
        <v>1</v>
      </c>
    </row>
    <row r="252" spans="2:23" x14ac:dyDescent="0.2">
      <c r="B252" s="13" t="s">
        <v>48</v>
      </c>
      <c r="C252" s="57">
        <v>58563</v>
      </c>
      <c r="D252" s="58">
        <v>31038.390000000003</v>
      </c>
      <c r="E252" s="57">
        <v>41384</v>
      </c>
      <c r="F252" s="58">
        <v>21933.52</v>
      </c>
      <c r="G252" s="57">
        <v>30873</v>
      </c>
      <c r="H252" s="58">
        <v>16362.69</v>
      </c>
      <c r="I252" s="57">
        <v>27542</v>
      </c>
      <c r="J252" s="58">
        <v>14597.26</v>
      </c>
      <c r="K252" s="57">
        <v>23387</v>
      </c>
      <c r="L252" s="58">
        <v>12395.11</v>
      </c>
      <c r="M252" s="115"/>
      <c r="N252" t="b">
        <v>1</v>
      </c>
      <c r="O252" t="b">
        <v>1</v>
      </c>
      <c r="P252" t="b">
        <v>1</v>
      </c>
      <c r="Q252" t="b">
        <v>1</v>
      </c>
      <c r="R252" t="b">
        <v>1</v>
      </c>
      <c r="S252" t="b">
        <v>1</v>
      </c>
      <c r="T252" t="b">
        <v>1</v>
      </c>
      <c r="U252" t="b">
        <v>1</v>
      </c>
      <c r="V252" t="b">
        <v>1</v>
      </c>
      <c r="W252" t="b">
        <v>1</v>
      </c>
    </row>
    <row r="253" spans="2:23" x14ac:dyDescent="0.2">
      <c r="B253" s="13" t="s">
        <v>49</v>
      </c>
      <c r="C253" s="57">
        <v>72071</v>
      </c>
      <c r="D253" s="58">
        <v>38197.630000000005</v>
      </c>
      <c r="E253" s="57">
        <v>50398</v>
      </c>
      <c r="F253" s="58">
        <v>26710.940000000002</v>
      </c>
      <c r="G253" s="57">
        <v>36340</v>
      </c>
      <c r="H253" s="58">
        <v>19260.2</v>
      </c>
      <c r="I253" s="57">
        <v>32091</v>
      </c>
      <c r="J253" s="58">
        <v>17008.23</v>
      </c>
      <c r="K253" s="57">
        <v>27510</v>
      </c>
      <c r="L253" s="58">
        <v>14580.300000000001</v>
      </c>
      <c r="M253" s="115"/>
      <c r="N253" t="b">
        <v>1</v>
      </c>
      <c r="O253" t="b">
        <v>1</v>
      </c>
      <c r="P253" t="b">
        <v>1</v>
      </c>
      <c r="Q253" t="b">
        <v>1</v>
      </c>
      <c r="R253" t="b">
        <v>1</v>
      </c>
      <c r="S253" t="b">
        <v>1</v>
      </c>
      <c r="T253" t="b">
        <v>1</v>
      </c>
      <c r="U253" t="b">
        <v>1</v>
      </c>
      <c r="V253" t="b">
        <v>1</v>
      </c>
      <c r="W253" t="b">
        <v>1</v>
      </c>
    </row>
    <row r="254" spans="2:23" x14ac:dyDescent="0.2">
      <c r="B254" s="13" t="s">
        <v>50</v>
      </c>
      <c r="C254" s="57">
        <v>74905</v>
      </c>
      <c r="D254" s="58">
        <v>39699.65</v>
      </c>
      <c r="E254" s="57">
        <v>52374</v>
      </c>
      <c r="F254" s="58">
        <v>27758.22</v>
      </c>
      <c r="G254" s="57">
        <v>37767</v>
      </c>
      <c r="H254" s="58">
        <v>20016.510000000002</v>
      </c>
      <c r="I254" s="57">
        <v>33353</v>
      </c>
      <c r="J254" s="58">
        <v>17677.09</v>
      </c>
      <c r="K254" s="57">
        <v>28594</v>
      </c>
      <c r="L254" s="58">
        <v>15154.820000000002</v>
      </c>
      <c r="M254" s="115"/>
      <c r="N254" t="b">
        <v>1</v>
      </c>
      <c r="O254" t="b">
        <v>1</v>
      </c>
      <c r="P254" t="b">
        <v>1</v>
      </c>
      <c r="Q254" t="b">
        <v>1</v>
      </c>
      <c r="R254" t="b">
        <v>1</v>
      </c>
      <c r="S254" t="b">
        <v>1</v>
      </c>
      <c r="T254" t="b">
        <v>1</v>
      </c>
      <c r="U254" t="b">
        <v>1</v>
      </c>
      <c r="V254" t="b">
        <v>1</v>
      </c>
      <c r="W254" t="b">
        <v>1</v>
      </c>
    </row>
    <row r="255" spans="2:23" x14ac:dyDescent="0.2">
      <c r="B255" s="13" t="s">
        <v>51</v>
      </c>
      <c r="C255" s="57">
        <v>77026</v>
      </c>
      <c r="D255" s="58">
        <v>40823.78</v>
      </c>
      <c r="E255" s="57">
        <v>53859</v>
      </c>
      <c r="F255" s="58">
        <v>28545.27</v>
      </c>
      <c r="G255" s="57">
        <v>38836</v>
      </c>
      <c r="H255" s="58">
        <v>20583.080000000002</v>
      </c>
      <c r="I255" s="57">
        <v>34298</v>
      </c>
      <c r="J255" s="58">
        <v>18177.940000000002</v>
      </c>
      <c r="K255" s="57">
        <v>29396</v>
      </c>
      <c r="L255" s="58">
        <v>15579.880000000001</v>
      </c>
      <c r="M255" s="115"/>
      <c r="N255" t="b">
        <v>1</v>
      </c>
      <c r="O255" t="b">
        <v>1</v>
      </c>
      <c r="P255" t="b">
        <v>1</v>
      </c>
      <c r="Q255" t="b">
        <v>1</v>
      </c>
      <c r="R255" t="b">
        <v>1</v>
      </c>
      <c r="S255" t="b">
        <v>1</v>
      </c>
      <c r="T255" t="b">
        <v>1</v>
      </c>
      <c r="U255" t="b">
        <v>1</v>
      </c>
      <c r="V255" t="b">
        <v>1</v>
      </c>
      <c r="W255" t="b">
        <v>1</v>
      </c>
    </row>
    <row r="256" spans="2:23" x14ac:dyDescent="0.2">
      <c r="B256" s="13" t="s">
        <v>52</v>
      </c>
      <c r="C256" s="57">
        <v>79856</v>
      </c>
      <c r="D256" s="58">
        <v>42323.68</v>
      </c>
      <c r="E256" s="57">
        <v>55838</v>
      </c>
      <c r="F256" s="58">
        <v>29594.140000000003</v>
      </c>
      <c r="G256" s="57">
        <v>40268</v>
      </c>
      <c r="H256" s="58">
        <v>21342.04</v>
      </c>
      <c r="I256" s="57">
        <v>35554</v>
      </c>
      <c r="J256" s="58">
        <v>18843.620000000003</v>
      </c>
      <c r="K256" s="57">
        <v>30485</v>
      </c>
      <c r="L256" s="58">
        <v>16157.050000000001</v>
      </c>
      <c r="M256" s="115"/>
      <c r="N256" t="b">
        <v>1</v>
      </c>
      <c r="O256" t="b">
        <v>1</v>
      </c>
      <c r="P256" t="b">
        <v>1</v>
      </c>
      <c r="Q256" t="b">
        <v>1</v>
      </c>
      <c r="R256" t="b">
        <v>1</v>
      </c>
      <c r="S256" t="b">
        <v>1</v>
      </c>
      <c r="T256" t="b">
        <v>1</v>
      </c>
      <c r="U256" t="b">
        <v>1</v>
      </c>
      <c r="V256" t="b">
        <v>1</v>
      </c>
      <c r="W256" t="b">
        <v>1</v>
      </c>
    </row>
    <row r="257" spans="1:23" x14ac:dyDescent="0.2">
      <c r="B257" s="13" t="s">
        <v>53</v>
      </c>
      <c r="C257" s="57">
        <v>81267</v>
      </c>
      <c r="D257" s="58">
        <v>43071.51</v>
      </c>
      <c r="E257" s="57">
        <v>56821</v>
      </c>
      <c r="F257" s="58">
        <v>30115.13</v>
      </c>
      <c r="G257" s="57">
        <v>40976</v>
      </c>
      <c r="H257" s="58">
        <v>21717.280000000002</v>
      </c>
      <c r="I257" s="57">
        <v>36189</v>
      </c>
      <c r="J257" s="58">
        <v>19180.170000000002</v>
      </c>
      <c r="K257" s="57">
        <v>31023</v>
      </c>
      <c r="L257" s="58">
        <v>16442.190000000002</v>
      </c>
      <c r="M257" s="115"/>
      <c r="N257" t="b">
        <v>1</v>
      </c>
      <c r="O257" t="b">
        <v>1</v>
      </c>
      <c r="P257" t="b">
        <v>1</v>
      </c>
      <c r="Q257" t="b">
        <v>1</v>
      </c>
      <c r="R257" t="b">
        <v>1</v>
      </c>
      <c r="S257" t="b">
        <v>1</v>
      </c>
      <c r="T257" t="b">
        <v>1</v>
      </c>
      <c r="U257" t="b">
        <v>1</v>
      </c>
      <c r="V257" t="b">
        <v>1</v>
      </c>
      <c r="W257" t="b">
        <v>1</v>
      </c>
    </row>
    <row r="258" spans="1:23" x14ac:dyDescent="0.2">
      <c r="B258" s="13" t="s">
        <v>54</v>
      </c>
      <c r="C258" s="57">
        <v>84812</v>
      </c>
      <c r="D258" s="58">
        <v>44950.36</v>
      </c>
      <c r="E258" s="57">
        <v>59295</v>
      </c>
      <c r="F258" s="58">
        <v>31426.350000000002</v>
      </c>
      <c r="G258" s="57">
        <v>42760</v>
      </c>
      <c r="H258" s="58">
        <v>22662.800000000003</v>
      </c>
      <c r="I258" s="57">
        <v>37765</v>
      </c>
      <c r="J258" s="58">
        <v>20015.45</v>
      </c>
      <c r="K258" s="57">
        <v>32368</v>
      </c>
      <c r="L258" s="58">
        <v>17155.04</v>
      </c>
      <c r="M258" s="115"/>
      <c r="N258" t="b">
        <v>1</v>
      </c>
      <c r="O258" t="b">
        <v>1</v>
      </c>
      <c r="P258" t="b">
        <v>1</v>
      </c>
      <c r="Q258" t="b">
        <v>1</v>
      </c>
      <c r="R258" t="b">
        <v>1</v>
      </c>
      <c r="S258" t="b">
        <v>1</v>
      </c>
      <c r="T258" t="b">
        <v>1</v>
      </c>
      <c r="U258" t="b">
        <v>1</v>
      </c>
      <c r="V258" t="b">
        <v>1</v>
      </c>
      <c r="W258" t="b">
        <v>1</v>
      </c>
    </row>
    <row r="259" spans="1:23" x14ac:dyDescent="0.2">
      <c r="B259" s="15"/>
      <c r="N259" t="b">
        <v>1</v>
      </c>
      <c r="O259" t="b">
        <v>1</v>
      </c>
      <c r="P259" t="b">
        <v>1</v>
      </c>
      <c r="Q259" t="b">
        <v>1</v>
      </c>
      <c r="R259" t="b">
        <v>1</v>
      </c>
      <c r="S259" t="b">
        <v>1</v>
      </c>
      <c r="T259" t="b">
        <v>1</v>
      </c>
      <c r="U259" t="b">
        <v>1</v>
      </c>
      <c r="V259" t="b">
        <v>1</v>
      </c>
      <c r="W259" t="b">
        <v>1</v>
      </c>
    </row>
    <row r="260" spans="1:23" x14ac:dyDescent="0.2">
      <c r="N260" t="b">
        <v>1</v>
      </c>
      <c r="O260" t="b">
        <v>1</v>
      </c>
      <c r="P260" t="b">
        <v>1</v>
      </c>
      <c r="Q260" t="b">
        <v>1</v>
      </c>
      <c r="R260" t="b">
        <v>1</v>
      </c>
      <c r="S260" t="b">
        <v>1</v>
      </c>
      <c r="T260" t="b">
        <v>1</v>
      </c>
      <c r="U260" t="b">
        <v>1</v>
      </c>
      <c r="V260" t="b">
        <v>1</v>
      </c>
      <c r="W260" t="b">
        <v>1</v>
      </c>
    </row>
    <row r="261" spans="1:23" x14ac:dyDescent="0.2">
      <c r="N261" t="b">
        <v>1</v>
      </c>
      <c r="O261" t="b">
        <v>1</v>
      </c>
      <c r="P261" t="b">
        <v>1</v>
      </c>
      <c r="Q261" t="b">
        <v>1</v>
      </c>
      <c r="R261" t="b">
        <v>1</v>
      </c>
      <c r="S261" t="b">
        <v>1</v>
      </c>
      <c r="T261" t="b">
        <v>1</v>
      </c>
      <c r="U261" t="b">
        <v>1</v>
      </c>
      <c r="V261" t="b">
        <v>1</v>
      </c>
      <c r="W261" t="b">
        <v>1</v>
      </c>
    </row>
    <row r="263" spans="1:23" ht="19" x14ac:dyDescent="0.2">
      <c r="B263" s="16" t="s">
        <v>205</v>
      </c>
    </row>
    <row r="265" spans="1:23" x14ac:dyDescent="0.2">
      <c r="B265" s="8" t="s">
        <v>5</v>
      </c>
      <c r="C265" s="109" t="s">
        <v>7</v>
      </c>
      <c r="D265" s="110"/>
      <c r="E265" s="109" t="s">
        <v>8</v>
      </c>
      <c r="F265" s="110"/>
      <c r="G265" s="109" t="s">
        <v>9</v>
      </c>
      <c r="H265" s="110"/>
      <c r="I265" s="109" t="s">
        <v>10</v>
      </c>
      <c r="J265" s="110"/>
      <c r="K265" s="109" t="s">
        <v>11</v>
      </c>
      <c r="L265" s="110"/>
      <c r="M265" s="115" t="str">
        <f>M227</f>
        <v>BUPA PRIVILEGE CARE PREMIUM BOOKLET, EFFECTIVE JANUARY 1, 2022</v>
      </c>
    </row>
    <row r="266" spans="1:23" ht="30" x14ac:dyDescent="0.2">
      <c r="B266" s="10" t="s">
        <v>13</v>
      </c>
      <c r="C266" s="111" t="s">
        <v>15</v>
      </c>
      <c r="D266" s="112"/>
      <c r="E266" s="111" t="s">
        <v>16</v>
      </c>
      <c r="F266" s="112"/>
      <c r="G266" s="111" t="s">
        <v>17</v>
      </c>
      <c r="H266" s="112"/>
      <c r="I266" s="111" t="s">
        <v>18</v>
      </c>
      <c r="J266" s="112"/>
      <c r="K266" s="111" t="s">
        <v>19</v>
      </c>
      <c r="L266" s="112"/>
      <c r="M266" s="115"/>
    </row>
    <row r="267" spans="1:23" ht="30" x14ac:dyDescent="0.2">
      <c r="B267" s="10" t="s">
        <v>20</v>
      </c>
      <c r="C267" s="111" t="s">
        <v>16</v>
      </c>
      <c r="D267" s="112"/>
      <c r="E267" s="111" t="s">
        <v>21</v>
      </c>
      <c r="F267" s="112"/>
      <c r="G267" s="111" t="s">
        <v>17</v>
      </c>
      <c r="H267" s="112"/>
      <c r="I267" s="111" t="s">
        <v>18</v>
      </c>
      <c r="J267" s="112"/>
      <c r="K267" s="111" t="s">
        <v>19</v>
      </c>
      <c r="L267" s="112"/>
      <c r="M267" s="115"/>
    </row>
    <row r="268" spans="1:23" x14ac:dyDescent="0.2">
      <c r="B268" s="9" t="s">
        <v>22</v>
      </c>
      <c r="C268" s="11" t="s">
        <v>23</v>
      </c>
      <c r="D268" s="11" t="s">
        <v>24</v>
      </c>
      <c r="E268" s="11" t="s">
        <v>23</v>
      </c>
      <c r="F268" s="11" t="s">
        <v>24</v>
      </c>
      <c r="G268" s="11" t="s">
        <v>23</v>
      </c>
      <c r="H268" s="11" t="s">
        <v>24</v>
      </c>
      <c r="I268" s="11" t="s">
        <v>23</v>
      </c>
      <c r="J268" s="11" t="s">
        <v>24</v>
      </c>
      <c r="K268" s="11" t="s">
        <v>23</v>
      </c>
      <c r="L268" s="12" t="s">
        <v>24</v>
      </c>
      <c r="M268" s="115"/>
    </row>
    <row r="269" spans="1:23" ht="15" customHeight="1" x14ac:dyDescent="0.2">
      <c r="A269" s="1"/>
      <c r="B269" s="9" t="s">
        <v>25</v>
      </c>
      <c r="C269" s="23" t="s">
        <v>26</v>
      </c>
      <c r="D269" s="23" t="s">
        <v>27</v>
      </c>
      <c r="E269" s="23" t="s">
        <v>26</v>
      </c>
      <c r="F269" s="23" t="s">
        <v>27</v>
      </c>
      <c r="G269" s="23" t="s">
        <v>26</v>
      </c>
      <c r="H269" s="23" t="s">
        <v>27</v>
      </c>
      <c r="I269" s="23" t="s">
        <v>26</v>
      </c>
      <c r="J269" s="23" t="s">
        <v>27</v>
      </c>
      <c r="K269" s="23" t="s">
        <v>26</v>
      </c>
      <c r="L269" s="23" t="s">
        <v>27</v>
      </c>
      <c r="M269" s="115"/>
    </row>
    <row r="270" spans="1:23" x14ac:dyDescent="0.2">
      <c r="B270" s="13" t="s">
        <v>28</v>
      </c>
      <c r="C270" s="40">
        <v>2829</v>
      </c>
      <c r="D270" s="56">
        <v>1499.3700000000001</v>
      </c>
      <c r="E270" s="40">
        <v>2068</v>
      </c>
      <c r="F270" s="56">
        <v>1096.04</v>
      </c>
      <c r="G270" s="40">
        <v>1629</v>
      </c>
      <c r="H270" s="56">
        <v>863.37</v>
      </c>
      <c r="I270" s="40">
        <v>1377</v>
      </c>
      <c r="J270" s="56">
        <v>729.81000000000006</v>
      </c>
      <c r="K270" s="40">
        <v>1018</v>
      </c>
      <c r="L270" s="56">
        <v>539.54000000000008</v>
      </c>
      <c r="M270" s="115"/>
    </row>
    <row r="271" spans="1:23" x14ac:dyDescent="0.2">
      <c r="B271" s="13" t="s">
        <v>29</v>
      </c>
      <c r="C271" s="57">
        <v>4496</v>
      </c>
      <c r="D271" s="58">
        <v>2382.88</v>
      </c>
      <c r="E271" s="57">
        <v>3291</v>
      </c>
      <c r="F271" s="58">
        <v>1744.23</v>
      </c>
      <c r="G271" s="57">
        <v>2595</v>
      </c>
      <c r="H271" s="58">
        <v>1375.3500000000001</v>
      </c>
      <c r="I271" s="57">
        <v>2187</v>
      </c>
      <c r="J271" s="58">
        <v>1159.1100000000001</v>
      </c>
      <c r="K271" s="57">
        <v>1619</v>
      </c>
      <c r="L271" s="58">
        <v>858.07</v>
      </c>
      <c r="M271" s="115"/>
    </row>
    <row r="272" spans="1:23" x14ac:dyDescent="0.2">
      <c r="B272" s="13" t="s">
        <v>30</v>
      </c>
      <c r="C272" s="57">
        <v>6597</v>
      </c>
      <c r="D272" s="58">
        <v>3496.4100000000003</v>
      </c>
      <c r="E272" s="57">
        <v>4822</v>
      </c>
      <c r="F272" s="58">
        <v>2555.6600000000003</v>
      </c>
      <c r="G272" s="57">
        <v>3801</v>
      </c>
      <c r="H272" s="58">
        <v>2014.5300000000002</v>
      </c>
      <c r="I272" s="57">
        <v>3200</v>
      </c>
      <c r="J272" s="58">
        <v>1696</v>
      </c>
      <c r="K272" s="57">
        <v>2372</v>
      </c>
      <c r="L272" s="58">
        <v>1257.1600000000001</v>
      </c>
      <c r="M272" s="115"/>
    </row>
    <row r="273" spans="2:23" x14ac:dyDescent="0.2">
      <c r="B273" s="13" t="s">
        <v>31</v>
      </c>
      <c r="C273" s="57">
        <v>8159</v>
      </c>
      <c r="D273" s="58">
        <v>4324.2700000000004</v>
      </c>
      <c r="E273" s="57">
        <v>5612</v>
      </c>
      <c r="F273" s="58">
        <v>2974.36</v>
      </c>
      <c r="G273" s="57">
        <v>4009</v>
      </c>
      <c r="H273" s="58">
        <v>2124.77</v>
      </c>
      <c r="I273" s="57">
        <v>2843</v>
      </c>
      <c r="J273" s="58">
        <v>1506.79</v>
      </c>
      <c r="K273" s="57">
        <v>2163</v>
      </c>
      <c r="L273" s="58">
        <v>1146.3900000000001</v>
      </c>
      <c r="M273" s="115"/>
      <c r="N273" s="1"/>
    </row>
    <row r="274" spans="2:23" x14ac:dyDescent="0.2">
      <c r="B274" s="13" t="s">
        <v>32</v>
      </c>
      <c r="C274" s="57">
        <v>8562</v>
      </c>
      <c r="D274" s="58">
        <v>4537.8600000000006</v>
      </c>
      <c r="E274" s="57">
        <v>6208</v>
      </c>
      <c r="F274" s="58">
        <v>3290.2400000000002</v>
      </c>
      <c r="G274" s="57">
        <v>4439</v>
      </c>
      <c r="H274" s="58">
        <v>2352.67</v>
      </c>
      <c r="I274" s="57">
        <v>3150</v>
      </c>
      <c r="J274" s="58">
        <v>1669.5</v>
      </c>
      <c r="K274" s="57">
        <v>2399</v>
      </c>
      <c r="L274" s="58">
        <v>1271.47</v>
      </c>
      <c r="M274" s="115"/>
      <c r="N274" t="b">
        <v>1</v>
      </c>
      <c r="O274" t="b">
        <v>1</v>
      </c>
      <c r="P274" t="b">
        <v>1</v>
      </c>
      <c r="Q274" t="b">
        <v>1</v>
      </c>
      <c r="R274" t="b">
        <v>1</v>
      </c>
      <c r="S274" t="b">
        <v>1</v>
      </c>
      <c r="T274" t="b">
        <v>1</v>
      </c>
      <c r="U274" t="b">
        <v>1</v>
      </c>
      <c r="V274" t="b">
        <v>1</v>
      </c>
      <c r="W274" t="b">
        <v>1</v>
      </c>
    </row>
    <row r="275" spans="2:23" x14ac:dyDescent="0.2">
      <c r="B275" s="13" t="s">
        <v>33</v>
      </c>
      <c r="C275" s="57">
        <v>8945</v>
      </c>
      <c r="D275" s="58">
        <v>4740.8500000000004</v>
      </c>
      <c r="E275" s="57">
        <v>6639</v>
      </c>
      <c r="F275" s="58">
        <v>3518.67</v>
      </c>
      <c r="G275" s="57">
        <v>4982</v>
      </c>
      <c r="H275" s="58">
        <v>2640.46</v>
      </c>
      <c r="I275" s="57">
        <v>3805</v>
      </c>
      <c r="J275" s="58">
        <v>2016.65</v>
      </c>
      <c r="K275" s="57">
        <v>2912</v>
      </c>
      <c r="L275" s="58">
        <v>1543.3600000000001</v>
      </c>
      <c r="M275" s="115"/>
      <c r="N275" t="b">
        <v>1</v>
      </c>
      <c r="O275" t="b">
        <v>1</v>
      </c>
      <c r="P275" t="b">
        <v>1</v>
      </c>
      <c r="Q275" t="b">
        <v>1</v>
      </c>
      <c r="R275" t="b">
        <v>1</v>
      </c>
      <c r="S275" t="b">
        <v>1</v>
      </c>
      <c r="T275" t="b">
        <v>1</v>
      </c>
      <c r="U275" t="b">
        <v>1</v>
      </c>
      <c r="V275" t="b">
        <v>1</v>
      </c>
      <c r="W275" t="b">
        <v>1</v>
      </c>
    </row>
    <row r="276" spans="2:23" x14ac:dyDescent="0.2">
      <c r="B276" s="13" t="s">
        <v>34</v>
      </c>
      <c r="C276" s="57">
        <v>10010</v>
      </c>
      <c r="D276" s="58">
        <v>5305.3</v>
      </c>
      <c r="E276" s="57">
        <v>7431</v>
      </c>
      <c r="F276" s="58">
        <v>3938.4300000000003</v>
      </c>
      <c r="G276" s="57">
        <v>5582</v>
      </c>
      <c r="H276" s="58">
        <v>2958.46</v>
      </c>
      <c r="I276" s="57">
        <v>4270</v>
      </c>
      <c r="J276" s="58">
        <v>2263.1</v>
      </c>
      <c r="K276" s="57">
        <v>3258</v>
      </c>
      <c r="L276" s="58">
        <v>1726.74</v>
      </c>
      <c r="M276" s="115"/>
      <c r="N276" t="b">
        <v>1</v>
      </c>
      <c r="O276" t="b">
        <v>1</v>
      </c>
      <c r="P276" t="b">
        <v>1</v>
      </c>
      <c r="Q276" t="b">
        <v>1</v>
      </c>
      <c r="R276" t="b">
        <v>1</v>
      </c>
      <c r="S276" t="b">
        <v>1</v>
      </c>
      <c r="T276" t="b">
        <v>1</v>
      </c>
      <c r="U276" t="b">
        <v>1</v>
      </c>
      <c r="V276" t="b">
        <v>1</v>
      </c>
      <c r="W276" t="b">
        <v>1</v>
      </c>
    </row>
    <row r="277" spans="2:23" x14ac:dyDescent="0.2">
      <c r="B277" s="13" t="s">
        <v>35</v>
      </c>
      <c r="C277" s="57">
        <v>11590</v>
      </c>
      <c r="D277" s="58">
        <v>6142.7000000000007</v>
      </c>
      <c r="E277" s="57">
        <v>8150</v>
      </c>
      <c r="F277" s="58">
        <v>4319.5</v>
      </c>
      <c r="G277" s="57">
        <v>6208</v>
      </c>
      <c r="H277" s="58">
        <v>3290.2400000000002</v>
      </c>
      <c r="I277" s="57">
        <v>4707</v>
      </c>
      <c r="J277" s="58">
        <v>2494.71</v>
      </c>
      <c r="K277" s="57">
        <v>3596</v>
      </c>
      <c r="L277" s="58">
        <v>1905.88</v>
      </c>
      <c r="M277" s="115"/>
      <c r="N277" t="b">
        <v>1</v>
      </c>
      <c r="O277" t="b">
        <v>1</v>
      </c>
      <c r="P277" t="b">
        <v>1</v>
      </c>
      <c r="Q277" t="b">
        <v>1</v>
      </c>
      <c r="R277" t="b">
        <v>1</v>
      </c>
      <c r="S277" t="b">
        <v>1</v>
      </c>
      <c r="T277" t="b">
        <v>1</v>
      </c>
      <c r="U277" t="b">
        <v>1</v>
      </c>
      <c r="V277" t="b">
        <v>1</v>
      </c>
      <c r="W277" t="b">
        <v>1</v>
      </c>
    </row>
    <row r="278" spans="2:23" x14ac:dyDescent="0.2">
      <c r="B278" s="13" t="s">
        <v>36</v>
      </c>
      <c r="C278" s="57">
        <v>12951</v>
      </c>
      <c r="D278" s="58">
        <v>6864.0300000000007</v>
      </c>
      <c r="E278" s="57">
        <v>9109</v>
      </c>
      <c r="F278" s="58">
        <v>4827.7700000000004</v>
      </c>
      <c r="G278" s="57">
        <v>6935</v>
      </c>
      <c r="H278" s="58">
        <v>3675.55</v>
      </c>
      <c r="I278" s="57">
        <v>5263</v>
      </c>
      <c r="J278" s="58">
        <v>2789.3900000000003</v>
      </c>
      <c r="K278" s="57">
        <v>4022</v>
      </c>
      <c r="L278" s="58">
        <v>2131.6600000000003</v>
      </c>
      <c r="M278" s="115"/>
      <c r="N278" t="b">
        <v>1</v>
      </c>
      <c r="O278" t="b">
        <v>1</v>
      </c>
      <c r="P278" t="b">
        <v>1</v>
      </c>
      <c r="Q278" t="b">
        <v>1</v>
      </c>
      <c r="R278" t="b">
        <v>1</v>
      </c>
      <c r="S278" t="b">
        <v>1</v>
      </c>
      <c r="T278" t="b">
        <v>1</v>
      </c>
      <c r="U278" t="b">
        <v>1</v>
      </c>
      <c r="V278" t="b">
        <v>1</v>
      </c>
      <c r="W278" t="b">
        <v>1</v>
      </c>
    </row>
    <row r="279" spans="2:23" x14ac:dyDescent="0.2">
      <c r="B279" s="13" t="s">
        <v>37</v>
      </c>
      <c r="C279" s="57">
        <v>16927</v>
      </c>
      <c r="D279" s="58">
        <v>8971.3100000000013</v>
      </c>
      <c r="E279" s="57">
        <v>12017</v>
      </c>
      <c r="F279" s="58">
        <v>6369.01</v>
      </c>
      <c r="G279" s="57">
        <v>9106</v>
      </c>
      <c r="H279" s="58">
        <v>4826.18</v>
      </c>
      <c r="I279" s="57">
        <v>7503</v>
      </c>
      <c r="J279" s="58">
        <v>3976.59</v>
      </c>
      <c r="K279" s="57">
        <v>5737</v>
      </c>
      <c r="L279" s="58">
        <v>3040.61</v>
      </c>
      <c r="M279" s="115"/>
      <c r="N279" t="b">
        <v>1</v>
      </c>
      <c r="O279" t="b">
        <v>1</v>
      </c>
      <c r="P279" t="b">
        <v>1</v>
      </c>
      <c r="Q279" t="b">
        <v>1</v>
      </c>
      <c r="R279" t="b">
        <v>1</v>
      </c>
      <c r="S279" t="b">
        <v>1</v>
      </c>
      <c r="T279" t="b">
        <v>1</v>
      </c>
      <c r="U279" t="b">
        <v>1</v>
      </c>
      <c r="V279" t="b">
        <v>1</v>
      </c>
      <c r="W279" t="b">
        <v>1</v>
      </c>
    </row>
    <row r="280" spans="2:23" x14ac:dyDescent="0.2">
      <c r="B280" s="13" t="s">
        <v>38</v>
      </c>
      <c r="C280" s="57">
        <v>18005</v>
      </c>
      <c r="D280" s="58">
        <v>9542.65</v>
      </c>
      <c r="E280" s="57">
        <v>12778</v>
      </c>
      <c r="F280" s="58">
        <v>6772.34</v>
      </c>
      <c r="G280" s="57">
        <v>9689</v>
      </c>
      <c r="H280" s="58">
        <v>5135.17</v>
      </c>
      <c r="I280" s="57">
        <v>7985</v>
      </c>
      <c r="J280" s="58">
        <v>4232.05</v>
      </c>
      <c r="K280" s="57">
        <v>6107</v>
      </c>
      <c r="L280" s="58">
        <v>3236.71</v>
      </c>
      <c r="M280" s="115"/>
      <c r="N280" t="b">
        <v>1</v>
      </c>
      <c r="O280" t="b">
        <v>1</v>
      </c>
      <c r="P280" t="b">
        <v>1</v>
      </c>
      <c r="Q280" t="b">
        <v>1</v>
      </c>
      <c r="R280" t="b">
        <v>1</v>
      </c>
      <c r="S280" t="b">
        <v>1</v>
      </c>
      <c r="T280" t="b">
        <v>1</v>
      </c>
      <c r="U280" t="b">
        <v>1</v>
      </c>
      <c r="V280" t="b">
        <v>1</v>
      </c>
      <c r="W280" t="b">
        <v>1</v>
      </c>
    </row>
    <row r="281" spans="2:23" x14ac:dyDescent="0.2">
      <c r="B281" s="13" t="s">
        <v>39</v>
      </c>
      <c r="C281" s="57">
        <v>19610</v>
      </c>
      <c r="D281" s="58">
        <v>10393.300000000001</v>
      </c>
      <c r="E281" s="57">
        <v>13875</v>
      </c>
      <c r="F281" s="58">
        <v>7353.75</v>
      </c>
      <c r="G281" s="57">
        <v>11029</v>
      </c>
      <c r="H281" s="58">
        <v>5845.37</v>
      </c>
      <c r="I281" s="57">
        <v>9497</v>
      </c>
      <c r="J281" s="58">
        <v>5033.41</v>
      </c>
      <c r="K281" s="57">
        <v>7634</v>
      </c>
      <c r="L281" s="58">
        <v>4046.02</v>
      </c>
      <c r="M281" s="115"/>
      <c r="N281" t="b">
        <v>1</v>
      </c>
      <c r="O281" t="b">
        <v>1</v>
      </c>
      <c r="P281" t="b">
        <v>1</v>
      </c>
      <c r="Q281" t="b">
        <v>1</v>
      </c>
      <c r="R281" t="b">
        <v>1</v>
      </c>
      <c r="S281" t="b">
        <v>1</v>
      </c>
      <c r="T281" t="b">
        <v>1</v>
      </c>
      <c r="U281" t="b">
        <v>1</v>
      </c>
      <c r="V281" t="b">
        <v>1</v>
      </c>
      <c r="W281" t="b">
        <v>1</v>
      </c>
    </row>
    <row r="282" spans="2:23" x14ac:dyDescent="0.2">
      <c r="B282" s="13" t="s">
        <v>40</v>
      </c>
      <c r="C282" s="57">
        <v>21069</v>
      </c>
      <c r="D282" s="58">
        <v>11166.57</v>
      </c>
      <c r="E282" s="57">
        <v>14907</v>
      </c>
      <c r="F282" s="58">
        <v>7900.71</v>
      </c>
      <c r="G282" s="57">
        <v>11845</v>
      </c>
      <c r="H282" s="58">
        <v>6277.85</v>
      </c>
      <c r="I282" s="57">
        <v>10207</v>
      </c>
      <c r="J282" s="58">
        <v>5409.71</v>
      </c>
      <c r="K282" s="57">
        <v>8198</v>
      </c>
      <c r="L282" s="58">
        <v>4344.9400000000005</v>
      </c>
      <c r="M282" s="115"/>
      <c r="N282" t="b">
        <v>1</v>
      </c>
      <c r="O282" t="b">
        <v>1</v>
      </c>
      <c r="P282" t="b">
        <v>1</v>
      </c>
      <c r="Q282" t="b">
        <v>1</v>
      </c>
      <c r="R282" t="b">
        <v>1</v>
      </c>
      <c r="S282" t="b">
        <v>1</v>
      </c>
      <c r="T282" t="b">
        <v>1</v>
      </c>
      <c r="U282" t="b">
        <v>1</v>
      </c>
      <c r="V282" t="b">
        <v>1</v>
      </c>
      <c r="W282" t="b">
        <v>1</v>
      </c>
    </row>
    <row r="283" spans="2:23" x14ac:dyDescent="0.2">
      <c r="B283" s="13" t="s">
        <v>41</v>
      </c>
      <c r="C283" s="57">
        <v>23061</v>
      </c>
      <c r="D283" s="58">
        <v>12222.33</v>
      </c>
      <c r="E283" s="57">
        <v>16327</v>
      </c>
      <c r="F283" s="58">
        <v>8653.3100000000013</v>
      </c>
      <c r="G283" s="57">
        <v>12973</v>
      </c>
      <c r="H283" s="58">
        <v>6875.6900000000005</v>
      </c>
      <c r="I283" s="57">
        <v>11176</v>
      </c>
      <c r="J283" s="58">
        <v>5923.2800000000007</v>
      </c>
      <c r="K283" s="57">
        <v>8978</v>
      </c>
      <c r="L283" s="58">
        <v>4758.34</v>
      </c>
      <c r="M283" s="115"/>
      <c r="N283" t="b">
        <v>1</v>
      </c>
      <c r="O283" t="b">
        <v>1</v>
      </c>
      <c r="P283" t="b">
        <v>1</v>
      </c>
      <c r="Q283" t="b">
        <v>1</v>
      </c>
      <c r="R283" t="b">
        <v>1</v>
      </c>
      <c r="S283" t="b">
        <v>1</v>
      </c>
      <c r="T283" t="b">
        <v>1</v>
      </c>
      <c r="U283" t="b">
        <v>1</v>
      </c>
      <c r="V283" t="b">
        <v>1</v>
      </c>
      <c r="W283" t="b">
        <v>1</v>
      </c>
    </row>
    <row r="284" spans="2:23" x14ac:dyDescent="0.2">
      <c r="B284" s="13" t="s">
        <v>42</v>
      </c>
      <c r="C284" s="57">
        <v>24522</v>
      </c>
      <c r="D284" s="58">
        <v>12996.66</v>
      </c>
      <c r="E284" s="57">
        <v>17356</v>
      </c>
      <c r="F284" s="58">
        <v>9198.68</v>
      </c>
      <c r="G284" s="57">
        <v>13792</v>
      </c>
      <c r="H284" s="58">
        <v>7309.76</v>
      </c>
      <c r="I284" s="57">
        <v>11886</v>
      </c>
      <c r="J284" s="58">
        <v>6299.58</v>
      </c>
      <c r="K284" s="57">
        <v>9543</v>
      </c>
      <c r="L284" s="58">
        <v>5057.79</v>
      </c>
      <c r="M284" s="115"/>
      <c r="N284" t="b">
        <v>1</v>
      </c>
      <c r="O284" t="b">
        <v>1</v>
      </c>
      <c r="P284" t="b">
        <v>1</v>
      </c>
      <c r="Q284" t="b">
        <v>1</v>
      </c>
      <c r="R284" t="b">
        <v>1</v>
      </c>
      <c r="S284" t="b">
        <v>1</v>
      </c>
      <c r="T284" t="b">
        <v>1</v>
      </c>
      <c r="U284" t="b">
        <v>1</v>
      </c>
      <c r="V284" t="b">
        <v>1</v>
      </c>
      <c r="W284" t="b">
        <v>1</v>
      </c>
    </row>
    <row r="285" spans="2:23" x14ac:dyDescent="0.2">
      <c r="B285" s="13" t="s">
        <v>43</v>
      </c>
      <c r="C285" s="57">
        <v>26522</v>
      </c>
      <c r="D285" s="58">
        <v>14056.66</v>
      </c>
      <c r="E285" s="57">
        <v>18782</v>
      </c>
      <c r="F285" s="58">
        <v>9954.4600000000009</v>
      </c>
      <c r="G285" s="57">
        <v>14927</v>
      </c>
      <c r="H285" s="58">
        <v>7911.31</v>
      </c>
      <c r="I285" s="57">
        <v>12859</v>
      </c>
      <c r="J285" s="58">
        <v>6815.27</v>
      </c>
      <c r="K285" s="57">
        <v>10327</v>
      </c>
      <c r="L285" s="58">
        <v>5473.31</v>
      </c>
      <c r="M285" s="115"/>
      <c r="N285" t="b">
        <v>1</v>
      </c>
      <c r="O285" t="b">
        <v>1</v>
      </c>
      <c r="P285" t="b">
        <v>1</v>
      </c>
      <c r="Q285" t="b">
        <v>1</v>
      </c>
      <c r="R285" t="b">
        <v>1</v>
      </c>
      <c r="S285" t="b">
        <v>1</v>
      </c>
      <c r="T285" t="b">
        <v>1</v>
      </c>
      <c r="U285" t="b">
        <v>1</v>
      </c>
      <c r="V285" t="b">
        <v>1</v>
      </c>
      <c r="W285" t="b">
        <v>1</v>
      </c>
    </row>
    <row r="286" spans="2:23" x14ac:dyDescent="0.2">
      <c r="B286" s="13" t="s">
        <v>44</v>
      </c>
      <c r="C286" s="57">
        <v>34675</v>
      </c>
      <c r="D286" s="58">
        <v>18377.75</v>
      </c>
      <c r="E286" s="57">
        <v>24490</v>
      </c>
      <c r="F286" s="58">
        <v>12979.7</v>
      </c>
      <c r="G286" s="57">
        <v>18867</v>
      </c>
      <c r="H286" s="58">
        <v>9999.51</v>
      </c>
      <c r="I286" s="57">
        <v>17143</v>
      </c>
      <c r="J286" s="58">
        <v>9085.7900000000009</v>
      </c>
      <c r="K286" s="57">
        <v>14557</v>
      </c>
      <c r="L286" s="58">
        <v>7715.21</v>
      </c>
      <c r="M286" s="115"/>
      <c r="N286" t="b">
        <v>1</v>
      </c>
      <c r="O286" t="b">
        <v>1</v>
      </c>
      <c r="P286" t="b">
        <v>1</v>
      </c>
      <c r="Q286" t="b">
        <v>1</v>
      </c>
      <c r="R286" t="b">
        <v>1</v>
      </c>
      <c r="S286" t="b">
        <v>1</v>
      </c>
      <c r="T286" t="b">
        <v>1</v>
      </c>
      <c r="U286" t="b">
        <v>1</v>
      </c>
      <c r="V286" t="b">
        <v>1</v>
      </c>
      <c r="W286" t="b">
        <v>1</v>
      </c>
    </row>
    <row r="287" spans="2:23" x14ac:dyDescent="0.2">
      <c r="B287" s="13" t="s">
        <v>45</v>
      </c>
      <c r="C287" s="57">
        <v>40281</v>
      </c>
      <c r="D287" s="58">
        <v>21348.93</v>
      </c>
      <c r="E287" s="57">
        <v>28457</v>
      </c>
      <c r="F287" s="58">
        <v>15082.210000000001</v>
      </c>
      <c r="G287" s="57">
        <v>21918</v>
      </c>
      <c r="H287" s="58">
        <v>11616.54</v>
      </c>
      <c r="I287" s="57">
        <v>19925</v>
      </c>
      <c r="J287" s="58">
        <v>10560.25</v>
      </c>
      <c r="K287" s="57">
        <v>16913</v>
      </c>
      <c r="L287" s="58">
        <v>8963.8900000000012</v>
      </c>
      <c r="M287" s="115"/>
      <c r="N287" t="b">
        <v>1</v>
      </c>
      <c r="O287" t="b">
        <v>1</v>
      </c>
      <c r="P287" t="b">
        <v>1</v>
      </c>
      <c r="Q287" t="b">
        <v>1</v>
      </c>
      <c r="R287" t="b">
        <v>1</v>
      </c>
      <c r="S287" t="b">
        <v>1</v>
      </c>
      <c r="T287" t="b">
        <v>1</v>
      </c>
      <c r="U287" t="b">
        <v>1</v>
      </c>
      <c r="V287" t="b">
        <v>1</v>
      </c>
      <c r="W287" t="b">
        <v>1</v>
      </c>
    </row>
    <row r="288" spans="2:23" x14ac:dyDescent="0.2">
      <c r="B288" s="13" t="s">
        <v>46</v>
      </c>
      <c r="C288" s="57">
        <v>43992</v>
      </c>
      <c r="D288" s="58">
        <v>23315.760000000002</v>
      </c>
      <c r="E288" s="57">
        <v>31080</v>
      </c>
      <c r="F288" s="58">
        <v>16472.400000000001</v>
      </c>
      <c r="G288" s="57">
        <v>23941</v>
      </c>
      <c r="H288" s="58">
        <v>12688.730000000001</v>
      </c>
      <c r="I288" s="57">
        <v>21753</v>
      </c>
      <c r="J288" s="58">
        <v>11529.09</v>
      </c>
      <c r="K288" s="57">
        <v>18477</v>
      </c>
      <c r="L288" s="58">
        <v>9792.8100000000013</v>
      </c>
      <c r="M288" s="115"/>
      <c r="N288" t="b">
        <v>1</v>
      </c>
      <c r="O288" t="b">
        <v>1</v>
      </c>
      <c r="P288" t="b">
        <v>1</v>
      </c>
      <c r="Q288" t="b">
        <v>1</v>
      </c>
      <c r="R288" t="b">
        <v>1</v>
      </c>
      <c r="S288" t="b">
        <v>1</v>
      </c>
      <c r="T288" t="b">
        <v>1</v>
      </c>
      <c r="U288" t="b">
        <v>1</v>
      </c>
      <c r="V288" t="b">
        <v>1</v>
      </c>
      <c r="W288" t="b">
        <v>1</v>
      </c>
    </row>
    <row r="289" spans="2:23" x14ac:dyDescent="0.2">
      <c r="B289" s="13" t="s">
        <v>47</v>
      </c>
      <c r="C289" s="57">
        <v>48709</v>
      </c>
      <c r="D289" s="58">
        <v>25815.77</v>
      </c>
      <c r="E289" s="57">
        <v>34410</v>
      </c>
      <c r="F289" s="58">
        <v>18237.3</v>
      </c>
      <c r="G289" s="57">
        <v>26513</v>
      </c>
      <c r="H289" s="58">
        <v>14051.890000000001</v>
      </c>
      <c r="I289" s="57">
        <v>24092</v>
      </c>
      <c r="J289" s="58">
        <v>12768.76</v>
      </c>
      <c r="K289" s="57">
        <v>20456</v>
      </c>
      <c r="L289" s="58">
        <v>10841.68</v>
      </c>
      <c r="M289" s="115"/>
      <c r="N289" t="b">
        <v>1</v>
      </c>
      <c r="O289" t="b">
        <v>1</v>
      </c>
      <c r="P289" t="b">
        <v>1</v>
      </c>
      <c r="Q289" t="b">
        <v>1</v>
      </c>
      <c r="R289" t="b">
        <v>1</v>
      </c>
      <c r="S289" t="b">
        <v>1</v>
      </c>
      <c r="T289" t="b">
        <v>1</v>
      </c>
      <c r="U289" t="b">
        <v>1</v>
      </c>
      <c r="V289" t="b">
        <v>1</v>
      </c>
      <c r="W289" t="b">
        <v>1</v>
      </c>
    </row>
    <row r="290" spans="2:23" x14ac:dyDescent="0.2">
      <c r="B290" s="13" t="s">
        <v>48</v>
      </c>
      <c r="C290" s="57">
        <v>53593</v>
      </c>
      <c r="D290" s="58">
        <v>28404.29</v>
      </c>
      <c r="E290" s="57">
        <v>37856</v>
      </c>
      <c r="F290" s="58">
        <v>20063.68</v>
      </c>
      <c r="G290" s="57">
        <v>29165</v>
      </c>
      <c r="H290" s="58">
        <v>15457.45</v>
      </c>
      <c r="I290" s="57">
        <v>26503</v>
      </c>
      <c r="J290" s="58">
        <v>14046.59</v>
      </c>
      <c r="K290" s="57">
        <v>22511</v>
      </c>
      <c r="L290" s="58">
        <v>11930.83</v>
      </c>
      <c r="M290" s="115"/>
      <c r="N290" t="b">
        <v>1</v>
      </c>
      <c r="O290" t="b">
        <v>1</v>
      </c>
      <c r="P290" t="b">
        <v>1</v>
      </c>
      <c r="Q290" t="b">
        <v>1</v>
      </c>
      <c r="R290" t="b">
        <v>1</v>
      </c>
      <c r="S290" t="b">
        <v>1</v>
      </c>
      <c r="T290" t="b">
        <v>1</v>
      </c>
      <c r="U290" t="b">
        <v>1</v>
      </c>
      <c r="V290" t="b">
        <v>1</v>
      </c>
      <c r="W290" t="b">
        <v>1</v>
      </c>
    </row>
    <row r="291" spans="2:23" x14ac:dyDescent="0.2">
      <c r="B291" s="13" t="s">
        <v>49</v>
      </c>
      <c r="C291" s="57">
        <v>65956</v>
      </c>
      <c r="D291" s="58">
        <v>34956.68</v>
      </c>
      <c r="E291" s="57">
        <v>46095</v>
      </c>
      <c r="F291" s="58">
        <v>24430.350000000002</v>
      </c>
      <c r="G291" s="57">
        <v>34333</v>
      </c>
      <c r="H291" s="58">
        <v>18196.490000000002</v>
      </c>
      <c r="I291" s="57">
        <v>30888</v>
      </c>
      <c r="J291" s="58">
        <v>16370.640000000001</v>
      </c>
      <c r="K291" s="57">
        <v>26471</v>
      </c>
      <c r="L291" s="58">
        <v>14029.630000000001</v>
      </c>
      <c r="M291" s="115"/>
      <c r="N291" t="b">
        <v>1</v>
      </c>
      <c r="O291" t="b">
        <v>1</v>
      </c>
      <c r="P291" t="b">
        <v>1</v>
      </c>
      <c r="Q291" t="b">
        <v>1</v>
      </c>
      <c r="R291" t="b">
        <v>1</v>
      </c>
      <c r="S291" t="b">
        <v>1</v>
      </c>
      <c r="T291" t="b">
        <v>1</v>
      </c>
      <c r="U291" t="b">
        <v>1</v>
      </c>
      <c r="V291" t="b">
        <v>1</v>
      </c>
      <c r="W291" t="b">
        <v>1</v>
      </c>
    </row>
    <row r="292" spans="2:23" x14ac:dyDescent="0.2">
      <c r="B292" s="13" t="s">
        <v>50</v>
      </c>
      <c r="C292" s="57">
        <v>68547</v>
      </c>
      <c r="D292" s="58">
        <v>36329.910000000003</v>
      </c>
      <c r="E292" s="57">
        <v>47901</v>
      </c>
      <c r="F292" s="58">
        <v>25387.530000000002</v>
      </c>
      <c r="G292" s="57">
        <v>35678</v>
      </c>
      <c r="H292" s="58">
        <v>18909.34</v>
      </c>
      <c r="I292" s="57">
        <v>32098</v>
      </c>
      <c r="J292" s="58">
        <v>17011.940000000002</v>
      </c>
      <c r="K292" s="57">
        <v>27517</v>
      </c>
      <c r="L292" s="58">
        <v>14584.01</v>
      </c>
      <c r="M292" s="115"/>
      <c r="N292" t="b">
        <v>1</v>
      </c>
      <c r="O292" t="b">
        <v>1</v>
      </c>
      <c r="P292" t="b">
        <v>1</v>
      </c>
      <c r="Q292" t="b">
        <v>1</v>
      </c>
      <c r="R292" t="b">
        <v>1</v>
      </c>
      <c r="S292" t="b">
        <v>1</v>
      </c>
      <c r="T292" t="b">
        <v>1</v>
      </c>
      <c r="U292" t="b">
        <v>1</v>
      </c>
      <c r="V292" t="b">
        <v>1</v>
      </c>
      <c r="W292" t="b">
        <v>1</v>
      </c>
    </row>
    <row r="293" spans="2:23" x14ac:dyDescent="0.2">
      <c r="B293" s="13" t="s">
        <v>51</v>
      </c>
      <c r="C293" s="57">
        <v>70491</v>
      </c>
      <c r="D293" s="58">
        <v>37360.230000000003</v>
      </c>
      <c r="E293" s="57">
        <v>49258</v>
      </c>
      <c r="F293" s="58">
        <v>26106.74</v>
      </c>
      <c r="G293" s="57">
        <v>36690</v>
      </c>
      <c r="H293" s="58">
        <v>19445.7</v>
      </c>
      <c r="I293" s="57">
        <v>33006</v>
      </c>
      <c r="J293" s="58">
        <v>17493.18</v>
      </c>
      <c r="K293" s="57">
        <v>28292</v>
      </c>
      <c r="L293" s="58">
        <v>14994.76</v>
      </c>
      <c r="M293" s="115"/>
      <c r="N293" t="b">
        <v>1</v>
      </c>
      <c r="O293" t="b">
        <v>1</v>
      </c>
      <c r="P293" t="b">
        <v>1</v>
      </c>
      <c r="Q293" t="b">
        <v>1</v>
      </c>
      <c r="R293" t="b">
        <v>1</v>
      </c>
      <c r="S293" t="b">
        <v>1</v>
      </c>
      <c r="T293" t="b">
        <v>1</v>
      </c>
      <c r="U293" t="b">
        <v>1</v>
      </c>
      <c r="V293" t="b">
        <v>1</v>
      </c>
      <c r="W293" t="b">
        <v>1</v>
      </c>
    </row>
    <row r="294" spans="2:23" x14ac:dyDescent="0.2">
      <c r="B294" s="13" t="s">
        <v>52</v>
      </c>
      <c r="C294" s="57">
        <v>73073</v>
      </c>
      <c r="D294" s="58">
        <v>38728.69</v>
      </c>
      <c r="E294" s="57">
        <v>51069</v>
      </c>
      <c r="F294" s="58">
        <v>27066.57</v>
      </c>
      <c r="G294" s="57">
        <v>38035</v>
      </c>
      <c r="H294" s="58">
        <v>20158.55</v>
      </c>
      <c r="I294" s="57">
        <v>34221</v>
      </c>
      <c r="J294" s="58">
        <v>18137.13</v>
      </c>
      <c r="K294" s="57">
        <v>29338</v>
      </c>
      <c r="L294" s="58">
        <v>15549.140000000001</v>
      </c>
      <c r="M294" s="115"/>
      <c r="N294" t="b">
        <v>1</v>
      </c>
      <c r="O294" t="b">
        <v>1</v>
      </c>
      <c r="P294" t="b">
        <v>1</v>
      </c>
      <c r="Q294" t="b">
        <v>1</v>
      </c>
      <c r="R294" t="b">
        <v>1</v>
      </c>
      <c r="S294" t="b">
        <v>1</v>
      </c>
      <c r="T294" t="b">
        <v>1</v>
      </c>
      <c r="U294" t="b">
        <v>1</v>
      </c>
      <c r="V294" t="b">
        <v>1</v>
      </c>
      <c r="W294" t="b">
        <v>1</v>
      </c>
    </row>
    <row r="295" spans="2:23" x14ac:dyDescent="0.2">
      <c r="B295" s="13" t="s">
        <v>53</v>
      </c>
      <c r="C295" s="57">
        <v>74368</v>
      </c>
      <c r="D295" s="58">
        <v>39415.040000000001</v>
      </c>
      <c r="E295" s="57">
        <v>51973</v>
      </c>
      <c r="F295" s="58">
        <v>27545.690000000002</v>
      </c>
      <c r="G295" s="57">
        <v>38710</v>
      </c>
      <c r="H295" s="58">
        <v>20516.3</v>
      </c>
      <c r="I295" s="57">
        <v>34829</v>
      </c>
      <c r="J295" s="58">
        <v>18459.370000000003</v>
      </c>
      <c r="K295" s="57">
        <v>29855</v>
      </c>
      <c r="L295" s="58">
        <v>15823.150000000001</v>
      </c>
      <c r="M295" s="115"/>
      <c r="N295" t="b">
        <v>1</v>
      </c>
      <c r="O295" t="b">
        <v>1</v>
      </c>
      <c r="P295" t="b">
        <v>1</v>
      </c>
      <c r="Q295" t="b">
        <v>1</v>
      </c>
      <c r="R295" t="b">
        <v>1</v>
      </c>
      <c r="S295" t="b">
        <v>1</v>
      </c>
      <c r="T295" t="b">
        <v>1</v>
      </c>
      <c r="U295" t="b">
        <v>1</v>
      </c>
      <c r="V295" t="b">
        <v>1</v>
      </c>
      <c r="W295" t="b">
        <v>1</v>
      </c>
    </row>
    <row r="296" spans="2:23" x14ac:dyDescent="0.2">
      <c r="B296" s="13" t="s">
        <v>54</v>
      </c>
      <c r="C296" s="57">
        <v>77607</v>
      </c>
      <c r="D296" s="58">
        <v>41131.71</v>
      </c>
      <c r="E296" s="57">
        <v>54235</v>
      </c>
      <c r="F296" s="58">
        <v>28744.550000000003</v>
      </c>
      <c r="G296" s="57">
        <v>40395</v>
      </c>
      <c r="H296" s="58">
        <v>21409.350000000002</v>
      </c>
      <c r="I296" s="57">
        <v>36344</v>
      </c>
      <c r="J296" s="58">
        <v>19262.32</v>
      </c>
      <c r="K296" s="57">
        <v>31149</v>
      </c>
      <c r="L296" s="58">
        <v>16508.97</v>
      </c>
      <c r="M296" s="115"/>
      <c r="N296" t="b">
        <v>1</v>
      </c>
      <c r="O296" t="b">
        <v>1</v>
      </c>
      <c r="P296" t="b">
        <v>1</v>
      </c>
      <c r="Q296" t="b">
        <v>1</v>
      </c>
      <c r="R296" t="b">
        <v>1</v>
      </c>
      <c r="S296" t="b">
        <v>1</v>
      </c>
      <c r="T296" t="b">
        <v>1</v>
      </c>
      <c r="U296" t="b">
        <v>1</v>
      </c>
      <c r="V296" t="b">
        <v>1</v>
      </c>
      <c r="W296" t="b">
        <v>1</v>
      </c>
    </row>
    <row r="297" spans="2:23" x14ac:dyDescent="0.2">
      <c r="B297" s="15"/>
      <c r="N297" t="b">
        <v>1</v>
      </c>
      <c r="O297" t="b">
        <v>1</v>
      </c>
      <c r="P297" t="b">
        <v>1</v>
      </c>
      <c r="Q297" t="b">
        <v>1</v>
      </c>
      <c r="R297" t="b">
        <v>1</v>
      </c>
      <c r="S297" t="b">
        <v>1</v>
      </c>
      <c r="T297" t="b">
        <v>1</v>
      </c>
      <c r="U297" t="b">
        <v>1</v>
      </c>
      <c r="V297" t="b">
        <v>1</v>
      </c>
      <c r="W297" t="b">
        <v>1</v>
      </c>
    </row>
    <row r="298" spans="2:23" x14ac:dyDescent="0.2">
      <c r="N298" t="b">
        <v>1</v>
      </c>
      <c r="O298" t="b">
        <v>1</v>
      </c>
      <c r="P298" t="b">
        <v>1</v>
      </c>
      <c r="Q298" t="b">
        <v>1</v>
      </c>
      <c r="R298" t="b">
        <v>1</v>
      </c>
      <c r="S298" t="b">
        <v>1</v>
      </c>
      <c r="T298" t="b">
        <v>1</v>
      </c>
      <c r="U298" t="b">
        <v>1</v>
      </c>
      <c r="V298" t="b">
        <v>1</v>
      </c>
      <c r="W298" t="b">
        <v>1</v>
      </c>
    </row>
    <row r="299" spans="2:23" x14ac:dyDescent="0.2">
      <c r="N299" t="b">
        <v>1</v>
      </c>
      <c r="O299" t="b">
        <v>1</v>
      </c>
      <c r="P299" t="b">
        <v>1</v>
      </c>
      <c r="Q299" t="b">
        <v>1</v>
      </c>
      <c r="R299" t="b">
        <v>1</v>
      </c>
      <c r="S299" t="b">
        <v>1</v>
      </c>
      <c r="T299" t="b">
        <v>1</v>
      </c>
      <c r="U299" t="b">
        <v>1</v>
      </c>
      <c r="V299" t="b">
        <v>1</v>
      </c>
      <c r="W299" t="b">
        <v>1</v>
      </c>
    </row>
    <row r="300" spans="2:23" x14ac:dyDescent="0.2">
      <c r="N300" t="b">
        <v>1</v>
      </c>
      <c r="O300" t="b">
        <v>1</v>
      </c>
      <c r="P300" t="b">
        <v>1</v>
      </c>
      <c r="Q300" t="b">
        <v>1</v>
      </c>
      <c r="R300" t="b">
        <v>1</v>
      </c>
      <c r="S300" t="b">
        <v>1</v>
      </c>
      <c r="T300" t="b">
        <v>1</v>
      </c>
      <c r="U300" t="b">
        <v>1</v>
      </c>
      <c r="V300" t="b">
        <v>1</v>
      </c>
      <c r="W300" t="b">
        <v>1</v>
      </c>
    </row>
    <row r="302" spans="2:23" ht="19" x14ac:dyDescent="0.2">
      <c r="B302" s="16" t="s">
        <v>220</v>
      </c>
    </row>
    <row r="304" spans="2:23" x14ac:dyDescent="0.2">
      <c r="B304" s="8" t="s">
        <v>5</v>
      </c>
      <c r="C304" s="109" t="s">
        <v>7</v>
      </c>
      <c r="D304" s="110"/>
      <c r="E304" s="109" t="s">
        <v>8</v>
      </c>
      <c r="F304" s="110"/>
      <c r="G304" s="109" t="s">
        <v>9</v>
      </c>
      <c r="H304" s="110"/>
      <c r="I304" s="109" t="s">
        <v>10</v>
      </c>
      <c r="J304" s="110"/>
      <c r="K304" s="109" t="s">
        <v>11</v>
      </c>
      <c r="L304" s="110"/>
      <c r="M304" s="115" t="str">
        <f>M265</f>
        <v>BUPA PRIVILEGE CARE PREMIUM BOOKLET, EFFECTIVE JANUARY 1, 2022</v>
      </c>
    </row>
    <row r="305" spans="1:13" ht="30" x14ac:dyDescent="0.2">
      <c r="B305" s="10" t="s">
        <v>13</v>
      </c>
      <c r="C305" s="111" t="s">
        <v>15</v>
      </c>
      <c r="D305" s="112"/>
      <c r="E305" s="111" t="s">
        <v>16</v>
      </c>
      <c r="F305" s="112"/>
      <c r="G305" s="111" t="s">
        <v>17</v>
      </c>
      <c r="H305" s="112"/>
      <c r="I305" s="111" t="s">
        <v>18</v>
      </c>
      <c r="J305" s="112"/>
      <c r="K305" s="111" t="s">
        <v>19</v>
      </c>
      <c r="L305" s="112"/>
      <c r="M305" s="115"/>
    </row>
    <row r="306" spans="1:13" ht="30" x14ac:dyDescent="0.2">
      <c r="B306" s="10" t="s">
        <v>20</v>
      </c>
      <c r="C306" s="111" t="s">
        <v>16</v>
      </c>
      <c r="D306" s="112"/>
      <c r="E306" s="111" t="s">
        <v>21</v>
      </c>
      <c r="F306" s="112"/>
      <c r="G306" s="111" t="s">
        <v>17</v>
      </c>
      <c r="H306" s="112"/>
      <c r="I306" s="111" t="s">
        <v>18</v>
      </c>
      <c r="J306" s="112"/>
      <c r="K306" s="111" t="s">
        <v>19</v>
      </c>
      <c r="L306" s="112"/>
      <c r="M306" s="115"/>
    </row>
    <row r="307" spans="1:13" x14ac:dyDescent="0.2">
      <c r="B307" s="9" t="s">
        <v>22</v>
      </c>
      <c r="C307" s="11" t="s">
        <v>23</v>
      </c>
      <c r="D307" s="11" t="s">
        <v>24</v>
      </c>
      <c r="E307" s="11" t="s">
        <v>23</v>
      </c>
      <c r="F307" s="11" t="s">
        <v>24</v>
      </c>
      <c r="G307" s="11" t="s">
        <v>23</v>
      </c>
      <c r="H307" s="11" t="s">
        <v>24</v>
      </c>
      <c r="I307" s="11" t="s">
        <v>23</v>
      </c>
      <c r="J307" s="11" t="s">
        <v>24</v>
      </c>
      <c r="K307" s="11" t="s">
        <v>23</v>
      </c>
      <c r="L307" s="12" t="s">
        <v>24</v>
      </c>
      <c r="M307" s="115"/>
    </row>
    <row r="308" spans="1:13" x14ac:dyDescent="0.2">
      <c r="A308" s="1"/>
      <c r="B308" s="9" t="s">
        <v>25</v>
      </c>
      <c r="C308" s="23" t="s">
        <v>26</v>
      </c>
      <c r="D308" s="23" t="s">
        <v>27</v>
      </c>
      <c r="E308" s="23" t="s">
        <v>26</v>
      </c>
      <c r="F308" s="23" t="s">
        <v>27</v>
      </c>
      <c r="G308" s="23" t="s">
        <v>26</v>
      </c>
      <c r="H308" s="23" t="s">
        <v>27</v>
      </c>
      <c r="I308" s="23" t="s">
        <v>26</v>
      </c>
      <c r="J308" s="23" t="s">
        <v>27</v>
      </c>
      <c r="K308" s="23" t="s">
        <v>26</v>
      </c>
      <c r="L308" s="23" t="s">
        <v>27</v>
      </c>
      <c r="M308" s="115"/>
    </row>
    <row r="309" spans="1:13" x14ac:dyDescent="0.2">
      <c r="B309" s="13" t="s">
        <v>28</v>
      </c>
      <c r="C309" s="40">
        <v>4014</v>
      </c>
      <c r="D309" s="56">
        <v>2127.42</v>
      </c>
      <c r="E309" s="40">
        <v>2933</v>
      </c>
      <c r="F309" s="56">
        <v>1554.49</v>
      </c>
      <c r="G309" s="40">
        <v>2254</v>
      </c>
      <c r="H309" s="56">
        <v>1194.6200000000001</v>
      </c>
      <c r="I309" s="40">
        <v>1900</v>
      </c>
      <c r="J309" s="56">
        <v>1007</v>
      </c>
      <c r="K309" s="40">
        <v>1404</v>
      </c>
      <c r="L309" s="56">
        <v>744.12</v>
      </c>
      <c r="M309" s="115"/>
    </row>
    <row r="310" spans="1:13" x14ac:dyDescent="0.2">
      <c r="B310" s="13" t="s">
        <v>29</v>
      </c>
      <c r="C310" s="57">
        <v>6383</v>
      </c>
      <c r="D310" s="58">
        <v>3382.9900000000002</v>
      </c>
      <c r="E310" s="57">
        <v>4667</v>
      </c>
      <c r="F310" s="58">
        <v>2473.5100000000002</v>
      </c>
      <c r="G310" s="57">
        <v>3591</v>
      </c>
      <c r="H310" s="58">
        <v>1903.23</v>
      </c>
      <c r="I310" s="57">
        <v>3026</v>
      </c>
      <c r="J310" s="58">
        <v>1603.78</v>
      </c>
      <c r="K310" s="57">
        <v>2238</v>
      </c>
      <c r="L310" s="58">
        <v>1186.1400000000001</v>
      </c>
      <c r="M310" s="115"/>
    </row>
    <row r="311" spans="1:13" x14ac:dyDescent="0.2">
      <c r="B311" s="13" t="s">
        <v>30</v>
      </c>
      <c r="C311" s="57">
        <v>9345</v>
      </c>
      <c r="D311" s="58">
        <v>4952.8500000000004</v>
      </c>
      <c r="E311" s="57">
        <v>6834</v>
      </c>
      <c r="F311" s="58">
        <v>3622.02</v>
      </c>
      <c r="G311" s="57">
        <v>5259</v>
      </c>
      <c r="H311" s="58">
        <v>2787.27</v>
      </c>
      <c r="I311" s="57">
        <v>4430</v>
      </c>
      <c r="J311" s="58">
        <v>2347.9</v>
      </c>
      <c r="K311" s="57">
        <v>3282</v>
      </c>
      <c r="L311" s="58">
        <v>1739.46</v>
      </c>
      <c r="M311" s="115"/>
    </row>
    <row r="312" spans="1:13" x14ac:dyDescent="0.2">
      <c r="B312" s="13" t="s">
        <v>31</v>
      </c>
      <c r="C312" s="57">
        <v>11561</v>
      </c>
      <c r="D312" s="58">
        <v>6127.33</v>
      </c>
      <c r="E312" s="57">
        <v>7943</v>
      </c>
      <c r="F312" s="58">
        <v>4209.79</v>
      </c>
      <c r="G312" s="57">
        <v>5554</v>
      </c>
      <c r="H312" s="58">
        <v>2943.6200000000003</v>
      </c>
      <c r="I312" s="57">
        <v>3934</v>
      </c>
      <c r="J312" s="58">
        <v>2085.02</v>
      </c>
      <c r="K312" s="57">
        <v>2997</v>
      </c>
      <c r="L312" s="58">
        <v>1588.41</v>
      </c>
      <c r="M312" s="115"/>
    </row>
    <row r="313" spans="1:13" x14ac:dyDescent="0.2">
      <c r="B313" s="13" t="s">
        <v>32</v>
      </c>
      <c r="C313" s="57">
        <v>12132</v>
      </c>
      <c r="D313" s="58">
        <v>6429.96</v>
      </c>
      <c r="E313" s="57">
        <v>8789</v>
      </c>
      <c r="F313" s="58">
        <v>4658.17</v>
      </c>
      <c r="G313" s="57">
        <v>6153</v>
      </c>
      <c r="H313" s="58">
        <v>3261.09</v>
      </c>
      <c r="I313" s="57">
        <v>4359</v>
      </c>
      <c r="J313" s="58">
        <v>2310.27</v>
      </c>
      <c r="K313" s="57">
        <v>3326</v>
      </c>
      <c r="L313" s="58">
        <v>1762.7800000000002</v>
      </c>
      <c r="M313" s="115"/>
    </row>
    <row r="314" spans="1:13" x14ac:dyDescent="0.2">
      <c r="B314" s="13" t="s">
        <v>33</v>
      </c>
      <c r="C314" s="57">
        <v>12672</v>
      </c>
      <c r="D314" s="58">
        <v>6716.1600000000008</v>
      </c>
      <c r="E314" s="57">
        <v>9420</v>
      </c>
      <c r="F314" s="58">
        <v>4992.6000000000004</v>
      </c>
      <c r="G314" s="57">
        <v>6894</v>
      </c>
      <c r="H314" s="58">
        <v>3653.82</v>
      </c>
      <c r="I314" s="57">
        <v>5279</v>
      </c>
      <c r="J314" s="58">
        <v>2797.8700000000003</v>
      </c>
      <c r="K314" s="57">
        <v>4026</v>
      </c>
      <c r="L314" s="58">
        <v>2133.7800000000002</v>
      </c>
      <c r="M314" s="115"/>
    </row>
    <row r="315" spans="1:13" x14ac:dyDescent="0.2">
      <c r="B315" s="13" t="s">
        <v>34</v>
      </c>
      <c r="C315" s="57">
        <v>14190</v>
      </c>
      <c r="D315" s="58">
        <v>7520.7000000000007</v>
      </c>
      <c r="E315" s="57">
        <v>10542</v>
      </c>
      <c r="F315" s="58">
        <v>5587.26</v>
      </c>
      <c r="G315" s="57">
        <v>7726</v>
      </c>
      <c r="H315" s="58">
        <v>4094.78</v>
      </c>
      <c r="I315" s="57">
        <v>5914</v>
      </c>
      <c r="J315" s="58">
        <v>3134.42</v>
      </c>
      <c r="K315" s="57">
        <v>4514</v>
      </c>
      <c r="L315" s="58">
        <v>2392.42</v>
      </c>
      <c r="M315" s="115"/>
    </row>
    <row r="316" spans="1:13" x14ac:dyDescent="0.2">
      <c r="B316" s="13" t="s">
        <v>35</v>
      </c>
      <c r="C316" s="57">
        <v>16422</v>
      </c>
      <c r="D316" s="58">
        <v>8703.66</v>
      </c>
      <c r="E316" s="57">
        <v>11549</v>
      </c>
      <c r="F316" s="58">
        <v>6120.97</v>
      </c>
      <c r="G316" s="57">
        <v>8591</v>
      </c>
      <c r="H316" s="58">
        <v>4553.2300000000005</v>
      </c>
      <c r="I316" s="57">
        <v>6520</v>
      </c>
      <c r="J316" s="58">
        <v>3455.6000000000004</v>
      </c>
      <c r="K316" s="57">
        <v>4973</v>
      </c>
      <c r="L316" s="58">
        <v>2635.69</v>
      </c>
      <c r="M316" s="115"/>
    </row>
    <row r="317" spans="1:13" x14ac:dyDescent="0.2">
      <c r="B317" s="13" t="s">
        <v>36</v>
      </c>
      <c r="C317" s="57">
        <v>18345</v>
      </c>
      <c r="D317" s="58">
        <v>9722.85</v>
      </c>
      <c r="E317" s="57">
        <v>12905</v>
      </c>
      <c r="F317" s="58">
        <v>6839.6500000000005</v>
      </c>
      <c r="G317" s="57">
        <v>9610</v>
      </c>
      <c r="H317" s="58">
        <v>5093.3</v>
      </c>
      <c r="I317" s="57">
        <v>7280</v>
      </c>
      <c r="J317" s="58">
        <v>3858.4</v>
      </c>
      <c r="K317" s="57">
        <v>5566</v>
      </c>
      <c r="L317" s="58">
        <v>2949.98</v>
      </c>
      <c r="M317" s="115"/>
    </row>
    <row r="318" spans="1:13" x14ac:dyDescent="0.2">
      <c r="B318" s="13" t="s">
        <v>37</v>
      </c>
      <c r="C318" s="57">
        <v>23985</v>
      </c>
      <c r="D318" s="58">
        <v>12712.050000000001</v>
      </c>
      <c r="E318" s="57">
        <v>17018</v>
      </c>
      <c r="F318" s="58">
        <v>9019.5400000000009</v>
      </c>
      <c r="G318" s="57">
        <v>12610</v>
      </c>
      <c r="H318" s="58">
        <v>6683.3</v>
      </c>
      <c r="I318" s="57">
        <v>10395</v>
      </c>
      <c r="J318" s="58">
        <v>5509.35</v>
      </c>
      <c r="K318" s="57">
        <v>7949</v>
      </c>
      <c r="L318" s="58">
        <v>4212.97</v>
      </c>
      <c r="M318" s="115"/>
    </row>
    <row r="319" spans="1:13" x14ac:dyDescent="0.2">
      <c r="B319" s="13" t="s">
        <v>38</v>
      </c>
      <c r="C319" s="57">
        <v>25517</v>
      </c>
      <c r="D319" s="58">
        <v>13524.01</v>
      </c>
      <c r="E319" s="57">
        <v>18108</v>
      </c>
      <c r="F319" s="58">
        <v>9597.24</v>
      </c>
      <c r="G319" s="57">
        <v>13419</v>
      </c>
      <c r="H319" s="58">
        <v>7112.0700000000006</v>
      </c>
      <c r="I319" s="57">
        <v>11061</v>
      </c>
      <c r="J319" s="58">
        <v>5862.33</v>
      </c>
      <c r="K319" s="57">
        <v>8459</v>
      </c>
      <c r="L319" s="58">
        <v>4483.2700000000004</v>
      </c>
      <c r="M319" s="115"/>
    </row>
    <row r="320" spans="1:13" x14ac:dyDescent="0.2">
      <c r="B320" s="13" t="s">
        <v>39</v>
      </c>
      <c r="C320" s="57">
        <v>27788</v>
      </c>
      <c r="D320" s="58">
        <v>14727.640000000001</v>
      </c>
      <c r="E320" s="57">
        <v>19671</v>
      </c>
      <c r="F320" s="58">
        <v>10425.630000000001</v>
      </c>
      <c r="G320" s="57">
        <v>15269</v>
      </c>
      <c r="H320" s="58">
        <v>8092.5700000000006</v>
      </c>
      <c r="I320" s="57">
        <v>13160</v>
      </c>
      <c r="J320" s="58">
        <v>6974.8</v>
      </c>
      <c r="K320" s="57">
        <v>10563</v>
      </c>
      <c r="L320" s="58">
        <v>5598.39</v>
      </c>
      <c r="M320" s="115"/>
    </row>
    <row r="321" spans="2:13" x14ac:dyDescent="0.2">
      <c r="B321" s="13" t="s">
        <v>40</v>
      </c>
      <c r="C321" s="57">
        <v>29852</v>
      </c>
      <c r="D321" s="58">
        <v>15821.560000000001</v>
      </c>
      <c r="E321" s="57">
        <v>21125</v>
      </c>
      <c r="F321" s="58">
        <v>11196.25</v>
      </c>
      <c r="G321" s="57">
        <v>16401</v>
      </c>
      <c r="H321" s="58">
        <v>8692.5300000000007</v>
      </c>
      <c r="I321" s="57">
        <v>14134</v>
      </c>
      <c r="J321" s="58">
        <v>7491.02</v>
      </c>
      <c r="K321" s="57">
        <v>11348</v>
      </c>
      <c r="L321" s="58">
        <v>6014.4400000000005</v>
      </c>
      <c r="M321" s="115"/>
    </row>
    <row r="322" spans="2:13" x14ac:dyDescent="0.2">
      <c r="B322" s="13" t="s">
        <v>41</v>
      </c>
      <c r="C322" s="57">
        <v>32679</v>
      </c>
      <c r="D322" s="58">
        <v>17319.870000000003</v>
      </c>
      <c r="E322" s="57">
        <v>23133</v>
      </c>
      <c r="F322" s="58">
        <v>12260.49</v>
      </c>
      <c r="G322" s="57">
        <v>17964</v>
      </c>
      <c r="H322" s="58">
        <v>9520.92</v>
      </c>
      <c r="I322" s="57">
        <v>15476</v>
      </c>
      <c r="J322" s="58">
        <v>8202.2800000000007</v>
      </c>
      <c r="K322" s="57">
        <v>12430</v>
      </c>
      <c r="L322" s="58">
        <v>6587.9000000000005</v>
      </c>
      <c r="M322" s="115"/>
    </row>
    <row r="323" spans="2:13" x14ac:dyDescent="0.2">
      <c r="B323" s="13" t="s">
        <v>42</v>
      </c>
      <c r="C323" s="57">
        <v>34751</v>
      </c>
      <c r="D323" s="58">
        <v>18418.030000000002</v>
      </c>
      <c r="E323" s="57">
        <v>24593</v>
      </c>
      <c r="F323" s="58">
        <v>13034.29</v>
      </c>
      <c r="G323" s="57">
        <v>19094</v>
      </c>
      <c r="H323" s="58">
        <v>10119.82</v>
      </c>
      <c r="I323" s="57">
        <v>16456</v>
      </c>
      <c r="J323" s="58">
        <v>8721.68</v>
      </c>
      <c r="K323" s="57">
        <v>13211</v>
      </c>
      <c r="L323" s="58">
        <v>7001.83</v>
      </c>
      <c r="M323" s="115"/>
    </row>
    <row r="324" spans="2:13" x14ac:dyDescent="0.2">
      <c r="B324" s="13" t="s">
        <v>43</v>
      </c>
      <c r="C324" s="57">
        <v>37581</v>
      </c>
      <c r="D324" s="58">
        <v>19917.93</v>
      </c>
      <c r="E324" s="57">
        <v>26603</v>
      </c>
      <c r="F324" s="58">
        <v>14099.59</v>
      </c>
      <c r="G324" s="57">
        <v>20652</v>
      </c>
      <c r="H324" s="58">
        <v>10945.560000000001</v>
      </c>
      <c r="I324" s="57">
        <v>17798</v>
      </c>
      <c r="J324" s="58">
        <v>9432.94</v>
      </c>
      <c r="K324" s="57">
        <v>14303</v>
      </c>
      <c r="L324" s="58">
        <v>7580.59</v>
      </c>
      <c r="M324" s="115"/>
    </row>
    <row r="325" spans="2:13" x14ac:dyDescent="0.2">
      <c r="B325" s="13" t="s">
        <v>44</v>
      </c>
      <c r="C325" s="57">
        <v>49126</v>
      </c>
      <c r="D325" s="58">
        <v>26036.780000000002</v>
      </c>
      <c r="E325" s="57">
        <v>34701</v>
      </c>
      <c r="F325" s="58">
        <v>18391.530000000002</v>
      </c>
      <c r="G325" s="57">
        <v>26115</v>
      </c>
      <c r="H325" s="58">
        <v>13840.95</v>
      </c>
      <c r="I325" s="57">
        <v>23729</v>
      </c>
      <c r="J325" s="58">
        <v>12576.37</v>
      </c>
      <c r="K325" s="57">
        <v>20156</v>
      </c>
      <c r="L325" s="58">
        <v>10682.68</v>
      </c>
      <c r="M325" s="115"/>
    </row>
    <row r="326" spans="2:13" x14ac:dyDescent="0.2">
      <c r="B326" s="13" t="s">
        <v>45</v>
      </c>
      <c r="C326" s="57">
        <v>57069</v>
      </c>
      <c r="D326" s="58">
        <v>30246.57</v>
      </c>
      <c r="E326" s="57">
        <v>40320</v>
      </c>
      <c r="F326" s="58">
        <v>21369.600000000002</v>
      </c>
      <c r="G326" s="57">
        <v>30340</v>
      </c>
      <c r="H326" s="58">
        <v>16080.2</v>
      </c>
      <c r="I326" s="57">
        <v>27579</v>
      </c>
      <c r="J326" s="58">
        <v>14616.87</v>
      </c>
      <c r="K326" s="57">
        <v>23423</v>
      </c>
      <c r="L326" s="58">
        <v>12414.19</v>
      </c>
      <c r="M326" s="115"/>
    </row>
    <row r="327" spans="2:13" x14ac:dyDescent="0.2">
      <c r="B327" s="13" t="s">
        <v>46</v>
      </c>
      <c r="C327" s="57">
        <v>62338</v>
      </c>
      <c r="D327" s="58">
        <v>33039.14</v>
      </c>
      <c r="E327" s="57">
        <v>44039</v>
      </c>
      <c r="F327" s="58">
        <v>23340.670000000002</v>
      </c>
      <c r="G327" s="57">
        <v>33136</v>
      </c>
      <c r="H327" s="58">
        <v>17562.080000000002</v>
      </c>
      <c r="I327" s="57">
        <v>30119</v>
      </c>
      <c r="J327" s="58">
        <v>15963.070000000002</v>
      </c>
      <c r="K327" s="57">
        <v>25576</v>
      </c>
      <c r="L327" s="58">
        <v>13555.28</v>
      </c>
      <c r="M327" s="115"/>
    </row>
    <row r="328" spans="2:13" x14ac:dyDescent="0.2">
      <c r="B328" s="13" t="s">
        <v>47</v>
      </c>
      <c r="C328" s="57">
        <v>69030</v>
      </c>
      <c r="D328" s="58">
        <v>36585.9</v>
      </c>
      <c r="E328" s="57">
        <v>48759</v>
      </c>
      <c r="F328" s="58">
        <v>25842.27</v>
      </c>
      <c r="G328" s="57">
        <v>36702</v>
      </c>
      <c r="H328" s="58">
        <v>19452.060000000001</v>
      </c>
      <c r="I328" s="57">
        <v>33360</v>
      </c>
      <c r="J328" s="58">
        <v>17680.8</v>
      </c>
      <c r="K328" s="57">
        <v>28323</v>
      </c>
      <c r="L328" s="58">
        <v>15011.19</v>
      </c>
      <c r="M328" s="115"/>
    </row>
    <row r="329" spans="2:13" x14ac:dyDescent="0.2">
      <c r="B329" s="13" t="s">
        <v>48</v>
      </c>
      <c r="C329" s="57">
        <v>75939</v>
      </c>
      <c r="D329" s="58">
        <v>40247.670000000006</v>
      </c>
      <c r="E329" s="57">
        <v>53643</v>
      </c>
      <c r="F329" s="58">
        <v>28430.79</v>
      </c>
      <c r="G329" s="57">
        <v>40373</v>
      </c>
      <c r="H329" s="58">
        <v>21397.690000000002</v>
      </c>
      <c r="I329" s="57">
        <v>36696</v>
      </c>
      <c r="J329" s="58">
        <v>19448.88</v>
      </c>
      <c r="K329" s="57">
        <v>31166</v>
      </c>
      <c r="L329" s="58">
        <v>16517.98</v>
      </c>
      <c r="M329" s="115"/>
    </row>
    <row r="330" spans="2:13" x14ac:dyDescent="0.2">
      <c r="B330" s="13" t="s">
        <v>49</v>
      </c>
      <c r="C330" s="57">
        <v>93461</v>
      </c>
      <c r="D330" s="58">
        <v>49534.33</v>
      </c>
      <c r="E330" s="57">
        <v>65310</v>
      </c>
      <c r="F330" s="58">
        <v>34614.300000000003</v>
      </c>
      <c r="G330" s="57">
        <v>47517</v>
      </c>
      <c r="H330" s="58">
        <v>25184.010000000002</v>
      </c>
      <c r="I330" s="57">
        <v>42766</v>
      </c>
      <c r="J330" s="58">
        <v>22665.98</v>
      </c>
      <c r="K330" s="57">
        <v>36654</v>
      </c>
      <c r="L330" s="58">
        <v>19426.620000000003</v>
      </c>
      <c r="M330" s="115"/>
    </row>
    <row r="331" spans="2:13" x14ac:dyDescent="0.2">
      <c r="B331" s="13" t="s">
        <v>50</v>
      </c>
      <c r="C331" s="57">
        <v>97124</v>
      </c>
      <c r="D331" s="58">
        <v>51475.72</v>
      </c>
      <c r="E331" s="57">
        <v>67874</v>
      </c>
      <c r="F331" s="58">
        <v>35973.22</v>
      </c>
      <c r="G331" s="57">
        <v>49390</v>
      </c>
      <c r="H331" s="58">
        <v>26176.7</v>
      </c>
      <c r="I331" s="57">
        <v>44440</v>
      </c>
      <c r="J331" s="58">
        <v>23553.200000000001</v>
      </c>
      <c r="K331" s="57">
        <v>38094</v>
      </c>
      <c r="L331" s="58">
        <v>20189.82</v>
      </c>
      <c r="M331" s="115"/>
    </row>
    <row r="332" spans="2:13" x14ac:dyDescent="0.2">
      <c r="B332" s="13" t="s">
        <v>51</v>
      </c>
      <c r="C332" s="57">
        <v>99868</v>
      </c>
      <c r="D332" s="58">
        <v>52930.04</v>
      </c>
      <c r="E332" s="57">
        <v>69801</v>
      </c>
      <c r="F332" s="58">
        <v>36994.53</v>
      </c>
      <c r="G332" s="57">
        <v>50783</v>
      </c>
      <c r="H332" s="58">
        <v>26914.99</v>
      </c>
      <c r="I332" s="57">
        <v>45698</v>
      </c>
      <c r="J332" s="58">
        <v>24219.940000000002</v>
      </c>
      <c r="K332" s="57">
        <v>39173</v>
      </c>
      <c r="L332" s="58">
        <v>20761.690000000002</v>
      </c>
      <c r="M332" s="115"/>
    </row>
    <row r="333" spans="2:13" x14ac:dyDescent="0.2">
      <c r="B333" s="13" t="s">
        <v>52</v>
      </c>
      <c r="C333" s="57">
        <v>103553</v>
      </c>
      <c r="D333" s="58">
        <v>54883.090000000004</v>
      </c>
      <c r="E333" s="57">
        <v>72362</v>
      </c>
      <c r="F333" s="58">
        <v>38351.86</v>
      </c>
      <c r="G333" s="57">
        <v>52652</v>
      </c>
      <c r="H333" s="58">
        <v>27905.56</v>
      </c>
      <c r="I333" s="57">
        <v>47373</v>
      </c>
      <c r="J333" s="58">
        <v>25107.690000000002</v>
      </c>
      <c r="K333" s="57">
        <v>40613</v>
      </c>
      <c r="L333" s="58">
        <v>21524.89</v>
      </c>
      <c r="M333" s="115"/>
    </row>
    <row r="334" spans="2:13" x14ac:dyDescent="0.2">
      <c r="B334" s="13" t="s">
        <v>53</v>
      </c>
      <c r="C334" s="57">
        <v>105381</v>
      </c>
      <c r="D334" s="58">
        <v>55851.93</v>
      </c>
      <c r="E334" s="57">
        <v>73646</v>
      </c>
      <c r="F334" s="58">
        <v>39032.380000000005</v>
      </c>
      <c r="G334" s="57">
        <v>53580</v>
      </c>
      <c r="H334" s="58">
        <v>28397.4</v>
      </c>
      <c r="I334" s="57">
        <v>48214</v>
      </c>
      <c r="J334" s="58">
        <v>25553.420000000002</v>
      </c>
      <c r="K334" s="57">
        <v>41328</v>
      </c>
      <c r="L334" s="58">
        <v>21903.84</v>
      </c>
      <c r="M334" s="115"/>
    </row>
    <row r="335" spans="2:13" x14ac:dyDescent="0.2">
      <c r="B335" s="13" t="s">
        <v>54</v>
      </c>
      <c r="C335" s="57">
        <v>109966</v>
      </c>
      <c r="D335" s="58">
        <v>58281.98</v>
      </c>
      <c r="E335" s="57">
        <v>76844</v>
      </c>
      <c r="F335" s="58">
        <v>40727.32</v>
      </c>
      <c r="G335" s="57">
        <v>55914</v>
      </c>
      <c r="H335" s="58">
        <v>29634.420000000002</v>
      </c>
      <c r="I335" s="57">
        <v>50316</v>
      </c>
      <c r="J335" s="58">
        <v>26667.48</v>
      </c>
      <c r="K335" s="57">
        <v>43127</v>
      </c>
      <c r="L335" s="58">
        <v>22857.31</v>
      </c>
      <c r="M335" s="115"/>
    </row>
    <row r="336" spans="2:13" x14ac:dyDescent="0.2">
      <c r="B336" s="15" t="s">
        <v>221</v>
      </c>
    </row>
    <row r="341" spans="2:33" ht="19" x14ac:dyDescent="0.2">
      <c r="B341" s="76" t="s">
        <v>213</v>
      </c>
      <c r="C341" s="106" t="s">
        <v>254</v>
      </c>
      <c r="D341" s="107"/>
      <c r="E341" s="107"/>
      <c r="F341" s="107"/>
      <c r="G341" s="107"/>
      <c r="H341" s="107"/>
      <c r="I341" s="107"/>
      <c r="J341" s="107"/>
      <c r="K341" s="107"/>
      <c r="L341" s="107"/>
      <c r="M341" s="108"/>
    </row>
    <row r="342" spans="2:33" x14ac:dyDescent="0.2">
      <c r="C342" s="103" t="s">
        <v>255</v>
      </c>
      <c r="D342" s="104"/>
      <c r="E342" s="104"/>
      <c r="F342" s="104"/>
      <c r="G342" s="104"/>
      <c r="H342" s="104"/>
      <c r="I342" s="104"/>
      <c r="J342" s="104"/>
      <c r="K342" s="104"/>
      <c r="L342" s="104"/>
      <c r="M342" s="105"/>
    </row>
    <row r="343" spans="2:33" x14ac:dyDescent="0.2">
      <c r="B343" s="8" t="s">
        <v>5</v>
      </c>
      <c r="C343" s="109" t="s">
        <v>7</v>
      </c>
      <c r="D343" s="110"/>
      <c r="E343" s="109" t="s">
        <v>8</v>
      </c>
      <c r="F343" s="110"/>
      <c r="G343" s="109" t="s">
        <v>9</v>
      </c>
      <c r="H343" s="110"/>
      <c r="I343" s="109" t="s">
        <v>10</v>
      </c>
      <c r="J343" s="110"/>
      <c r="K343" s="109" t="s">
        <v>11</v>
      </c>
      <c r="L343" s="110"/>
      <c r="M343" s="115" t="str">
        <f>M304</f>
        <v>BUPA PRIVILEGE CARE PREMIUM BOOKLET, EFFECTIVE JANUARY 1, 2022</v>
      </c>
    </row>
    <row r="344" spans="2:33" ht="30" x14ac:dyDescent="0.2">
      <c r="B344" s="10" t="s">
        <v>13</v>
      </c>
      <c r="C344" s="111" t="s">
        <v>15</v>
      </c>
      <c r="D344" s="112"/>
      <c r="E344" s="111" t="s">
        <v>16</v>
      </c>
      <c r="F344" s="112"/>
      <c r="G344" s="111" t="s">
        <v>17</v>
      </c>
      <c r="H344" s="112"/>
      <c r="I344" s="111" t="s">
        <v>18</v>
      </c>
      <c r="J344" s="112"/>
      <c r="K344" s="111" t="s">
        <v>19</v>
      </c>
      <c r="L344" s="112"/>
      <c r="M344" s="115"/>
    </row>
    <row r="345" spans="2:33" ht="30" x14ac:dyDescent="0.2">
      <c r="B345" s="10" t="s">
        <v>20</v>
      </c>
      <c r="C345" s="111" t="s">
        <v>16</v>
      </c>
      <c r="D345" s="112"/>
      <c r="E345" s="111" t="s">
        <v>21</v>
      </c>
      <c r="F345" s="112"/>
      <c r="G345" s="111" t="s">
        <v>17</v>
      </c>
      <c r="H345" s="112"/>
      <c r="I345" s="111" t="s">
        <v>18</v>
      </c>
      <c r="J345" s="112"/>
      <c r="K345" s="111" t="s">
        <v>19</v>
      </c>
      <c r="L345" s="112"/>
      <c r="M345" s="115"/>
    </row>
    <row r="346" spans="2:33" x14ac:dyDescent="0.2">
      <c r="B346" s="9" t="s">
        <v>22</v>
      </c>
      <c r="C346" s="11" t="s">
        <v>23</v>
      </c>
      <c r="D346" s="11" t="s">
        <v>24</v>
      </c>
      <c r="E346" s="11" t="s">
        <v>23</v>
      </c>
      <c r="F346" s="11" t="s">
        <v>24</v>
      </c>
      <c r="G346" s="11" t="s">
        <v>23</v>
      </c>
      <c r="H346" s="11" t="s">
        <v>24</v>
      </c>
      <c r="I346" s="11" t="s">
        <v>23</v>
      </c>
      <c r="J346" s="11" t="s">
        <v>24</v>
      </c>
      <c r="K346" s="11" t="s">
        <v>23</v>
      </c>
      <c r="L346" s="12" t="s">
        <v>24</v>
      </c>
      <c r="M346" s="115"/>
      <c r="O346" s="115" t="s">
        <v>249</v>
      </c>
      <c r="X346" s="99">
        <v>0</v>
      </c>
      <c r="Y346" s="95"/>
      <c r="Z346" s="95"/>
      <c r="AA346" s="95"/>
      <c r="AB346" s="95"/>
      <c r="AC346" s="95"/>
      <c r="AD346" s="95"/>
      <c r="AE346" s="95"/>
      <c r="AF346" s="95"/>
      <c r="AG346" s="95"/>
    </row>
    <row r="347" spans="2:33" x14ac:dyDescent="0.2">
      <c r="B347" s="9" t="s">
        <v>25</v>
      </c>
      <c r="C347" s="23" t="s">
        <v>26</v>
      </c>
      <c r="D347" s="23" t="s">
        <v>27</v>
      </c>
      <c r="E347" s="23" t="s">
        <v>26</v>
      </c>
      <c r="F347" s="23" t="s">
        <v>27</v>
      </c>
      <c r="G347" s="23" t="s">
        <v>26</v>
      </c>
      <c r="H347" s="23" t="s">
        <v>27</v>
      </c>
      <c r="I347" s="23" t="s">
        <v>26</v>
      </c>
      <c r="J347" s="23" t="s">
        <v>27</v>
      </c>
      <c r="K347" s="23" t="s">
        <v>26</v>
      </c>
      <c r="L347" s="23" t="s">
        <v>27</v>
      </c>
      <c r="M347" s="115"/>
      <c r="O347" s="115"/>
      <c r="X347" s="100" t="s">
        <v>250</v>
      </c>
      <c r="Y347" s="95"/>
      <c r="Z347" s="95"/>
      <c r="AA347" s="95"/>
      <c r="AB347" s="95"/>
      <c r="AC347" s="95"/>
      <c r="AD347" s="95"/>
      <c r="AE347" s="95"/>
      <c r="AF347" s="95"/>
      <c r="AG347" s="95"/>
    </row>
    <row r="348" spans="2:33" x14ac:dyDescent="0.2">
      <c r="B348" s="13" t="s">
        <v>28</v>
      </c>
      <c r="C348" s="40">
        <f>(X348*$X$346)+X348</f>
        <v>4238</v>
      </c>
      <c r="D348" s="40">
        <f t="shared" ref="D348:L363" si="0">(Y348*$X$346)+Y348</f>
        <v>2246.1400000000003</v>
      </c>
      <c r="E348" s="40">
        <f t="shared" si="0"/>
        <v>3092</v>
      </c>
      <c r="F348" s="40">
        <f t="shared" si="0"/>
        <v>1638.76</v>
      </c>
      <c r="G348" s="40">
        <f t="shared" si="0"/>
        <v>2320</v>
      </c>
      <c r="H348" s="40">
        <f t="shared" si="0"/>
        <v>1229.6000000000001</v>
      </c>
      <c r="I348" s="40">
        <f t="shared" si="0"/>
        <v>1939</v>
      </c>
      <c r="J348" s="40">
        <f t="shared" si="0"/>
        <v>1027.67</v>
      </c>
      <c r="K348" s="40">
        <f t="shared" si="0"/>
        <v>1438</v>
      </c>
      <c r="L348" s="40">
        <f t="shared" si="0"/>
        <v>762.14</v>
      </c>
      <c r="M348" s="115"/>
      <c r="O348" s="115"/>
      <c r="X348" s="98">
        <v>4238</v>
      </c>
      <c r="Y348" s="98">
        <v>2246.1400000000003</v>
      </c>
      <c r="Z348" s="98">
        <v>3092</v>
      </c>
      <c r="AA348" s="98">
        <v>1638.76</v>
      </c>
      <c r="AB348" s="98">
        <v>2320</v>
      </c>
      <c r="AC348" s="98">
        <v>1229.6000000000001</v>
      </c>
      <c r="AD348" s="98">
        <v>1939</v>
      </c>
      <c r="AE348" s="98">
        <v>1027.67</v>
      </c>
      <c r="AF348" s="98">
        <v>1438</v>
      </c>
      <c r="AG348" s="98">
        <v>762.14</v>
      </c>
    </row>
    <row r="349" spans="2:33" x14ac:dyDescent="0.2">
      <c r="B349" s="13" t="s">
        <v>29</v>
      </c>
      <c r="C349" s="40">
        <f t="shared" ref="C349:C374" si="1">(X349*$X$346)+X349</f>
        <v>6736</v>
      </c>
      <c r="D349" s="40">
        <f t="shared" si="0"/>
        <v>3570.0800000000004</v>
      </c>
      <c r="E349" s="40">
        <f t="shared" si="0"/>
        <v>4928</v>
      </c>
      <c r="F349" s="40">
        <f t="shared" si="0"/>
        <v>2611.84</v>
      </c>
      <c r="G349" s="40">
        <f t="shared" si="0"/>
        <v>3700</v>
      </c>
      <c r="H349" s="40">
        <f t="shared" si="0"/>
        <v>1961</v>
      </c>
      <c r="I349" s="40">
        <f t="shared" si="0"/>
        <v>3087</v>
      </c>
      <c r="J349" s="40">
        <f t="shared" si="0"/>
        <v>1636.1100000000001</v>
      </c>
      <c r="K349" s="40">
        <f t="shared" si="0"/>
        <v>2285</v>
      </c>
      <c r="L349" s="40">
        <f t="shared" si="0"/>
        <v>1211.05</v>
      </c>
      <c r="M349" s="115"/>
      <c r="O349" s="115"/>
      <c r="X349" s="98">
        <v>6736</v>
      </c>
      <c r="Y349" s="98">
        <v>3570.0800000000004</v>
      </c>
      <c r="Z349" s="98">
        <v>4928</v>
      </c>
      <c r="AA349" s="98">
        <v>2611.84</v>
      </c>
      <c r="AB349" s="98">
        <v>3700</v>
      </c>
      <c r="AC349" s="98">
        <v>1961</v>
      </c>
      <c r="AD349" s="98">
        <v>3087</v>
      </c>
      <c r="AE349" s="98">
        <v>1636.1100000000001</v>
      </c>
      <c r="AF349" s="98">
        <v>2285</v>
      </c>
      <c r="AG349" s="98">
        <v>1211.05</v>
      </c>
    </row>
    <row r="350" spans="2:33" x14ac:dyDescent="0.2">
      <c r="B350" s="13" t="s">
        <v>30</v>
      </c>
      <c r="C350" s="40">
        <f t="shared" si="1"/>
        <v>9880</v>
      </c>
      <c r="D350" s="40">
        <f t="shared" si="0"/>
        <v>5236.4000000000005</v>
      </c>
      <c r="E350" s="40">
        <f t="shared" si="0"/>
        <v>7221</v>
      </c>
      <c r="F350" s="40">
        <f t="shared" si="0"/>
        <v>3827.13</v>
      </c>
      <c r="G350" s="40">
        <f t="shared" si="0"/>
        <v>5416</v>
      </c>
      <c r="H350" s="40">
        <f t="shared" si="0"/>
        <v>2870.48</v>
      </c>
      <c r="I350" s="40">
        <f t="shared" si="0"/>
        <v>4524</v>
      </c>
      <c r="J350" s="40">
        <f t="shared" si="0"/>
        <v>2397.7200000000003</v>
      </c>
      <c r="K350" s="40">
        <f t="shared" si="0"/>
        <v>3350</v>
      </c>
      <c r="L350" s="40">
        <f t="shared" si="0"/>
        <v>1775.5</v>
      </c>
      <c r="M350" s="115"/>
      <c r="O350" s="115"/>
      <c r="X350" s="98">
        <v>9880</v>
      </c>
      <c r="Y350" s="98">
        <v>5236.4000000000005</v>
      </c>
      <c r="Z350" s="98">
        <v>7221</v>
      </c>
      <c r="AA350" s="98">
        <v>3827.13</v>
      </c>
      <c r="AB350" s="98">
        <v>5416</v>
      </c>
      <c r="AC350" s="98">
        <v>2870.48</v>
      </c>
      <c r="AD350" s="98">
        <v>4524</v>
      </c>
      <c r="AE350" s="98">
        <v>2397.7200000000003</v>
      </c>
      <c r="AF350" s="98">
        <v>3350</v>
      </c>
      <c r="AG350" s="98">
        <v>1775.5</v>
      </c>
    </row>
    <row r="351" spans="2:33" x14ac:dyDescent="0.2">
      <c r="B351" s="13" t="s">
        <v>31</v>
      </c>
      <c r="C351" s="40">
        <f t="shared" si="1"/>
        <v>12227</v>
      </c>
      <c r="D351" s="40">
        <f t="shared" si="0"/>
        <v>6480.31</v>
      </c>
      <c r="E351" s="40">
        <f t="shared" si="0"/>
        <v>8405</v>
      </c>
      <c r="F351" s="40">
        <f t="shared" si="0"/>
        <v>4454.6500000000005</v>
      </c>
      <c r="G351" s="40">
        <f t="shared" si="0"/>
        <v>5713</v>
      </c>
      <c r="H351" s="40">
        <f t="shared" si="0"/>
        <v>3027.8900000000003</v>
      </c>
      <c r="I351" s="40">
        <f t="shared" si="0"/>
        <v>4018</v>
      </c>
      <c r="J351" s="40">
        <f t="shared" si="0"/>
        <v>2129.54</v>
      </c>
      <c r="K351" s="40">
        <f t="shared" si="0"/>
        <v>3055</v>
      </c>
      <c r="L351" s="40">
        <f t="shared" si="0"/>
        <v>1619.15</v>
      </c>
      <c r="M351" s="115"/>
      <c r="O351" s="115"/>
      <c r="X351" s="98">
        <v>12227</v>
      </c>
      <c r="Y351" s="98">
        <v>6480.31</v>
      </c>
      <c r="Z351" s="98">
        <v>8405</v>
      </c>
      <c r="AA351" s="98">
        <v>4454.6500000000005</v>
      </c>
      <c r="AB351" s="98">
        <v>5713</v>
      </c>
      <c r="AC351" s="98">
        <v>3027.8900000000003</v>
      </c>
      <c r="AD351" s="98">
        <v>4018</v>
      </c>
      <c r="AE351" s="98">
        <v>2129.54</v>
      </c>
      <c r="AF351" s="98">
        <v>3055</v>
      </c>
      <c r="AG351" s="98">
        <v>1619.15</v>
      </c>
    </row>
    <row r="352" spans="2:33" x14ac:dyDescent="0.2">
      <c r="B352" s="13" t="s">
        <v>32</v>
      </c>
      <c r="C352" s="40">
        <f t="shared" si="1"/>
        <v>12825</v>
      </c>
      <c r="D352" s="40">
        <f t="shared" si="0"/>
        <v>6797.25</v>
      </c>
      <c r="E352" s="40">
        <f t="shared" si="0"/>
        <v>9299</v>
      </c>
      <c r="F352" s="40">
        <f t="shared" si="0"/>
        <v>4928.47</v>
      </c>
      <c r="G352" s="40">
        <f t="shared" si="0"/>
        <v>6327</v>
      </c>
      <c r="H352" s="40">
        <f t="shared" si="0"/>
        <v>3353.31</v>
      </c>
      <c r="I352" s="40">
        <f t="shared" si="0"/>
        <v>4447</v>
      </c>
      <c r="J352" s="40">
        <f t="shared" si="0"/>
        <v>2356.9100000000003</v>
      </c>
      <c r="K352" s="40">
        <f t="shared" si="0"/>
        <v>3386</v>
      </c>
      <c r="L352" s="40">
        <f t="shared" si="0"/>
        <v>1794.5800000000002</v>
      </c>
      <c r="M352" s="115"/>
      <c r="O352" s="115"/>
      <c r="X352" s="98">
        <v>12825</v>
      </c>
      <c r="Y352" s="98">
        <v>6797.25</v>
      </c>
      <c r="Z352" s="98">
        <v>9299</v>
      </c>
      <c r="AA352" s="98">
        <v>4928.47</v>
      </c>
      <c r="AB352" s="98">
        <v>6327</v>
      </c>
      <c r="AC352" s="98">
        <v>3353.31</v>
      </c>
      <c r="AD352" s="98">
        <v>4447</v>
      </c>
      <c r="AE352" s="98">
        <v>2356.9100000000003</v>
      </c>
      <c r="AF352" s="98">
        <v>3386</v>
      </c>
      <c r="AG352" s="98">
        <v>1794.5800000000002</v>
      </c>
    </row>
    <row r="353" spans="2:33" x14ac:dyDescent="0.2">
      <c r="B353" s="13" t="s">
        <v>33</v>
      </c>
      <c r="C353" s="40">
        <f t="shared" si="1"/>
        <v>13399</v>
      </c>
      <c r="D353" s="40">
        <f t="shared" si="0"/>
        <v>7101.47</v>
      </c>
      <c r="E353" s="40">
        <f t="shared" si="0"/>
        <v>9946</v>
      </c>
      <c r="F353" s="40">
        <f t="shared" si="0"/>
        <v>5271.38</v>
      </c>
      <c r="G353" s="40">
        <f t="shared" si="0"/>
        <v>7101</v>
      </c>
      <c r="H353" s="40">
        <f t="shared" si="0"/>
        <v>3763.53</v>
      </c>
      <c r="I353" s="40">
        <f t="shared" si="0"/>
        <v>5374</v>
      </c>
      <c r="J353" s="40">
        <f t="shared" si="0"/>
        <v>2848.2200000000003</v>
      </c>
      <c r="K353" s="40">
        <f t="shared" si="0"/>
        <v>4112</v>
      </c>
      <c r="L353" s="40">
        <f t="shared" si="0"/>
        <v>2179.36</v>
      </c>
      <c r="M353" s="115"/>
      <c r="O353" s="115"/>
      <c r="X353" s="98">
        <v>13399</v>
      </c>
      <c r="Y353" s="98">
        <v>7101.47</v>
      </c>
      <c r="Z353" s="98">
        <v>9946</v>
      </c>
      <c r="AA353" s="98">
        <v>5271.38</v>
      </c>
      <c r="AB353" s="98">
        <v>7101</v>
      </c>
      <c r="AC353" s="98">
        <v>3763.53</v>
      </c>
      <c r="AD353" s="98">
        <v>5374</v>
      </c>
      <c r="AE353" s="98">
        <v>2848.2200000000003</v>
      </c>
      <c r="AF353" s="98">
        <v>4112</v>
      </c>
      <c r="AG353" s="98">
        <v>2179.36</v>
      </c>
    </row>
    <row r="354" spans="2:33" x14ac:dyDescent="0.2">
      <c r="B354" s="13" t="s">
        <v>34</v>
      </c>
      <c r="C354" s="40">
        <f t="shared" si="1"/>
        <v>14999</v>
      </c>
      <c r="D354" s="40">
        <f t="shared" si="0"/>
        <v>7949.47</v>
      </c>
      <c r="E354" s="40">
        <f t="shared" si="0"/>
        <v>11134</v>
      </c>
      <c r="F354" s="40">
        <f t="shared" si="0"/>
        <v>5901.02</v>
      </c>
      <c r="G354" s="40">
        <f t="shared" si="0"/>
        <v>7958</v>
      </c>
      <c r="H354" s="40">
        <f t="shared" si="0"/>
        <v>4217.74</v>
      </c>
      <c r="I354" s="40">
        <f t="shared" si="0"/>
        <v>6028</v>
      </c>
      <c r="J354" s="40">
        <f t="shared" si="0"/>
        <v>3194.84</v>
      </c>
      <c r="K354" s="40">
        <f t="shared" si="0"/>
        <v>4603</v>
      </c>
      <c r="L354" s="40">
        <f t="shared" si="0"/>
        <v>2439.59</v>
      </c>
      <c r="M354" s="115"/>
      <c r="O354" s="115"/>
      <c r="X354" s="98">
        <v>14999</v>
      </c>
      <c r="Y354" s="98">
        <v>7949.47</v>
      </c>
      <c r="Z354" s="98">
        <v>11134</v>
      </c>
      <c r="AA354" s="98">
        <v>5901.02</v>
      </c>
      <c r="AB354" s="98">
        <v>7958</v>
      </c>
      <c r="AC354" s="98">
        <v>4217.74</v>
      </c>
      <c r="AD354" s="98">
        <v>6028</v>
      </c>
      <c r="AE354" s="98">
        <v>3194.84</v>
      </c>
      <c r="AF354" s="98">
        <v>4603</v>
      </c>
      <c r="AG354" s="98">
        <v>2439.59</v>
      </c>
    </row>
    <row r="355" spans="2:33" x14ac:dyDescent="0.2">
      <c r="B355" s="13" t="s">
        <v>35</v>
      </c>
      <c r="C355" s="40">
        <f t="shared" si="1"/>
        <v>17365</v>
      </c>
      <c r="D355" s="40">
        <f t="shared" si="0"/>
        <v>9203.4500000000007</v>
      </c>
      <c r="E355" s="40">
        <f t="shared" si="0"/>
        <v>12211</v>
      </c>
      <c r="F355" s="40">
        <f t="shared" si="0"/>
        <v>6471.83</v>
      </c>
      <c r="G355" s="40">
        <f t="shared" si="0"/>
        <v>8847</v>
      </c>
      <c r="H355" s="40">
        <f t="shared" si="0"/>
        <v>4688.91</v>
      </c>
      <c r="I355" s="40">
        <f t="shared" si="0"/>
        <v>6648</v>
      </c>
      <c r="J355" s="40">
        <f t="shared" si="0"/>
        <v>3523.44</v>
      </c>
      <c r="K355" s="40">
        <f t="shared" si="0"/>
        <v>5081</v>
      </c>
      <c r="L355" s="40">
        <f t="shared" si="0"/>
        <v>2692.9300000000003</v>
      </c>
      <c r="M355" s="115"/>
      <c r="O355" s="115"/>
      <c r="X355" s="98">
        <v>17365</v>
      </c>
      <c r="Y355" s="98">
        <v>9203.4500000000007</v>
      </c>
      <c r="Z355" s="98">
        <v>12211</v>
      </c>
      <c r="AA355" s="98">
        <v>6471.83</v>
      </c>
      <c r="AB355" s="98">
        <v>8847</v>
      </c>
      <c r="AC355" s="98">
        <v>4688.91</v>
      </c>
      <c r="AD355" s="98">
        <v>6648</v>
      </c>
      <c r="AE355" s="98">
        <v>3523.44</v>
      </c>
      <c r="AF355" s="98">
        <v>5081</v>
      </c>
      <c r="AG355" s="98">
        <v>2692.9300000000003</v>
      </c>
    </row>
    <row r="356" spans="2:33" x14ac:dyDescent="0.2">
      <c r="B356" s="13" t="s">
        <v>36</v>
      </c>
      <c r="C356" s="40">
        <f t="shared" si="1"/>
        <v>19401</v>
      </c>
      <c r="D356" s="40">
        <f t="shared" si="0"/>
        <v>10282.530000000001</v>
      </c>
      <c r="E356" s="40">
        <f t="shared" si="0"/>
        <v>13645</v>
      </c>
      <c r="F356" s="40">
        <f t="shared" si="0"/>
        <v>7231.85</v>
      </c>
      <c r="G356" s="40">
        <f t="shared" si="0"/>
        <v>9884</v>
      </c>
      <c r="H356" s="40">
        <f t="shared" si="0"/>
        <v>5238.5200000000004</v>
      </c>
      <c r="I356" s="40">
        <f t="shared" si="0"/>
        <v>7432</v>
      </c>
      <c r="J356" s="40">
        <f t="shared" si="0"/>
        <v>3938.96</v>
      </c>
      <c r="K356" s="40">
        <f t="shared" si="0"/>
        <v>5675</v>
      </c>
      <c r="L356" s="40">
        <f t="shared" si="0"/>
        <v>3007.75</v>
      </c>
      <c r="M356" s="115"/>
      <c r="O356" s="115"/>
      <c r="X356" s="98">
        <v>19401</v>
      </c>
      <c r="Y356" s="98">
        <v>10282.530000000001</v>
      </c>
      <c r="Z356" s="98">
        <v>13645</v>
      </c>
      <c r="AA356" s="98">
        <v>7231.85</v>
      </c>
      <c r="AB356" s="98">
        <v>9884</v>
      </c>
      <c r="AC356" s="98">
        <v>5238.5200000000004</v>
      </c>
      <c r="AD356" s="98">
        <v>7432</v>
      </c>
      <c r="AE356" s="98">
        <v>3938.96</v>
      </c>
      <c r="AF356" s="98">
        <v>5675</v>
      </c>
      <c r="AG356" s="98">
        <v>3007.75</v>
      </c>
    </row>
    <row r="357" spans="2:33" x14ac:dyDescent="0.2">
      <c r="B357" s="13" t="s">
        <v>37</v>
      </c>
      <c r="C357" s="40">
        <f t="shared" si="1"/>
        <v>25358</v>
      </c>
      <c r="D357" s="40">
        <f t="shared" si="0"/>
        <v>13439.74</v>
      </c>
      <c r="E357" s="40">
        <f t="shared" si="0"/>
        <v>17999</v>
      </c>
      <c r="F357" s="40">
        <f t="shared" si="0"/>
        <v>9539.4700000000012</v>
      </c>
      <c r="G357" s="40">
        <f t="shared" si="0"/>
        <v>12979</v>
      </c>
      <c r="H357" s="40">
        <f t="shared" si="0"/>
        <v>6878.8700000000008</v>
      </c>
      <c r="I357" s="40">
        <f t="shared" si="0"/>
        <v>10595</v>
      </c>
      <c r="J357" s="40">
        <f t="shared" si="0"/>
        <v>5615.35</v>
      </c>
      <c r="K357" s="40">
        <f t="shared" si="0"/>
        <v>8103</v>
      </c>
      <c r="L357" s="40">
        <f t="shared" si="0"/>
        <v>4294.59</v>
      </c>
      <c r="M357" s="115"/>
      <c r="O357" s="115"/>
      <c r="X357" s="98">
        <v>25358</v>
      </c>
      <c r="Y357" s="98">
        <v>13439.74</v>
      </c>
      <c r="Z357" s="98">
        <v>17999</v>
      </c>
      <c r="AA357" s="98">
        <v>9539.4700000000012</v>
      </c>
      <c r="AB357" s="98">
        <v>12979</v>
      </c>
      <c r="AC357" s="98">
        <v>6878.8700000000008</v>
      </c>
      <c r="AD357" s="98">
        <v>10595</v>
      </c>
      <c r="AE357" s="98">
        <v>5615.35</v>
      </c>
      <c r="AF357" s="98">
        <v>8103</v>
      </c>
      <c r="AG357" s="98">
        <v>4294.59</v>
      </c>
    </row>
    <row r="358" spans="2:33" x14ac:dyDescent="0.2">
      <c r="B358" s="13" t="s">
        <v>38</v>
      </c>
      <c r="C358" s="40">
        <f t="shared" si="1"/>
        <v>26975</v>
      </c>
      <c r="D358" s="40">
        <f t="shared" si="0"/>
        <v>14296.75</v>
      </c>
      <c r="E358" s="40">
        <f t="shared" si="0"/>
        <v>19146</v>
      </c>
      <c r="F358" s="40">
        <f t="shared" si="0"/>
        <v>10147.380000000001</v>
      </c>
      <c r="G358" s="40">
        <f t="shared" si="0"/>
        <v>13811</v>
      </c>
      <c r="H358" s="40">
        <f t="shared" si="0"/>
        <v>7319.83</v>
      </c>
      <c r="I358" s="40">
        <f t="shared" si="0"/>
        <v>11280</v>
      </c>
      <c r="J358" s="40">
        <f t="shared" si="0"/>
        <v>5978.4000000000005</v>
      </c>
      <c r="K358" s="40">
        <f t="shared" si="0"/>
        <v>8621</v>
      </c>
      <c r="L358" s="40">
        <f t="shared" si="0"/>
        <v>4569.13</v>
      </c>
      <c r="M358" s="115"/>
      <c r="O358" s="115"/>
      <c r="X358" s="98">
        <v>26975</v>
      </c>
      <c r="Y358" s="98">
        <v>14296.75</v>
      </c>
      <c r="Z358" s="98">
        <v>19146</v>
      </c>
      <c r="AA358" s="98">
        <v>10147.380000000001</v>
      </c>
      <c r="AB358" s="98">
        <v>13811</v>
      </c>
      <c r="AC358" s="98">
        <v>7319.83</v>
      </c>
      <c r="AD358" s="98">
        <v>11280</v>
      </c>
      <c r="AE358" s="98">
        <v>5978.4000000000005</v>
      </c>
      <c r="AF358" s="98">
        <v>8621</v>
      </c>
      <c r="AG358" s="98">
        <v>4569.13</v>
      </c>
    </row>
    <row r="359" spans="2:33" x14ac:dyDescent="0.2">
      <c r="B359" s="13" t="s">
        <v>39</v>
      </c>
      <c r="C359" s="40">
        <f t="shared" si="1"/>
        <v>29377</v>
      </c>
      <c r="D359" s="40">
        <f t="shared" si="0"/>
        <v>15569.810000000001</v>
      </c>
      <c r="E359" s="40">
        <f t="shared" si="0"/>
        <v>20787</v>
      </c>
      <c r="F359" s="40">
        <f t="shared" si="0"/>
        <v>11017.11</v>
      </c>
      <c r="G359" s="40">
        <f t="shared" si="0"/>
        <v>15718</v>
      </c>
      <c r="H359" s="40">
        <f t="shared" si="0"/>
        <v>8330.5400000000009</v>
      </c>
      <c r="I359" s="40">
        <f t="shared" si="0"/>
        <v>13412</v>
      </c>
      <c r="J359" s="40">
        <f t="shared" si="0"/>
        <v>7108.3600000000006</v>
      </c>
      <c r="K359" s="40">
        <f t="shared" si="0"/>
        <v>10782</v>
      </c>
      <c r="L359" s="40">
        <f t="shared" si="0"/>
        <v>5714.46</v>
      </c>
      <c r="M359" s="115"/>
      <c r="O359" s="115"/>
      <c r="X359" s="98">
        <v>29377</v>
      </c>
      <c r="Y359" s="98">
        <v>15569.810000000001</v>
      </c>
      <c r="Z359" s="98">
        <v>20787</v>
      </c>
      <c r="AA359" s="98">
        <v>11017.11</v>
      </c>
      <c r="AB359" s="98">
        <v>15718</v>
      </c>
      <c r="AC359" s="98">
        <v>8330.5400000000009</v>
      </c>
      <c r="AD359" s="98">
        <v>13412</v>
      </c>
      <c r="AE359" s="98">
        <v>7108.3600000000006</v>
      </c>
      <c r="AF359" s="98">
        <v>10782</v>
      </c>
      <c r="AG359" s="98">
        <v>5714.46</v>
      </c>
    </row>
    <row r="360" spans="2:33" x14ac:dyDescent="0.2">
      <c r="B360" s="13" t="s">
        <v>40</v>
      </c>
      <c r="C360" s="40">
        <f t="shared" si="1"/>
        <v>31560</v>
      </c>
      <c r="D360" s="40">
        <f t="shared" si="0"/>
        <v>16726.8</v>
      </c>
      <c r="E360" s="40">
        <f t="shared" si="0"/>
        <v>22331</v>
      </c>
      <c r="F360" s="40">
        <f t="shared" si="0"/>
        <v>11835.43</v>
      </c>
      <c r="G360" s="40">
        <f t="shared" si="0"/>
        <v>16885</v>
      </c>
      <c r="H360" s="40">
        <f t="shared" si="0"/>
        <v>8949.0500000000011</v>
      </c>
      <c r="I360" s="40">
        <f t="shared" si="0"/>
        <v>14415</v>
      </c>
      <c r="J360" s="40">
        <f t="shared" si="0"/>
        <v>7639.9500000000007</v>
      </c>
      <c r="K360" s="40">
        <f t="shared" si="0"/>
        <v>11579</v>
      </c>
      <c r="L360" s="40">
        <f t="shared" si="0"/>
        <v>6136.87</v>
      </c>
      <c r="M360" s="115"/>
      <c r="O360" s="115"/>
      <c r="X360" s="98">
        <v>31560</v>
      </c>
      <c r="Y360" s="98">
        <v>16726.8</v>
      </c>
      <c r="Z360" s="98">
        <v>22331</v>
      </c>
      <c r="AA360" s="98">
        <v>11835.43</v>
      </c>
      <c r="AB360" s="98">
        <v>16885</v>
      </c>
      <c r="AC360" s="98">
        <v>8949.0500000000011</v>
      </c>
      <c r="AD360" s="98">
        <v>14415</v>
      </c>
      <c r="AE360" s="98">
        <v>7639.9500000000007</v>
      </c>
      <c r="AF360" s="98">
        <v>11579</v>
      </c>
      <c r="AG360" s="98">
        <v>6136.87</v>
      </c>
    </row>
    <row r="361" spans="2:33" x14ac:dyDescent="0.2">
      <c r="B361" s="13" t="s">
        <v>41</v>
      </c>
      <c r="C361" s="40">
        <f t="shared" si="1"/>
        <v>34547</v>
      </c>
      <c r="D361" s="40">
        <f t="shared" si="0"/>
        <v>18309.91</v>
      </c>
      <c r="E361" s="40">
        <f t="shared" si="0"/>
        <v>24458</v>
      </c>
      <c r="F361" s="40">
        <f t="shared" si="0"/>
        <v>12962.74</v>
      </c>
      <c r="G361" s="40">
        <f t="shared" si="0"/>
        <v>18490</v>
      </c>
      <c r="H361" s="40">
        <f t="shared" si="0"/>
        <v>9799.7000000000007</v>
      </c>
      <c r="I361" s="40">
        <f t="shared" si="0"/>
        <v>15783</v>
      </c>
      <c r="J361" s="40">
        <f t="shared" si="0"/>
        <v>8364.99</v>
      </c>
      <c r="K361" s="40">
        <f t="shared" si="0"/>
        <v>12679</v>
      </c>
      <c r="L361" s="40">
        <f t="shared" si="0"/>
        <v>6719.87</v>
      </c>
      <c r="M361" s="115"/>
      <c r="O361" s="115"/>
      <c r="X361" s="98">
        <v>34547</v>
      </c>
      <c r="Y361" s="98">
        <v>18309.91</v>
      </c>
      <c r="Z361" s="98">
        <v>24458</v>
      </c>
      <c r="AA361" s="98">
        <v>12962.74</v>
      </c>
      <c r="AB361" s="98">
        <v>18490</v>
      </c>
      <c r="AC361" s="98">
        <v>9799.7000000000007</v>
      </c>
      <c r="AD361" s="98">
        <v>15783</v>
      </c>
      <c r="AE361" s="98">
        <v>8364.99</v>
      </c>
      <c r="AF361" s="98">
        <v>12679</v>
      </c>
      <c r="AG361" s="98">
        <v>6719.87</v>
      </c>
    </row>
    <row r="362" spans="2:33" x14ac:dyDescent="0.2">
      <c r="B362" s="13" t="s">
        <v>42</v>
      </c>
      <c r="C362" s="40">
        <f t="shared" si="1"/>
        <v>36737</v>
      </c>
      <c r="D362" s="40">
        <f t="shared" si="0"/>
        <v>19470.61</v>
      </c>
      <c r="E362" s="40">
        <f t="shared" si="0"/>
        <v>26002</v>
      </c>
      <c r="F362" s="40">
        <f t="shared" si="0"/>
        <v>13781.060000000001</v>
      </c>
      <c r="G362" s="40">
        <f t="shared" si="0"/>
        <v>19657</v>
      </c>
      <c r="H362" s="40">
        <f t="shared" si="0"/>
        <v>10418.210000000001</v>
      </c>
      <c r="I362" s="40">
        <f t="shared" si="0"/>
        <v>16789</v>
      </c>
      <c r="J362" s="40">
        <f t="shared" si="0"/>
        <v>8898.17</v>
      </c>
      <c r="K362" s="40">
        <f t="shared" si="0"/>
        <v>13478</v>
      </c>
      <c r="L362" s="40">
        <f t="shared" si="0"/>
        <v>7143.34</v>
      </c>
      <c r="M362" s="115"/>
      <c r="O362" s="115"/>
      <c r="X362" s="98">
        <v>36737</v>
      </c>
      <c r="Y362" s="98">
        <v>19470.61</v>
      </c>
      <c r="Z362" s="98">
        <v>26002</v>
      </c>
      <c r="AA362" s="98">
        <v>13781.060000000001</v>
      </c>
      <c r="AB362" s="98">
        <v>19657</v>
      </c>
      <c r="AC362" s="98">
        <v>10418.210000000001</v>
      </c>
      <c r="AD362" s="98">
        <v>16789</v>
      </c>
      <c r="AE362" s="98">
        <v>8898.17</v>
      </c>
      <c r="AF362" s="98">
        <v>13478</v>
      </c>
      <c r="AG362" s="98">
        <v>7143.34</v>
      </c>
    </row>
    <row r="363" spans="2:33" x14ac:dyDescent="0.2">
      <c r="B363" s="13" t="s">
        <v>43</v>
      </c>
      <c r="C363" s="40">
        <f t="shared" si="1"/>
        <v>39732</v>
      </c>
      <c r="D363" s="40">
        <f t="shared" si="0"/>
        <v>21057.960000000003</v>
      </c>
      <c r="E363" s="40">
        <f t="shared" si="0"/>
        <v>28136</v>
      </c>
      <c r="F363" s="40">
        <f t="shared" si="0"/>
        <v>14912.08</v>
      </c>
      <c r="G363" s="40">
        <f t="shared" si="0"/>
        <v>21269</v>
      </c>
      <c r="H363" s="40">
        <f t="shared" si="0"/>
        <v>11272.57</v>
      </c>
      <c r="I363" s="40">
        <f t="shared" si="0"/>
        <v>18161</v>
      </c>
      <c r="J363" s="40">
        <f t="shared" si="0"/>
        <v>9625.33</v>
      </c>
      <c r="K363" s="40">
        <f t="shared" si="0"/>
        <v>14585</v>
      </c>
      <c r="L363" s="40">
        <f t="shared" si="0"/>
        <v>7730.05</v>
      </c>
      <c r="M363" s="115"/>
      <c r="O363" s="115"/>
      <c r="X363" s="98">
        <v>39732</v>
      </c>
      <c r="Y363" s="98">
        <v>21057.960000000003</v>
      </c>
      <c r="Z363" s="98">
        <v>28136</v>
      </c>
      <c r="AA363" s="98">
        <v>14912.08</v>
      </c>
      <c r="AB363" s="98">
        <v>21269</v>
      </c>
      <c r="AC363" s="98">
        <v>11272.57</v>
      </c>
      <c r="AD363" s="98">
        <v>18161</v>
      </c>
      <c r="AE363" s="98">
        <v>9625.33</v>
      </c>
      <c r="AF363" s="98">
        <v>14585</v>
      </c>
      <c r="AG363" s="98">
        <v>7730.05</v>
      </c>
    </row>
    <row r="364" spans="2:33" x14ac:dyDescent="0.2">
      <c r="B364" s="13" t="s">
        <v>44</v>
      </c>
      <c r="C364" s="40">
        <f t="shared" si="1"/>
        <v>51949</v>
      </c>
      <c r="D364" s="40">
        <f t="shared" ref="D364:D374" si="2">(Y364*$X$346)+Y364</f>
        <v>27532.97</v>
      </c>
      <c r="E364" s="40">
        <f t="shared" ref="E364:E374" si="3">(Z364*$X$346)+Z364</f>
        <v>36691</v>
      </c>
      <c r="F364" s="40">
        <f t="shared" ref="F364:F374" si="4">(AA364*$X$346)+AA364</f>
        <v>19446.23</v>
      </c>
      <c r="G364" s="40">
        <f t="shared" ref="G364:G374" si="5">(AB364*$X$346)+AB364</f>
        <v>26888</v>
      </c>
      <c r="H364" s="40">
        <f t="shared" ref="H364:H374" si="6">(AC364*$X$346)+AC364</f>
        <v>14250.640000000001</v>
      </c>
      <c r="I364" s="40">
        <f t="shared" ref="I364:I374" si="7">(AD364*$X$346)+AD364</f>
        <v>24213</v>
      </c>
      <c r="J364" s="40">
        <f t="shared" ref="J364:J374" si="8">(AE364*$X$346)+AE364</f>
        <v>12832.890000000001</v>
      </c>
      <c r="K364" s="40">
        <f t="shared" ref="K364:K374" si="9">(AF364*$X$346)+AF364</f>
        <v>20561</v>
      </c>
      <c r="L364" s="40">
        <f t="shared" ref="L364:L374" si="10">(AG364*$X$346)+AG364</f>
        <v>10897.33</v>
      </c>
      <c r="M364" s="115"/>
      <c r="O364" s="115"/>
      <c r="X364" s="98">
        <v>51949</v>
      </c>
      <c r="Y364" s="98">
        <v>27532.97</v>
      </c>
      <c r="Z364" s="98">
        <v>36691</v>
      </c>
      <c r="AA364" s="98">
        <v>19446.23</v>
      </c>
      <c r="AB364" s="98">
        <v>26888</v>
      </c>
      <c r="AC364" s="98">
        <v>14250.640000000001</v>
      </c>
      <c r="AD364" s="98">
        <v>24213</v>
      </c>
      <c r="AE364" s="98">
        <v>12832.890000000001</v>
      </c>
      <c r="AF364" s="98">
        <v>20561</v>
      </c>
      <c r="AG364" s="98">
        <v>10897.33</v>
      </c>
    </row>
    <row r="365" spans="2:33" x14ac:dyDescent="0.2">
      <c r="B365" s="13" t="s">
        <v>45</v>
      </c>
      <c r="C365" s="40">
        <f t="shared" si="1"/>
        <v>60345</v>
      </c>
      <c r="D365" s="40">
        <f t="shared" si="2"/>
        <v>31982.850000000002</v>
      </c>
      <c r="E365" s="40">
        <f t="shared" si="3"/>
        <v>42633</v>
      </c>
      <c r="F365" s="40">
        <f t="shared" si="4"/>
        <v>22595.49</v>
      </c>
      <c r="G365" s="40">
        <f t="shared" si="5"/>
        <v>31243</v>
      </c>
      <c r="H365" s="40">
        <f t="shared" si="6"/>
        <v>16558.79</v>
      </c>
      <c r="I365" s="40">
        <f t="shared" si="7"/>
        <v>28141</v>
      </c>
      <c r="J365" s="40">
        <f t="shared" si="8"/>
        <v>14914.730000000001</v>
      </c>
      <c r="K365" s="40">
        <f t="shared" si="9"/>
        <v>23890</v>
      </c>
      <c r="L365" s="40">
        <f t="shared" si="10"/>
        <v>12661.7</v>
      </c>
      <c r="M365" s="115"/>
      <c r="O365" s="115"/>
      <c r="X365" s="98">
        <v>60345</v>
      </c>
      <c r="Y365" s="98">
        <v>31982.850000000002</v>
      </c>
      <c r="Z365" s="98">
        <v>42633</v>
      </c>
      <c r="AA365" s="98">
        <v>22595.49</v>
      </c>
      <c r="AB365" s="98">
        <v>31243</v>
      </c>
      <c r="AC365" s="98">
        <v>16558.79</v>
      </c>
      <c r="AD365" s="98">
        <v>28141</v>
      </c>
      <c r="AE365" s="98">
        <v>14914.730000000001</v>
      </c>
      <c r="AF365" s="98">
        <v>23890</v>
      </c>
      <c r="AG365" s="98">
        <v>12661.7</v>
      </c>
    </row>
    <row r="366" spans="2:33" x14ac:dyDescent="0.2">
      <c r="B366" s="13" t="s">
        <v>46</v>
      </c>
      <c r="C366" s="40">
        <f t="shared" si="1"/>
        <v>65905</v>
      </c>
      <c r="D366" s="40">
        <f t="shared" si="2"/>
        <v>34929.65</v>
      </c>
      <c r="E366" s="40">
        <f t="shared" si="3"/>
        <v>46562</v>
      </c>
      <c r="F366" s="40">
        <f t="shared" si="4"/>
        <v>24677.86</v>
      </c>
      <c r="G366" s="40">
        <f t="shared" si="5"/>
        <v>34124</v>
      </c>
      <c r="H366" s="40">
        <f t="shared" si="6"/>
        <v>18085.72</v>
      </c>
      <c r="I366" s="40">
        <f t="shared" si="7"/>
        <v>30723</v>
      </c>
      <c r="J366" s="40">
        <f t="shared" si="8"/>
        <v>16283.19</v>
      </c>
      <c r="K366" s="40">
        <f t="shared" si="9"/>
        <v>26094</v>
      </c>
      <c r="L366" s="40">
        <f t="shared" si="10"/>
        <v>13829.820000000002</v>
      </c>
      <c r="M366" s="115"/>
      <c r="O366" s="115"/>
      <c r="X366" s="98">
        <v>65905</v>
      </c>
      <c r="Y366" s="98">
        <v>34929.65</v>
      </c>
      <c r="Z366" s="98">
        <v>46562</v>
      </c>
      <c r="AA366" s="98">
        <v>24677.86</v>
      </c>
      <c r="AB366" s="98">
        <v>34124</v>
      </c>
      <c r="AC366" s="98">
        <v>18085.72</v>
      </c>
      <c r="AD366" s="98">
        <v>30723</v>
      </c>
      <c r="AE366" s="98">
        <v>16283.19</v>
      </c>
      <c r="AF366" s="98">
        <v>26094</v>
      </c>
      <c r="AG366" s="98">
        <v>13829.820000000002</v>
      </c>
    </row>
    <row r="367" spans="2:33" x14ac:dyDescent="0.2">
      <c r="B367" s="13" t="s">
        <v>47</v>
      </c>
      <c r="C367" s="40">
        <f t="shared" si="1"/>
        <v>72978</v>
      </c>
      <c r="D367" s="40">
        <f t="shared" si="2"/>
        <v>38678.340000000004</v>
      </c>
      <c r="E367" s="40">
        <f t="shared" si="3"/>
        <v>51551</v>
      </c>
      <c r="F367" s="40">
        <f t="shared" si="4"/>
        <v>27322.030000000002</v>
      </c>
      <c r="G367" s="40">
        <f t="shared" si="5"/>
        <v>37789</v>
      </c>
      <c r="H367" s="40">
        <f t="shared" si="6"/>
        <v>20028.170000000002</v>
      </c>
      <c r="I367" s="40">
        <f t="shared" si="7"/>
        <v>34026</v>
      </c>
      <c r="J367" s="40">
        <f t="shared" si="8"/>
        <v>18033.780000000002</v>
      </c>
      <c r="K367" s="40">
        <f t="shared" si="9"/>
        <v>28894</v>
      </c>
      <c r="L367" s="40">
        <f t="shared" si="10"/>
        <v>15313.820000000002</v>
      </c>
      <c r="M367" s="115"/>
      <c r="O367" s="115"/>
      <c r="X367" s="98">
        <v>72978</v>
      </c>
      <c r="Y367" s="98">
        <v>38678.340000000004</v>
      </c>
      <c r="Z367" s="98">
        <v>51551</v>
      </c>
      <c r="AA367" s="98">
        <v>27322.030000000002</v>
      </c>
      <c r="AB367" s="98">
        <v>37789</v>
      </c>
      <c r="AC367" s="98">
        <v>20028.170000000002</v>
      </c>
      <c r="AD367" s="98">
        <v>34026</v>
      </c>
      <c r="AE367" s="98">
        <v>18033.780000000002</v>
      </c>
      <c r="AF367" s="98">
        <v>28894</v>
      </c>
      <c r="AG367" s="98">
        <v>15313.820000000002</v>
      </c>
    </row>
    <row r="368" spans="2:33" x14ac:dyDescent="0.2">
      <c r="B368" s="13" t="s">
        <v>48</v>
      </c>
      <c r="C368" s="40">
        <f t="shared" si="1"/>
        <v>80288</v>
      </c>
      <c r="D368" s="40">
        <f t="shared" si="2"/>
        <v>42552.639999999999</v>
      </c>
      <c r="E368" s="40">
        <f t="shared" si="3"/>
        <v>56715</v>
      </c>
      <c r="F368" s="40">
        <f t="shared" si="4"/>
        <v>30058.95</v>
      </c>
      <c r="G368" s="40">
        <f t="shared" si="5"/>
        <v>41568</v>
      </c>
      <c r="H368" s="40">
        <f t="shared" si="6"/>
        <v>22031.040000000001</v>
      </c>
      <c r="I368" s="40">
        <f t="shared" si="7"/>
        <v>37432</v>
      </c>
      <c r="J368" s="40">
        <f t="shared" si="8"/>
        <v>19838.960000000003</v>
      </c>
      <c r="K368" s="40">
        <f t="shared" si="9"/>
        <v>31795</v>
      </c>
      <c r="L368" s="40">
        <f t="shared" si="10"/>
        <v>16851.350000000002</v>
      </c>
      <c r="M368" s="115"/>
      <c r="O368" s="115"/>
      <c r="X368" s="98">
        <v>80288</v>
      </c>
      <c r="Y368" s="98">
        <v>42552.639999999999</v>
      </c>
      <c r="Z368" s="98">
        <v>56715</v>
      </c>
      <c r="AA368" s="98">
        <v>30058.95</v>
      </c>
      <c r="AB368" s="98">
        <v>41568</v>
      </c>
      <c r="AC368" s="98">
        <v>22031.040000000001</v>
      </c>
      <c r="AD368" s="98">
        <v>37432</v>
      </c>
      <c r="AE368" s="98">
        <v>19838.960000000003</v>
      </c>
      <c r="AF368" s="98">
        <v>31795</v>
      </c>
      <c r="AG368" s="98">
        <v>16851.350000000002</v>
      </c>
    </row>
    <row r="369" spans="2:33" x14ac:dyDescent="0.2">
      <c r="B369" s="13" t="s">
        <v>49</v>
      </c>
      <c r="C369" s="40">
        <f t="shared" si="1"/>
        <v>98812</v>
      </c>
      <c r="D369" s="40">
        <f t="shared" si="2"/>
        <v>52370.36</v>
      </c>
      <c r="E369" s="40">
        <f t="shared" si="3"/>
        <v>69061</v>
      </c>
      <c r="F369" s="40">
        <f t="shared" si="4"/>
        <v>36602.33</v>
      </c>
      <c r="G369" s="40">
        <f t="shared" si="5"/>
        <v>48933</v>
      </c>
      <c r="H369" s="40">
        <f t="shared" si="6"/>
        <v>25934.49</v>
      </c>
      <c r="I369" s="40">
        <f t="shared" si="7"/>
        <v>43628</v>
      </c>
      <c r="J369" s="40">
        <f t="shared" si="8"/>
        <v>23122.84</v>
      </c>
      <c r="K369" s="40">
        <f t="shared" si="9"/>
        <v>37387</v>
      </c>
      <c r="L369" s="40">
        <f t="shared" si="10"/>
        <v>19815.11</v>
      </c>
      <c r="M369" s="115"/>
      <c r="O369" s="115"/>
      <c r="X369" s="98">
        <v>98812</v>
      </c>
      <c r="Y369" s="98">
        <v>52370.36</v>
      </c>
      <c r="Z369" s="98">
        <v>69061</v>
      </c>
      <c r="AA369" s="98">
        <v>36602.33</v>
      </c>
      <c r="AB369" s="98">
        <v>48933</v>
      </c>
      <c r="AC369" s="98">
        <v>25934.49</v>
      </c>
      <c r="AD369" s="98">
        <v>43628</v>
      </c>
      <c r="AE369" s="98">
        <v>23122.84</v>
      </c>
      <c r="AF369" s="98">
        <v>37387</v>
      </c>
      <c r="AG369" s="98">
        <v>19815.11</v>
      </c>
    </row>
    <row r="370" spans="2:33" x14ac:dyDescent="0.2">
      <c r="B370" s="13" t="s">
        <v>50</v>
      </c>
      <c r="C370" s="40">
        <f t="shared" si="1"/>
        <v>102693</v>
      </c>
      <c r="D370" s="40">
        <f t="shared" si="2"/>
        <v>54427.29</v>
      </c>
      <c r="E370" s="40">
        <f t="shared" si="3"/>
        <v>71763</v>
      </c>
      <c r="F370" s="40">
        <f t="shared" si="4"/>
        <v>38034.39</v>
      </c>
      <c r="G370" s="40">
        <f t="shared" si="5"/>
        <v>50848</v>
      </c>
      <c r="H370" s="40">
        <f t="shared" si="6"/>
        <v>26949.440000000002</v>
      </c>
      <c r="I370" s="40">
        <f t="shared" si="7"/>
        <v>45336</v>
      </c>
      <c r="J370" s="40">
        <f t="shared" si="8"/>
        <v>24028.080000000002</v>
      </c>
      <c r="K370" s="40">
        <f t="shared" si="9"/>
        <v>38865</v>
      </c>
      <c r="L370" s="40">
        <f t="shared" si="10"/>
        <v>20598.45</v>
      </c>
      <c r="M370" s="115"/>
      <c r="O370" s="115"/>
      <c r="X370" s="98">
        <v>102693</v>
      </c>
      <c r="Y370" s="98">
        <v>54427.29</v>
      </c>
      <c r="Z370" s="98">
        <v>71763</v>
      </c>
      <c r="AA370" s="98">
        <v>38034.39</v>
      </c>
      <c r="AB370" s="98">
        <v>50848</v>
      </c>
      <c r="AC370" s="98">
        <v>26949.440000000002</v>
      </c>
      <c r="AD370" s="98">
        <v>45336</v>
      </c>
      <c r="AE370" s="98">
        <v>24028.080000000002</v>
      </c>
      <c r="AF370" s="98">
        <v>38865</v>
      </c>
      <c r="AG370" s="98">
        <v>20598.45</v>
      </c>
    </row>
    <row r="371" spans="2:33" x14ac:dyDescent="0.2">
      <c r="B371" s="13" t="s">
        <v>51</v>
      </c>
      <c r="C371" s="40">
        <f t="shared" si="1"/>
        <v>105604</v>
      </c>
      <c r="D371" s="40">
        <f t="shared" si="2"/>
        <v>55970.12</v>
      </c>
      <c r="E371" s="40">
        <f t="shared" si="3"/>
        <v>73793</v>
      </c>
      <c r="F371" s="40">
        <f t="shared" si="4"/>
        <v>39110.29</v>
      </c>
      <c r="G371" s="40">
        <f t="shared" si="5"/>
        <v>52294</v>
      </c>
      <c r="H371" s="40">
        <f t="shared" si="6"/>
        <v>27715.82</v>
      </c>
      <c r="I371" s="40">
        <f t="shared" si="7"/>
        <v>46620</v>
      </c>
      <c r="J371" s="40">
        <f t="shared" si="8"/>
        <v>24708.600000000002</v>
      </c>
      <c r="K371" s="40">
        <f t="shared" si="9"/>
        <v>39960</v>
      </c>
      <c r="L371" s="40">
        <f t="shared" si="10"/>
        <v>21178.799999999999</v>
      </c>
      <c r="M371" s="115"/>
      <c r="O371" s="115"/>
      <c r="X371" s="98">
        <v>105604</v>
      </c>
      <c r="Y371" s="98">
        <v>55970.12</v>
      </c>
      <c r="Z371" s="98">
        <v>73793</v>
      </c>
      <c r="AA371" s="98">
        <v>39110.29</v>
      </c>
      <c r="AB371" s="98">
        <v>52294</v>
      </c>
      <c r="AC371" s="98">
        <v>27715.82</v>
      </c>
      <c r="AD371" s="98">
        <v>46620</v>
      </c>
      <c r="AE371" s="98">
        <v>24708.600000000002</v>
      </c>
      <c r="AF371" s="98">
        <v>39960</v>
      </c>
      <c r="AG371" s="98">
        <v>21178.799999999999</v>
      </c>
    </row>
    <row r="372" spans="2:33" x14ac:dyDescent="0.2">
      <c r="B372" s="13" t="s">
        <v>52</v>
      </c>
      <c r="C372" s="40">
        <f t="shared" si="1"/>
        <v>109476</v>
      </c>
      <c r="D372" s="40">
        <f t="shared" si="2"/>
        <v>58022.280000000006</v>
      </c>
      <c r="E372" s="40">
        <f t="shared" si="3"/>
        <v>76510</v>
      </c>
      <c r="F372" s="40">
        <f t="shared" si="4"/>
        <v>40550.300000000003</v>
      </c>
      <c r="G372" s="40">
        <f t="shared" si="5"/>
        <v>54211</v>
      </c>
      <c r="H372" s="40">
        <f t="shared" si="6"/>
        <v>28731.83</v>
      </c>
      <c r="I372" s="40">
        <f t="shared" si="7"/>
        <v>48334</v>
      </c>
      <c r="J372" s="40">
        <f t="shared" si="8"/>
        <v>25617.02</v>
      </c>
      <c r="K372" s="40">
        <f t="shared" si="9"/>
        <v>41440</v>
      </c>
      <c r="L372" s="40">
        <f t="shared" si="10"/>
        <v>21963.200000000001</v>
      </c>
      <c r="M372" s="115"/>
      <c r="O372" s="115"/>
      <c r="X372" s="98">
        <v>109476</v>
      </c>
      <c r="Y372" s="98">
        <v>58022.280000000006</v>
      </c>
      <c r="Z372" s="98">
        <v>76510</v>
      </c>
      <c r="AA372" s="98">
        <v>40550.300000000003</v>
      </c>
      <c r="AB372" s="98">
        <v>54211</v>
      </c>
      <c r="AC372" s="98">
        <v>28731.83</v>
      </c>
      <c r="AD372" s="98">
        <v>48334</v>
      </c>
      <c r="AE372" s="98">
        <v>25617.02</v>
      </c>
      <c r="AF372" s="98">
        <v>41440</v>
      </c>
      <c r="AG372" s="98">
        <v>21963.200000000001</v>
      </c>
    </row>
    <row r="373" spans="2:33" x14ac:dyDescent="0.2">
      <c r="B373" s="13" t="s">
        <v>53</v>
      </c>
      <c r="C373" s="40">
        <f t="shared" si="1"/>
        <v>111414</v>
      </c>
      <c r="D373" s="40">
        <f t="shared" si="2"/>
        <v>59049.420000000006</v>
      </c>
      <c r="E373" s="40">
        <f t="shared" si="3"/>
        <v>77859</v>
      </c>
      <c r="F373" s="40">
        <f t="shared" si="4"/>
        <v>41265.270000000004</v>
      </c>
      <c r="G373" s="40">
        <f t="shared" si="5"/>
        <v>55171</v>
      </c>
      <c r="H373" s="40">
        <f t="shared" si="6"/>
        <v>29240.63</v>
      </c>
      <c r="I373" s="40">
        <f t="shared" si="7"/>
        <v>49196</v>
      </c>
      <c r="J373" s="40">
        <f t="shared" si="8"/>
        <v>26073.88</v>
      </c>
      <c r="K373" s="40">
        <f t="shared" si="9"/>
        <v>42162</v>
      </c>
      <c r="L373" s="40">
        <f t="shared" si="10"/>
        <v>22345.86</v>
      </c>
      <c r="M373" s="115"/>
      <c r="O373" s="115"/>
      <c r="X373" s="98">
        <v>111414</v>
      </c>
      <c r="Y373" s="98">
        <v>59049.420000000006</v>
      </c>
      <c r="Z373" s="98">
        <v>77859</v>
      </c>
      <c r="AA373" s="98">
        <v>41265.270000000004</v>
      </c>
      <c r="AB373" s="98">
        <v>55171</v>
      </c>
      <c r="AC373" s="98">
        <v>29240.63</v>
      </c>
      <c r="AD373" s="98">
        <v>49196</v>
      </c>
      <c r="AE373" s="98">
        <v>26073.88</v>
      </c>
      <c r="AF373" s="98">
        <v>42162</v>
      </c>
      <c r="AG373" s="98">
        <v>22345.86</v>
      </c>
    </row>
    <row r="374" spans="2:33" x14ac:dyDescent="0.2">
      <c r="B374" s="13" t="s">
        <v>54</v>
      </c>
      <c r="C374" s="40">
        <f t="shared" si="1"/>
        <v>116266</v>
      </c>
      <c r="D374" s="40">
        <f t="shared" si="2"/>
        <v>61620.98</v>
      </c>
      <c r="E374" s="40">
        <f t="shared" si="3"/>
        <v>81252</v>
      </c>
      <c r="F374" s="40">
        <f t="shared" si="4"/>
        <v>43063.560000000005</v>
      </c>
      <c r="G374" s="40">
        <f t="shared" si="5"/>
        <v>57571</v>
      </c>
      <c r="H374" s="40">
        <f t="shared" si="6"/>
        <v>30512.63</v>
      </c>
      <c r="I374" s="40">
        <f t="shared" si="7"/>
        <v>51333</v>
      </c>
      <c r="J374" s="40">
        <f t="shared" si="8"/>
        <v>27206.49</v>
      </c>
      <c r="K374" s="40">
        <f t="shared" si="9"/>
        <v>43998</v>
      </c>
      <c r="L374" s="40">
        <f t="shared" si="10"/>
        <v>23318.940000000002</v>
      </c>
      <c r="M374" s="115"/>
      <c r="O374" s="115"/>
      <c r="X374" s="98">
        <v>116266</v>
      </c>
      <c r="Y374" s="98">
        <v>61620.98</v>
      </c>
      <c r="Z374" s="98">
        <v>81252</v>
      </c>
      <c r="AA374" s="98">
        <v>43063.560000000005</v>
      </c>
      <c r="AB374" s="98">
        <v>57571</v>
      </c>
      <c r="AC374" s="98">
        <v>30512.63</v>
      </c>
      <c r="AD374" s="98">
        <v>51333</v>
      </c>
      <c r="AE374" s="98">
        <v>27206.49</v>
      </c>
      <c r="AF374" s="98">
        <v>43998</v>
      </c>
      <c r="AG374" s="98">
        <v>23318.940000000002</v>
      </c>
    </row>
    <row r="375" spans="2:33" x14ac:dyDescent="0.2">
      <c r="O375" s="115"/>
    </row>
    <row r="376" spans="2:33" x14ac:dyDescent="0.2">
      <c r="O376" s="115"/>
    </row>
    <row r="377" spans="2:33" x14ac:dyDescent="0.2">
      <c r="O377" s="115"/>
    </row>
    <row r="379" spans="2:33" ht="19" x14ac:dyDescent="0.2">
      <c r="B379" s="76" t="s">
        <v>81</v>
      </c>
    </row>
    <row r="381" spans="2:33" x14ac:dyDescent="0.2">
      <c r="B381" s="8" t="s">
        <v>5</v>
      </c>
      <c r="C381" s="109" t="s">
        <v>7</v>
      </c>
      <c r="D381" s="110"/>
      <c r="E381" s="109" t="s">
        <v>8</v>
      </c>
      <c r="F381" s="110"/>
      <c r="G381" s="109" t="s">
        <v>9</v>
      </c>
      <c r="H381" s="110"/>
      <c r="I381" s="109" t="s">
        <v>10</v>
      </c>
      <c r="J381" s="110"/>
      <c r="K381" s="109" t="s">
        <v>11</v>
      </c>
      <c r="L381" s="110"/>
    </row>
    <row r="382" spans="2:33" ht="30" x14ac:dyDescent="0.2">
      <c r="B382" s="10" t="s">
        <v>13</v>
      </c>
      <c r="C382" s="111" t="s">
        <v>15</v>
      </c>
      <c r="D382" s="112"/>
      <c r="E382" s="111" t="s">
        <v>16</v>
      </c>
      <c r="F382" s="112"/>
      <c r="G382" s="111" t="s">
        <v>17</v>
      </c>
      <c r="H382" s="112"/>
      <c r="I382" s="111" t="s">
        <v>18</v>
      </c>
      <c r="J382" s="112"/>
      <c r="K382" s="111" t="s">
        <v>19</v>
      </c>
      <c r="L382" s="112"/>
    </row>
    <row r="383" spans="2:33" ht="30" x14ac:dyDescent="0.2">
      <c r="B383" s="10" t="s">
        <v>20</v>
      </c>
      <c r="C383" s="111" t="s">
        <v>16</v>
      </c>
      <c r="D383" s="112"/>
      <c r="E383" s="111" t="s">
        <v>21</v>
      </c>
      <c r="F383" s="112"/>
      <c r="G383" s="111" t="s">
        <v>17</v>
      </c>
      <c r="H383" s="112"/>
      <c r="I383" s="111" t="s">
        <v>18</v>
      </c>
      <c r="J383" s="112"/>
      <c r="K383" s="111" t="s">
        <v>19</v>
      </c>
      <c r="L383" s="112"/>
    </row>
    <row r="384" spans="2:33" x14ac:dyDescent="0.2">
      <c r="B384" s="9" t="s">
        <v>22</v>
      </c>
      <c r="C384" s="11" t="s">
        <v>23</v>
      </c>
      <c r="D384" s="11" t="s">
        <v>24</v>
      </c>
      <c r="E384" s="11" t="s">
        <v>23</v>
      </c>
      <c r="F384" s="11" t="s">
        <v>24</v>
      </c>
      <c r="G384" s="11" t="s">
        <v>23</v>
      </c>
      <c r="H384" s="11" t="s">
        <v>24</v>
      </c>
      <c r="I384" s="11" t="s">
        <v>23</v>
      </c>
      <c r="J384" s="11" t="s">
        <v>24</v>
      </c>
      <c r="K384" s="11" t="s">
        <v>23</v>
      </c>
      <c r="L384" s="12" t="s">
        <v>24</v>
      </c>
    </row>
    <row r="385" spans="2:12" x14ac:dyDescent="0.2">
      <c r="B385" s="9" t="s">
        <v>25</v>
      </c>
      <c r="C385" s="23" t="s">
        <v>26</v>
      </c>
      <c r="D385" s="23" t="s">
        <v>27</v>
      </c>
      <c r="E385" s="23" t="s">
        <v>26</v>
      </c>
      <c r="F385" s="23" t="s">
        <v>27</v>
      </c>
      <c r="G385" s="23" t="s">
        <v>26</v>
      </c>
      <c r="H385" s="23" t="s">
        <v>27</v>
      </c>
      <c r="I385" s="23" t="s">
        <v>26</v>
      </c>
      <c r="J385" s="23" t="s">
        <v>27</v>
      </c>
      <c r="K385" s="23" t="s">
        <v>26</v>
      </c>
      <c r="L385" s="23" t="s">
        <v>27</v>
      </c>
    </row>
    <row r="386" spans="2:12" x14ac:dyDescent="0.2">
      <c r="B386" s="13" t="s">
        <v>28</v>
      </c>
      <c r="C386" s="40">
        <v>4576</v>
      </c>
      <c r="D386" s="56">
        <v>2425.2800000000002</v>
      </c>
      <c r="E386" s="40">
        <v>3346</v>
      </c>
      <c r="F386" s="56">
        <v>1773.38</v>
      </c>
      <c r="G386" s="40">
        <v>2509</v>
      </c>
      <c r="H386" s="56">
        <v>1329.77</v>
      </c>
      <c r="I386" s="40">
        <v>2096</v>
      </c>
      <c r="J386" s="56">
        <v>1110.8800000000001</v>
      </c>
      <c r="K386" s="40">
        <v>1550</v>
      </c>
      <c r="L386" s="56">
        <v>821.5</v>
      </c>
    </row>
    <row r="387" spans="2:12" x14ac:dyDescent="0.2">
      <c r="B387" s="13" t="s">
        <v>29</v>
      </c>
      <c r="C387" s="57">
        <v>7271</v>
      </c>
      <c r="D387" s="58">
        <v>3853.63</v>
      </c>
      <c r="E387" s="57">
        <v>5319</v>
      </c>
      <c r="F387" s="58">
        <v>2819.07</v>
      </c>
      <c r="G387" s="57">
        <v>3982</v>
      </c>
      <c r="H387" s="58">
        <v>2110.46</v>
      </c>
      <c r="I387" s="57">
        <v>3331</v>
      </c>
      <c r="J387" s="58">
        <v>1765.43</v>
      </c>
      <c r="K387" s="57">
        <v>2464</v>
      </c>
      <c r="L387" s="58">
        <v>1305.92</v>
      </c>
    </row>
    <row r="388" spans="2:12" x14ac:dyDescent="0.2">
      <c r="B388" s="13" t="s">
        <v>30</v>
      </c>
      <c r="C388" s="57">
        <v>10655</v>
      </c>
      <c r="D388" s="58">
        <v>5647.1500000000005</v>
      </c>
      <c r="E388" s="57">
        <v>7787</v>
      </c>
      <c r="F388" s="58">
        <v>4127.1100000000006</v>
      </c>
      <c r="G388" s="57">
        <v>5841</v>
      </c>
      <c r="H388" s="58">
        <v>3095.73</v>
      </c>
      <c r="I388" s="57">
        <v>4881</v>
      </c>
      <c r="J388" s="58">
        <v>2586.9300000000003</v>
      </c>
      <c r="K388" s="57">
        <v>3610</v>
      </c>
      <c r="L388" s="58">
        <v>1913.3000000000002</v>
      </c>
    </row>
    <row r="389" spans="2:12" x14ac:dyDescent="0.2">
      <c r="B389" s="13" t="s">
        <v>31</v>
      </c>
      <c r="C389" s="57">
        <v>13180</v>
      </c>
      <c r="D389" s="58">
        <v>6985.4000000000005</v>
      </c>
      <c r="E389" s="57">
        <v>9059</v>
      </c>
      <c r="F389" s="58">
        <v>4801.2700000000004</v>
      </c>
      <c r="G389" s="57">
        <v>6158</v>
      </c>
      <c r="H389" s="58">
        <v>3263.7400000000002</v>
      </c>
      <c r="I389" s="57">
        <v>4323</v>
      </c>
      <c r="J389" s="58">
        <v>2291.19</v>
      </c>
      <c r="K389" s="57">
        <v>3300</v>
      </c>
      <c r="L389" s="58">
        <v>1749</v>
      </c>
    </row>
    <row r="390" spans="2:12" x14ac:dyDescent="0.2">
      <c r="B390" s="13" t="s">
        <v>32</v>
      </c>
      <c r="C390" s="57">
        <v>13837</v>
      </c>
      <c r="D390" s="58">
        <v>7333.6100000000006</v>
      </c>
      <c r="E390" s="57">
        <v>10035</v>
      </c>
      <c r="F390" s="58">
        <v>5318.55</v>
      </c>
      <c r="G390" s="57">
        <v>6823</v>
      </c>
      <c r="H390" s="58">
        <v>3616.19</v>
      </c>
      <c r="I390" s="57">
        <v>4799</v>
      </c>
      <c r="J390" s="58">
        <v>2543.4700000000003</v>
      </c>
      <c r="K390" s="57">
        <v>3657</v>
      </c>
      <c r="L390" s="58">
        <v>1938.21</v>
      </c>
    </row>
    <row r="391" spans="2:12" x14ac:dyDescent="0.2">
      <c r="B391" s="13" t="s">
        <v>33</v>
      </c>
      <c r="C391" s="57">
        <v>14440</v>
      </c>
      <c r="D391" s="58">
        <v>7653.2000000000007</v>
      </c>
      <c r="E391" s="57">
        <v>10732</v>
      </c>
      <c r="F391" s="58">
        <v>5687.96</v>
      </c>
      <c r="G391" s="57">
        <v>7661</v>
      </c>
      <c r="H391" s="58">
        <v>4060.3300000000004</v>
      </c>
      <c r="I391" s="57">
        <v>5794</v>
      </c>
      <c r="J391" s="58">
        <v>3070.82</v>
      </c>
      <c r="K391" s="57">
        <v>4420</v>
      </c>
      <c r="L391" s="58">
        <v>2342.6</v>
      </c>
    </row>
    <row r="392" spans="2:12" x14ac:dyDescent="0.2">
      <c r="B392" s="13" t="s">
        <v>34</v>
      </c>
      <c r="C392" s="57">
        <v>16171</v>
      </c>
      <c r="D392" s="58">
        <v>8570.630000000001</v>
      </c>
      <c r="E392" s="57">
        <v>12014</v>
      </c>
      <c r="F392" s="58">
        <v>6367.42</v>
      </c>
      <c r="G392" s="57">
        <v>8580</v>
      </c>
      <c r="H392" s="58">
        <v>4547.4000000000005</v>
      </c>
      <c r="I392" s="57">
        <v>6498</v>
      </c>
      <c r="J392" s="58">
        <v>3443.94</v>
      </c>
      <c r="K392" s="57">
        <v>4960</v>
      </c>
      <c r="L392" s="58">
        <v>2628.8</v>
      </c>
    </row>
    <row r="393" spans="2:12" x14ac:dyDescent="0.2">
      <c r="B393" s="13" t="s">
        <v>35</v>
      </c>
      <c r="C393" s="57">
        <v>18719</v>
      </c>
      <c r="D393" s="58">
        <v>9921.07</v>
      </c>
      <c r="E393" s="57">
        <v>13171</v>
      </c>
      <c r="F393" s="58">
        <v>6980.63</v>
      </c>
      <c r="G393" s="57">
        <v>9539</v>
      </c>
      <c r="H393" s="58">
        <v>5055.67</v>
      </c>
      <c r="I393" s="57">
        <v>7169</v>
      </c>
      <c r="J393" s="58">
        <v>3799.57</v>
      </c>
      <c r="K393" s="57">
        <v>5473</v>
      </c>
      <c r="L393" s="58">
        <v>2900.69</v>
      </c>
    </row>
    <row r="394" spans="2:12" x14ac:dyDescent="0.2">
      <c r="B394" s="13" t="s">
        <v>36</v>
      </c>
      <c r="C394" s="57">
        <v>20921</v>
      </c>
      <c r="D394" s="58">
        <v>11088.130000000001</v>
      </c>
      <c r="E394" s="57">
        <v>14714</v>
      </c>
      <c r="F394" s="58">
        <v>7798.42</v>
      </c>
      <c r="G394" s="57">
        <v>10664</v>
      </c>
      <c r="H394" s="58">
        <v>5651.92</v>
      </c>
      <c r="I394" s="57">
        <v>8015</v>
      </c>
      <c r="J394" s="58">
        <v>4247.95</v>
      </c>
      <c r="K394" s="57">
        <v>6121</v>
      </c>
      <c r="L394" s="58">
        <v>3244.13</v>
      </c>
    </row>
    <row r="395" spans="2:12" x14ac:dyDescent="0.2">
      <c r="B395" s="13" t="s">
        <v>37</v>
      </c>
      <c r="C395" s="57">
        <v>27346</v>
      </c>
      <c r="D395" s="58">
        <v>14493.380000000001</v>
      </c>
      <c r="E395" s="57">
        <v>19415</v>
      </c>
      <c r="F395" s="58">
        <v>10289.950000000001</v>
      </c>
      <c r="G395" s="57">
        <v>13999</v>
      </c>
      <c r="H395" s="58">
        <v>7419.47</v>
      </c>
      <c r="I395" s="57">
        <v>11436</v>
      </c>
      <c r="J395" s="58">
        <v>6061.08</v>
      </c>
      <c r="K395" s="57">
        <v>8744</v>
      </c>
      <c r="L395" s="58">
        <v>4634.3200000000006</v>
      </c>
    </row>
    <row r="396" spans="2:12" x14ac:dyDescent="0.2">
      <c r="B396" s="13" t="s">
        <v>38</v>
      </c>
      <c r="C396" s="57">
        <v>29094</v>
      </c>
      <c r="D396" s="58">
        <v>15419.820000000002</v>
      </c>
      <c r="E396" s="57">
        <v>20660</v>
      </c>
      <c r="F396" s="58">
        <v>10949.800000000001</v>
      </c>
      <c r="G396" s="57">
        <v>14901</v>
      </c>
      <c r="H396" s="58">
        <v>7897.5300000000007</v>
      </c>
      <c r="I396" s="57">
        <v>12169</v>
      </c>
      <c r="J396" s="58">
        <v>6449.5700000000006</v>
      </c>
      <c r="K396" s="57">
        <v>9300</v>
      </c>
      <c r="L396" s="58">
        <v>4929</v>
      </c>
    </row>
    <row r="397" spans="2:12" x14ac:dyDescent="0.2">
      <c r="B397" s="13" t="s">
        <v>39</v>
      </c>
      <c r="C397" s="57">
        <v>31680</v>
      </c>
      <c r="D397" s="58">
        <v>16790.400000000001</v>
      </c>
      <c r="E397" s="57">
        <v>22435</v>
      </c>
      <c r="F397" s="58">
        <v>11890.550000000001</v>
      </c>
      <c r="G397" s="57">
        <v>16957</v>
      </c>
      <c r="H397" s="58">
        <v>8987.2100000000009</v>
      </c>
      <c r="I397" s="57">
        <v>14478</v>
      </c>
      <c r="J397" s="58">
        <v>7673.34</v>
      </c>
      <c r="K397" s="57">
        <v>11616</v>
      </c>
      <c r="L397" s="58">
        <v>6156.4800000000005</v>
      </c>
    </row>
    <row r="398" spans="2:12" x14ac:dyDescent="0.2">
      <c r="B398" s="13" t="s">
        <v>40</v>
      </c>
      <c r="C398" s="57">
        <v>34047</v>
      </c>
      <c r="D398" s="58">
        <v>18044.91</v>
      </c>
      <c r="E398" s="57">
        <v>24084</v>
      </c>
      <c r="F398" s="58">
        <v>12764.52</v>
      </c>
      <c r="G398" s="57">
        <v>18226</v>
      </c>
      <c r="H398" s="58">
        <v>9659.7800000000007</v>
      </c>
      <c r="I398" s="57">
        <v>15557</v>
      </c>
      <c r="J398" s="58">
        <v>8245.2100000000009</v>
      </c>
      <c r="K398" s="57">
        <v>12484</v>
      </c>
      <c r="L398" s="58">
        <v>6616.52</v>
      </c>
    </row>
    <row r="399" spans="2:12" x14ac:dyDescent="0.2">
      <c r="B399" s="13" t="s">
        <v>41</v>
      </c>
      <c r="C399" s="57">
        <v>37259</v>
      </c>
      <c r="D399" s="58">
        <v>19747.27</v>
      </c>
      <c r="E399" s="57">
        <v>26389</v>
      </c>
      <c r="F399" s="58">
        <v>13986.17</v>
      </c>
      <c r="G399" s="57">
        <v>19954</v>
      </c>
      <c r="H399" s="58">
        <v>10575.62</v>
      </c>
      <c r="I399" s="57">
        <v>17032</v>
      </c>
      <c r="J399" s="58">
        <v>9026.9600000000009</v>
      </c>
      <c r="K399" s="57">
        <v>13675</v>
      </c>
      <c r="L399" s="58">
        <v>7247.75</v>
      </c>
    </row>
    <row r="400" spans="2:12" x14ac:dyDescent="0.2">
      <c r="B400" s="13" t="s">
        <v>42</v>
      </c>
      <c r="C400" s="57">
        <v>39611</v>
      </c>
      <c r="D400" s="58">
        <v>20993.83</v>
      </c>
      <c r="E400" s="57">
        <v>28058</v>
      </c>
      <c r="F400" s="58">
        <v>14870.740000000002</v>
      </c>
      <c r="G400" s="57">
        <v>21210</v>
      </c>
      <c r="H400" s="58">
        <v>11241.300000000001</v>
      </c>
      <c r="I400" s="57">
        <v>18105</v>
      </c>
      <c r="J400" s="58">
        <v>9595.65</v>
      </c>
      <c r="K400" s="57">
        <v>14545</v>
      </c>
      <c r="L400" s="58">
        <v>7708.85</v>
      </c>
    </row>
    <row r="401" spans="2:12" x14ac:dyDescent="0.2">
      <c r="B401" s="13" t="s">
        <v>43</v>
      </c>
      <c r="C401" s="57">
        <v>42853</v>
      </c>
      <c r="D401" s="58">
        <v>22712.09</v>
      </c>
      <c r="E401" s="57">
        <v>30351</v>
      </c>
      <c r="F401" s="58">
        <v>16086.03</v>
      </c>
      <c r="G401" s="57">
        <v>22948</v>
      </c>
      <c r="H401" s="58">
        <v>12162.44</v>
      </c>
      <c r="I401" s="57">
        <v>19587</v>
      </c>
      <c r="J401" s="58">
        <v>10381.11</v>
      </c>
      <c r="K401" s="57">
        <v>15734</v>
      </c>
      <c r="L401" s="58">
        <v>8339.02</v>
      </c>
    </row>
    <row r="402" spans="2:12" x14ac:dyDescent="0.2">
      <c r="B402" s="13" t="s">
        <v>44</v>
      </c>
      <c r="C402" s="57">
        <v>56020</v>
      </c>
      <c r="D402" s="58">
        <v>29690.600000000002</v>
      </c>
      <c r="E402" s="57">
        <v>39587</v>
      </c>
      <c r="F402" s="58">
        <v>20981.11</v>
      </c>
      <c r="G402" s="57">
        <v>29017</v>
      </c>
      <c r="H402" s="58">
        <v>15379.01</v>
      </c>
      <c r="I402" s="57">
        <v>26124</v>
      </c>
      <c r="J402" s="58">
        <v>13845.720000000001</v>
      </c>
      <c r="K402" s="57">
        <v>22183</v>
      </c>
      <c r="L402" s="58">
        <v>11756.99</v>
      </c>
    </row>
    <row r="403" spans="2:12" x14ac:dyDescent="0.2">
      <c r="B403" s="13" t="s">
        <v>45</v>
      </c>
      <c r="C403" s="57">
        <v>65081</v>
      </c>
      <c r="D403" s="58">
        <v>34492.93</v>
      </c>
      <c r="E403" s="57">
        <v>45993</v>
      </c>
      <c r="F403" s="58">
        <v>24376.29</v>
      </c>
      <c r="G403" s="57">
        <v>33707</v>
      </c>
      <c r="H403" s="58">
        <v>17864.71</v>
      </c>
      <c r="I403" s="57">
        <v>30356</v>
      </c>
      <c r="J403" s="58">
        <v>16088.68</v>
      </c>
      <c r="K403" s="57">
        <v>25781</v>
      </c>
      <c r="L403" s="58">
        <v>13663.93</v>
      </c>
    </row>
    <row r="404" spans="2:12" x14ac:dyDescent="0.2">
      <c r="B404" s="13" t="s">
        <v>46</v>
      </c>
      <c r="C404" s="57">
        <v>71082</v>
      </c>
      <c r="D404" s="58">
        <v>37673.46</v>
      </c>
      <c r="E404" s="57">
        <v>50232</v>
      </c>
      <c r="F404" s="58">
        <v>26622.960000000003</v>
      </c>
      <c r="G404" s="57">
        <v>36813</v>
      </c>
      <c r="H404" s="58">
        <v>19510.89</v>
      </c>
      <c r="I404" s="57">
        <v>33154</v>
      </c>
      <c r="J404" s="58">
        <v>17571.620000000003</v>
      </c>
      <c r="K404" s="57">
        <v>28155</v>
      </c>
      <c r="L404" s="58">
        <v>14922.150000000001</v>
      </c>
    </row>
    <row r="405" spans="2:12" x14ac:dyDescent="0.2">
      <c r="B405" s="13" t="s">
        <v>47</v>
      </c>
      <c r="C405" s="57">
        <v>78711</v>
      </c>
      <c r="D405" s="58">
        <v>41716.83</v>
      </c>
      <c r="E405" s="57">
        <v>55622</v>
      </c>
      <c r="F405" s="58">
        <v>29479.66</v>
      </c>
      <c r="G405" s="57">
        <v>40774</v>
      </c>
      <c r="H405" s="58">
        <v>21610.22</v>
      </c>
      <c r="I405" s="57">
        <v>36721</v>
      </c>
      <c r="J405" s="58">
        <v>19462.13</v>
      </c>
      <c r="K405" s="57">
        <v>31171</v>
      </c>
      <c r="L405" s="58">
        <v>16520.63</v>
      </c>
    </row>
    <row r="406" spans="2:12" x14ac:dyDescent="0.2">
      <c r="B406" s="13" t="s">
        <v>48</v>
      </c>
      <c r="C406" s="57">
        <v>86591</v>
      </c>
      <c r="D406" s="58">
        <v>45893.23</v>
      </c>
      <c r="E406" s="57">
        <v>61198</v>
      </c>
      <c r="F406" s="58">
        <v>32434.940000000002</v>
      </c>
      <c r="G406" s="57">
        <v>44856</v>
      </c>
      <c r="H406" s="58">
        <v>23773.68</v>
      </c>
      <c r="I406" s="57">
        <v>40394</v>
      </c>
      <c r="J406" s="58">
        <v>21408.82</v>
      </c>
      <c r="K406" s="57">
        <v>34305</v>
      </c>
      <c r="L406" s="58">
        <v>18181.650000000001</v>
      </c>
    </row>
    <row r="407" spans="2:12" x14ac:dyDescent="0.2">
      <c r="B407" s="13" t="s">
        <v>49</v>
      </c>
      <c r="C407" s="57">
        <v>106571</v>
      </c>
      <c r="D407" s="58">
        <v>56482.630000000005</v>
      </c>
      <c r="E407" s="57">
        <v>74513</v>
      </c>
      <c r="F407" s="58">
        <v>39491.89</v>
      </c>
      <c r="G407" s="57">
        <v>52794</v>
      </c>
      <c r="H407" s="58">
        <v>27980.82</v>
      </c>
      <c r="I407" s="57">
        <v>47069</v>
      </c>
      <c r="J407" s="58">
        <v>24946.57</v>
      </c>
      <c r="K407" s="57">
        <v>40346</v>
      </c>
      <c r="L407" s="58">
        <v>21383.38</v>
      </c>
    </row>
    <row r="408" spans="2:12" x14ac:dyDescent="0.2">
      <c r="B408" s="13" t="s">
        <v>50</v>
      </c>
      <c r="C408" s="57">
        <v>110744</v>
      </c>
      <c r="D408" s="58">
        <v>58694.32</v>
      </c>
      <c r="E408" s="57">
        <v>77442</v>
      </c>
      <c r="F408" s="58">
        <v>41044.26</v>
      </c>
      <c r="G408" s="57">
        <v>54863</v>
      </c>
      <c r="H408" s="58">
        <v>29077.390000000003</v>
      </c>
      <c r="I408" s="57">
        <v>48914</v>
      </c>
      <c r="J408" s="58">
        <v>25924.420000000002</v>
      </c>
      <c r="K408" s="57">
        <v>41930</v>
      </c>
      <c r="L408" s="58">
        <v>22222.9</v>
      </c>
    </row>
    <row r="409" spans="2:12" x14ac:dyDescent="0.2">
      <c r="B409" s="13" t="s">
        <v>51</v>
      </c>
      <c r="C409" s="57">
        <v>113888</v>
      </c>
      <c r="D409" s="58">
        <v>60360.639999999999</v>
      </c>
      <c r="E409" s="57">
        <v>79629</v>
      </c>
      <c r="F409" s="58">
        <v>42203.37</v>
      </c>
      <c r="G409" s="57">
        <v>56425</v>
      </c>
      <c r="H409" s="58">
        <v>29905.25</v>
      </c>
      <c r="I409" s="57">
        <v>50306</v>
      </c>
      <c r="J409" s="58">
        <v>26662.18</v>
      </c>
      <c r="K409" s="57">
        <v>43118</v>
      </c>
      <c r="L409" s="58">
        <v>22852.54</v>
      </c>
    </row>
    <row r="410" spans="2:12" x14ac:dyDescent="0.2">
      <c r="B410" s="13" t="s">
        <v>52</v>
      </c>
      <c r="C410" s="57">
        <v>118074</v>
      </c>
      <c r="D410" s="58">
        <v>62579.22</v>
      </c>
      <c r="E410" s="57">
        <v>82556</v>
      </c>
      <c r="F410" s="58">
        <v>43754.68</v>
      </c>
      <c r="G410" s="57">
        <v>58496</v>
      </c>
      <c r="H410" s="58">
        <v>31002.880000000001</v>
      </c>
      <c r="I410" s="57">
        <v>52151</v>
      </c>
      <c r="J410" s="58">
        <v>27640.030000000002</v>
      </c>
      <c r="K410" s="57">
        <v>44707</v>
      </c>
      <c r="L410" s="58">
        <v>23694.710000000003</v>
      </c>
    </row>
    <row r="411" spans="2:12" x14ac:dyDescent="0.2">
      <c r="B411" s="13" t="s">
        <v>53</v>
      </c>
      <c r="C411" s="57">
        <v>120158</v>
      </c>
      <c r="D411" s="58">
        <v>63683.740000000005</v>
      </c>
      <c r="E411" s="57">
        <v>84012</v>
      </c>
      <c r="F411" s="58">
        <v>44526.36</v>
      </c>
      <c r="G411" s="57">
        <v>59534</v>
      </c>
      <c r="H411" s="58">
        <v>31553.02</v>
      </c>
      <c r="I411" s="57">
        <v>53080</v>
      </c>
      <c r="J411" s="58">
        <v>28132.400000000001</v>
      </c>
      <c r="K411" s="57">
        <v>45498</v>
      </c>
      <c r="L411" s="58">
        <v>24113.940000000002</v>
      </c>
    </row>
    <row r="412" spans="2:12" x14ac:dyDescent="0.2">
      <c r="B412" s="13" t="s">
        <v>54</v>
      </c>
      <c r="C412" s="57">
        <v>125390</v>
      </c>
      <c r="D412" s="58">
        <v>66456.7</v>
      </c>
      <c r="E412" s="57">
        <v>87672</v>
      </c>
      <c r="F412" s="58">
        <v>46466.16</v>
      </c>
      <c r="G412" s="57">
        <v>62129</v>
      </c>
      <c r="H412" s="58">
        <v>32928.370000000003</v>
      </c>
      <c r="I412" s="57">
        <v>55380</v>
      </c>
      <c r="J412" s="58">
        <v>29351.4</v>
      </c>
      <c r="K412" s="57">
        <v>47483</v>
      </c>
      <c r="L412" s="58">
        <v>25165.99</v>
      </c>
    </row>
    <row r="413" spans="2:12" x14ac:dyDescent="0.2">
      <c r="B413" s="15"/>
    </row>
  </sheetData>
  <sheetProtection algorithmName="SHA-512" hashValue="jVHXSFT1FAtnA1Ncb+0VEXUDIBWoHHOqLxnf88dfgUCJnIep5raxPqFyJ5qprnijfySwN8KLP8MdtSlhDlSwGg==" saltValue="qpa6IiuS+oyxUugibGdB8g==" spinCount="100000" sheet="1" objects="1" scenarios="1"/>
  <mergeCells count="176">
    <mergeCell ref="C341:M341"/>
    <mergeCell ref="C342:M342"/>
    <mergeCell ref="C3:D3"/>
    <mergeCell ref="E3:F3"/>
    <mergeCell ref="G3:H3"/>
    <mergeCell ref="I3:J3"/>
    <mergeCell ref="K3:L3"/>
    <mergeCell ref="M3:M34"/>
    <mergeCell ref="C4:D4"/>
    <mergeCell ref="E4:F4"/>
    <mergeCell ref="G4:H4"/>
    <mergeCell ref="I4:J4"/>
    <mergeCell ref="K4:L4"/>
    <mergeCell ref="C5:D5"/>
    <mergeCell ref="E5:F5"/>
    <mergeCell ref="G5:H5"/>
    <mergeCell ref="I5:J5"/>
    <mergeCell ref="K5:L5"/>
    <mergeCell ref="M39:M70"/>
    <mergeCell ref="C40:D40"/>
    <mergeCell ref="E40:F40"/>
    <mergeCell ref="G40:H40"/>
    <mergeCell ref="I40:J40"/>
    <mergeCell ref="K40:L40"/>
    <mergeCell ref="C41:D41"/>
    <mergeCell ref="E41:F41"/>
    <mergeCell ref="G41:H41"/>
    <mergeCell ref="I41:J41"/>
    <mergeCell ref="K41:L41"/>
    <mergeCell ref="C39:D39"/>
    <mergeCell ref="E39:F39"/>
    <mergeCell ref="G39:H39"/>
    <mergeCell ref="I39:J39"/>
    <mergeCell ref="K39:L39"/>
    <mergeCell ref="C78:D78"/>
    <mergeCell ref="E78:F78"/>
    <mergeCell ref="G78:H78"/>
    <mergeCell ref="I78:J78"/>
    <mergeCell ref="K78:L78"/>
    <mergeCell ref="M78:M109"/>
    <mergeCell ref="C79:D79"/>
    <mergeCell ref="E79:F79"/>
    <mergeCell ref="G79:H79"/>
    <mergeCell ref="I79:J79"/>
    <mergeCell ref="B112:L112"/>
    <mergeCell ref="C114:D114"/>
    <mergeCell ref="E114:F114"/>
    <mergeCell ref="G114:H114"/>
    <mergeCell ref="I114:J114"/>
    <mergeCell ref="K114:L114"/>
    <mergeCell ref="K79:L79"/>
    <mergeCell ref="C80:D80"/>
    <mergeCell ref="E80:F80"/>
    <mergeCell ref="G80:H80"/>
    <mergeCell ref="I80:J80"/>
    <mergeCell ref="K80:L80"/>
    <mergeCell ref="K116:L116"/>
    <mergeCell ref="C153:D153"/>
    <mergeCell ref="E153:F153"/>
    <mergeCell ref="G153:H153"/>
    <mergeCell ref="I153:J153"/>
    <mergeCell ref="K153:L153"/>
    <mergeCell ref="M114:M145"/>
    <mergeCell ref="C115:D115"/>
    <mergeCell ref="E115:F115"/>
    <mergeCell ref="G115:H115"/>
    <mergeCell ref="I115:J115"/>
    <mergeCell ref="K115:L115"/>
    <mergeCell ref="C116:D116"/>
    <mergeCell ref="E116:F116"/>
    <mergeCell ref="G116:H116"/>
    <mergeCell ref="I116:J116"/>
    <mergeCell ref="K155:L155"/>
    <mergeCell ref="C227:D227"/>
    <mergeCell ref="E227:F227"/>
    <mergeCell ref="G227:H227"/>
    <mergeCell ref="I227:J227"/>
    <mergeCell ref="K227:L227"/>
    <mergeCell ref="M153:M184"/>
    <mergeCell ref="C154:D154"/>
    <mergeCell ref="E154:F154"/>
    <mergeCell ref="G154:H154"/>
    <mergeCell ref="I154:J154"/>
    <mergeCell ref="K154:L154"/>
    <mergeCell ref="C155:D155"/>
    <mergeCell ref="E155:F155"/>
    <mergeCell ref="G155:H155"/>
    <mergeCell ref="I155:J155"/>
    <mergeCell ref="C190:D190"/>
    <mergeCell ref="E190:F190"/>
    <mergeCell ref="G190:H190"/>
    <mergeCell ref="I190:J190"/>
    <mergeCell ref="C191:D191"/>
    <mergeCell ref="E191:F191"/>
    <mergeCell ref="M227:M258"/>
    <mergeCell ref="C228:D228"/>
    <mergeCell ref="C229:D229"/>
    <mergeCell ref="E229:F229"/>
    <mergeCell ref="G229:H229"/>
    <mergeCell ref="I229:J229"/>
    <mergeCell ref="M265:M296"/>
    <mergeCell ref="C266:D266"/>
    <mergeCell ref="E266:F266"/>
    <mergeCell ref="G266:H266"/>
    <mergeCell ref="I266:J266"/>
    <mergeCell ref="K266:L266"/>
    <mergeCell ref="C267:D267"/>
    <mergeCell ref="E267:F267"/>
    <mergeCell ref="G267:H267"/>
    <mergeCell ref="I267:J267"/>
    <mergeCell ref="C265:D265"/>
    <mergeCell ref="E265:F265"/>
    <mergeCell ref="G265:H265"/>
    <mergeCell ref="I265:J265"/>
    <mergeCell ref="K265:L265"/>
    <mergeCell ref="M304:M335"/>
    <mergeCell ref="C305:D305"/>
    <mergeCell ref="E305:F305"/>
    <mergeCell ref="G305:H305"/>
    <mergeCell ref="I305:J305"/>
    <mergeCell ref="K305:L305"/>
    <mergeCell ref="C306:D306"/>
    <mergeCell ref="E306:F306"/>
    <mergeCell ref="G306:H306"/>
    <mergeCell ref="I306:J306"/>
    <mergeCell ref="C304:D304"/>
    <mergeCell ref="E304:F304"/>
    <mergeCell ref="G304:H304"/>
    <mergeCell ref="I304:J304"/>
    <mergeCell ref="K304:L304"/>
    <mergeCell ref="O346:O377"/>
    <mergeCell ref="C382:D382"/>
    <mergeCell ref="E382:F382"/>
    <mergeCell ref="G382:H382"/>
    <mergeCell ref="I382:J382"/>
    <mergeCell ref="K382:L382"/>
    <mergeCell ref="C383:D383"/>
    <mergeCell ref="E383:F383"/>
    <mergeCell ref="G383:H383"/>
    <mergeCell ref="I383:J383"/>
    <mergeCell ref="K383:L383"/>
    <mergeCell ref="M343:M374"/>
    <mergeCell ref="C344:D344"/>
    <mergeCell ref="E344:F344"/>
    <mergeCell ref="G344:H344"/>
    <mergeCell ref="I344:J344"/>
    <mergeCell ref="K344:L344"/>
    <mergeCell ref="C345:D345"/>
    <mergeCell ref="E345:F345"/>
    <mergeCell ref="G345:H345"/>
    <mergeCell ref="I345:J345"/>
    <mergeCell ref="K345:L345"/>
    <mergeCell ref="G191:H191"/>
    <mergeCell ref="I191:J191"/>
    <mergeCell ref="C192:D192"/>
    <mergeCell ref="E192:F192"/>
    <mergeCell ref="G192:H192"/>
    <mergeCell ref="I192:J192"/>
    <mergeCell ref="K190:K221"/>
    <mergeCell ref="C381:D381"/>
    <mergeCell ref="E381:F381"/>
    <mergeCell ref="G381:H381"/>
    <mergeCell ref="I381:J381"/>
    <mergeCell ref="K381:L381"/>
    <mergeCell ref="C343:D343"/>
    <mergeCell ref="E343:F343"/>
    <mergeCell ref="G343:H343"/>
    <mergeCell ref="I343:J343"/>
    <mergeCell ref="K343:L343"/>
    <mergeCell ref="K306:L306"/>
    <mergeCell ref="K267:L267"/>
    <mergeCell ref="K229:L229"/>
    <mergeCell ref="E228:F228"/>
    <mergeCell ref="G228:H228"/>
    <mergeCell ref="I228:J228"/>
    <mergeCell ref="K228:L22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W227"/>
  <sheetViews>
    <sheetView zoomScaleNormal="100" workbookViewId="0">
      <selection activeCell="E187" sqref="E187:K187"/>
    </sheetView>
  </sheetViews>
  <sheetFormatPr baseColWidth="10" defaultColWidth="8.83203125" defaultRowHeight="15" x14ac:dyDescent="0.2"/>
  <cols>
    <col min="2" max="2" width="32.6640625" customWidth="1"/>
    <col min="3" max="3" width="14.6640625" bestFit="1" customWidth="1"/>
    <col min="4" max="4" width="12" customWidth="1"/>
    <col min="5" max="5" width="11" bestFit="1" customWidth="1"/>
    <col min="6" max="6" width="12" customWidth="1"/>
    <col min="7" max="7" width="11" bestFit="1" customWidth="1"/>
    <col min="8" max="8" width="12" customWidth="1"/>
    <col min="9" max="9" width="10" bestFit="1" customWidth="1"/>
    <col min="10" max="10" width="12" customWidth="1"/>
    <col min="11" max="12" width="10.6640625" customWidth="1"/>
    <col min="13" max="13" width="5.83203125" customWidth="1"/>
  </cols>
  <sheetData>
    <row r="1" spans="2:19" ht="21" x14ac:dyDescent="0.25">
      <c r="B1" s="22" t="s">
        <v>148</v>
      </c>
      <c r="L1" s="74"/>
      <c r="M1" s="74"/>
      <c r="N1" s="74"/>
      <c r="O1" s="74"/>
      <c r="P1" s="74"/>
      <c r="Q1" s="74"/>
      <c r="R1" s="74"/>
      <c r="S1" s="74"/>
    </row>
    <row r="2" spans="2:19" x14ac:dyDescent="0.2">
      <c r="L2" s="74"/>
      <c r="M2" s="74"/>
      <c r="N2" s="74"/>
      <c r="O2" s="74"/>
      <c r="P2" s="74"/>
      <c r="Q2" s="74"/>
      <c r="R2" s="74"/>
      <c r="S2" s="74"/>
    </row>
    <row r="3" spans="2:19" x14ac:dyDescent="0.2">
      <c r="B3" s="8" t="s">
        <v>5</v>
      </c>
      <c r="C3" s="109" t="s">
        <v>222</v>
      </c>
      <c r="D3" s="110"/>
      <c r="E3" s="109" t="s">
        <v>7</v>
      </c>
      <c r="F3" s="110"/>
      <c r="G3" s="109" t="s">
        <v>10</v>
      </c>
      <c r="H3" s="110"/>
      <c r="I3" s="109" t="s">
        <v>244</v>
      </c>
      <c r="J3" s="110"/>
      <c r="K3" s="120" t="s">
        <v>155</v>
      </c>
      <c r="L3" s="74"/>
      <c r="M3" s="74"/>
      <c r="N3" s="74"/>
      <c r="O3" s="74"/>
      <c r="P3" s="74"/>
      <c r="Q3" s="74"/>
      <c r="R3" s="74"/>
      <c r="S3" s="74"/>
    </row>
    <row r="4" spans="2:19" ht="30" x14ac:dyDescent="0.2">
      <c r="B4" s="10" t="s">
        <v>13</v>
      </c>
      <c r="C4" s="111" t="s">
        <v>157</v>
      </c>
      <c r="D4" s="112"/>
      <c r="E4" s="111" t="s">
        <v>16</v>
      </c>
      <c r="F4" s="112"/>
      <c r="G4" s="111" t="s">
        <v>17</v>
      </c>
      <c r="H4" s="112"/>
      <c r="I4" s="111" t="s">
        <v>18</v>
      </c>
      <c r="J4" s="112"/>
      <c r="K4" s="120"/>
      <c r="L4" s="74"/>
      <c r="M4" s="74"/>
      <c r="N4" s="74"/>
      <c r="O4" s="74"/>
      <c r="P4" s="74"/>
      <c r="Q4" s="74"/>
      <c r="R4" s="74"/>
      <c r="S4" s="74"/>
    </row>
    <row r="5" spans="2:19" ht="30" x14ac:dyDescent="0.2">
      <c r="B5" s="10" t="s">
        <v>20</v>
      </c>
      <c r="C5" s="111" t="s">
        <v>15</v>
      </c>
      <c r="D5" s="112"/>
      <c r="E5" s="111" t="s">
        <v>16</v>
      </c>
      <c r="F5" s="112"/>
      <c r="G5" s="111" t="s">
        <v>17</v>
      </c>
      <c r="H5" s="112"/>
      <c r="I5" s="111" t="s">
        <v>18</v>
      </c>
      <c r="J5" s="112"/>
      <c r="K5" s="120"/>
      <c r="L5" s="74"/>
      <c r="M5" s="74"/>
      <c r="N5" s="74"/>
      <c r="O5" s="74"/>
      <c r="P5" s="74"/>
      <c r="Q5" s="74"/>
      <c r="R5" s="74"/>
      <c r="S5" s="74"/>
    </row>
    <row r="6" spans="2:19" x14ac:dyDescent="0.2">
      <c r="B6" s="9" t="s">
        <v>22</v>
      </c>
      <c r="C6" s="23" t="s">
        <v>23</v>
      </c>
      <c r="D6" s="23" t="s">
        <v>24</v>
      </c>
      <c r="E6" s="23" t="s">
        <v>23</v>
      </c>
      <c r="F6" s="23" t="s">
        <v>24</v>
      </c>
      <c r="G6" s="23" t="s">
        <v>23</v>
      </c>
      <c r="H6" s="23" t="s">
        <v>24</v>
      </c>
      <c r="I6" s="23" t="s">
        <v>23</v>
      </c>
      <c r="J6" s="23" t="s">
        <v>24</v>
      </c>
      <c r="K6" s="120"/>
      <c r="L6" s="74"/>
      <c r="M6" s="74"/>
      <c r="N6" s="74"/>
      <c r="O6" s="74"/>
      <c r="P6" s="74"/>
      <c r="Q6" s="74"/>
      <c r="R6" s="74"/>
      <c r="S6" s="74"/>
    </row>
    <row r="7" spans="2:19" x14ac:dyDescent="0.2">
      <c r="B7" s="9" t="s">
        <v>25</v>
      </c>
      <c r="C7" s="23" t="s">
        <v>26</v>
      </c>
      <c r="D7" s="23" t="s">
        <v>27</v>
      </c>
      <c r="E7" s="23" t="s">
        <v>26</v>
      </c>
      <c r="F7" s="23" t="s">
        <v>27</v>
      </c>
      <c r="G7" s="23" t="s">
        <v>26</v>
      </c>
      <c r="H7" s="23" t="s">
        <v>27</v>
      </c>
      <c r="I7" s="23" t="s">
        <v>26</v>
      </c>
      <c r="J7" s="23" t="s">
        <v>27</v>
      </c>
      <c r="K7" s="120"/>
      <c r="L7" s="74"/>
      <c r="M7" s="74"/>
      <c r="N7" s="74"/>
      <c r="O7" s="74"/>
      <c r="P7" s="74"/>
      <c r="Q7" s="74"/>
      <c r="R7" s="74"/>
      <c r="S7" s="74"/>
    </row>
    <row r="8" spans="2:19" x14ac:dyDescent="0.2">
      <c r="B8" s="13" t="s">
        <v>28</v>
      </c>
      <c r="C8" s="40">
        <v>4287</v>
      </c>
      <c r="D8" s="56">
        <v>2272.11</v>
      </c>
      <c r="E8" s="40">
        <v>3073</v>
      </c>
      <c r="F8" s="56">
        <v>1628.69</v>
      </c>
      <c r="G8" s="40">
        <v>2103</v>
      </c>
      <c r="H8" s="56">
        <v>1114.5900000000001</v>
      </c>
      <c r="I8" s="40">
        <v>1803</v>
      </c>
      <c r="J8" s="56">
        <v>955.59</v>
      </c>
      <c r="K8" s="120"/>
      <c r="L8" s="74" t="b">
        <v>1</v>
      </c>
      <c r="M8" s="74" t="b">
        <v>1</v>
      </c>
      <c r="N8" s="74" t="b">
        <v>1</v>
      </c>
      <c r="O8" s="74" t="b">
        <v>1</v>
      </c>
      <c r="P8" s="74" t="b">
        <v>1</v>
      </c>
      <c r="Q8" s="74" t="b">
        <v>1</v>
      </c>
      <c r="R8" s="74" t="b">
        <v>1</v>
      </c>
      <c r="S8" s="74" t="b">
        <v>1</v>
      </c>
    </row>
    <row r="9" spans="2:19" x14ac:dyDescent="0.2">
      <c r="B9" s="13" t="s">
        <v>29</v>
      </c>
      <c r="C9" s="57">
        <v>6748</v>
      </c>
      <c r="D9" s="58">
        <v>3576.44</v>
      </c>
      <c r="E9" s="57">
        <v>4855</v>
      </c>
      <c r="F9" s="58">
        <v>2573.15</v>
      </c>
      <c r="G9" s="57">
        <v>3315</v>
      </c>
      <c r="H9" s="58">
        <v>1756.95</v>
      </c>
      <c r="I9" s="57">
        <v>2833</v>
      </c>
      <c r="J9" s="58">
        <v>1501.49</v>
      </c>
      <c r="K9" s="120"/>
      <c r="L9" s="74" t="b">
        <v>1</v>
      </c>
      <c r="M9" s="74" t="b">
        <v>1</v>
      </c>
      <c r="N9" s="74" t="b">
        <v>1</v>
      </c>
      <c r="O9" s="74" t="b">
        <v>1</v>
      </c>
      <c r="P9" s="74" t="b">
        <v>1</v>
      </c>
      <c r="Q9" s="74" t="b">
        <v>1</v>
      </c>
      <c r="R9" s="74" t="b">
        <v>1</v>
      </c>
      <c r="S9" s="74" t="b">
        <v>1</v>
      </c>
    </row>
    <row r="10" spans="2:19" x14ac:dyDescent="0.2">
      <c r="B10" s="13" t="s">
        <v>30</v>
      </c>
      <c r="C10" s="57">
        <v>9813</v>
      </c>
      <c r="D10" s="58">
        <v>5200.8900000000003</v>
      </c>
      <c r="E10" s="57">
        <v>7043</v>
      </c>
      <c r="F10" s="58">
        <v>3732.79</v>
      </c>
      <c r="G10" s="57">
        <v>4805</v>
      </c>
      <c r="H10" s="58">
        <v>2546.65</v>
      </c>
      <c r="I10" s="57">
        <v>4119</v>
      </c>
      <c r="J10" s="58">
        <v>2183.0700000000002</v>
      </c>
      <c r="K10" s="120"/>
      <c r="L10" s="74" t="b">
        <v>1</v>
      </c>
      <c r="M10" s="74" t="b">
        <v>1</v>
      </c>
      <c r="N10" s="74" t="b">
        <v>1</v>
      </c>
      <c r="O10" s="74" t="b">
        <v>1</v>
      </c>
      <c r="P10" s="74" t="b">
        <v>1</v>
      </c>
      <c r="Q10" s="74" t="b">
        <v>1</v>
      </c>
      <c r="R10" s="74" t="b">
        <v>1</v>
      </c>
      <c r="S10" s="74" t="b">
        <v>1</v>
      </c>
    </row>
    <row r="11" spans="2:19" x14ac:dyDescent="0.2">
      <c r="B11" s="13" t="s">
        <v>160</v>
      </c>
      <c r="C11" s="57">
        <v>10346</v>
      </c>
      <c r="D11" s="58">
        <v>5483.38</v>
      </c>
      <c r="E11" s="57">
        <v>7496</v>
      </c>
      <c r="F11" s="58">
        <v>3972.88</v>
      </c>
      <c r="G11" s="57">
        <v>5160</v>
      </c>
      <c r="H11" s="58">
        <v>2734.8</v>
      </c>
      <c r="I11" s="130">
        <v>4458</v>
      </c>
      <c r="J11" s="58">
        <v>2362.7400000000002</v>
      </c>
      <c r="K11" s="120"/>
      <c r="L11" s="74" t="b">
        <v>1</v>
      </c>
      <c r="M11" s="74" t="b">
        <v>1</v>
      </c>
      <c r="N11" s="74" t="b">
        <v>1</v>
      </c>
      <c r="O11" s="74" t="b">
        <v>1</v>
      </c>
      <c r="P11" s="74" t="b">
        <v>1</v>
      </c>
      <c r="Q11" s="74" t="b">
        <v>1</v>
      </c>
      <c r="R11" s="74" t="b">
        <v>1</v>
      </c>
      <c r="S11" s="74" t="b">
        <v>1</v>
      </c>
    </row>
    <row r="12" spans="2:19" x14ac:dyDescent="0.2">
      <c r="B12" s="13" t="s">
        <v>161</v>
      </c>
      <c r="C12" s="57">
        <v>11880</v>
      </c>
      <c r="D12" s="58">
        <v>6296.4000000000005</v>
      </c>
      <c r="E12" s="57">
        <v>8592</v>
      </c>
      <c r="F12" s="58">
        <v>4553.76</v>
      </c>
      <c r="G12" s="57">
        <v>5914</v>
      </c>
      <c r="H12" s="58">
        <v>3134.42</v>
      </c>
      <c r="I12" s="57">
        <v>5107</v>
      </c>
      <c r="J12" s="58">
        <v>2706.71</v>
      </c>
      <c r="K12" s="120"/>
      <c r="L12" s="74" t="b">
        <v>1</v>
      </c>
      <c r="M12" s="74" t="b">
        <v>1</v>
      </c>
      <c r="N12" s="74" t="b">
        <v>1</v>
      </c>
      <c r="O12" s="74" t="b">
        <v>1</v>
      </c>
      <c r="P12" s="74" t="b">
        <v>1</v>
      </c>
      <c r="Q12" s="74" t="b">
        <v>1</v>
      </c>
      <c r="R12" s="74" t="b">
        <v>1</v>
      </c>
      <c r="S12" s="74" t="b">
        <v>1</v>
      </c>
    </row>
    <row r="13" spans="2:19" x14ac:dyDescent="0.2">
      <c r="B13" s="13" t="s">
        <v>33</v>
      </c>
      <c r="C13" s="57">
        <v>13489</v>
      </c>
      <c r="D13" s="58">
        <v>7149.17</v>
      </c>
      <c r="E13" s="57">
        <v>9754</v>
      </c>
      <c r="F13" s="58">
        <v>5169.62</v>
      </c>
      <c r="G13" s="57">
        <v>6707</v>
      </c>
      <c r="H13" s="58">
        <v>3554.71</v>
      </c>
      <c r="I13" s="57">
        <v>5786</v>
      </c>
      <c r="J13" s="58">
        <v>3066.58</v>
      </c>
      <c r="K13" s="120"/>
      <c r="L13" s="74" t="b">
        <v>1</v>
      </c>
      <c r="M13" s="74" t="b">
        <v>1</v>
      </c>
      <c r="N13" s="74" t="b">
        <v>1</v>
      </c>
      <c r="O13" s="74" t="b">
        <v>1</v>
      </c>
      <c r="P13" s="74" t="b">
        <v>1</v>
      </c>
      <c r="Q13" s="74" t="b">
        <v>1</v>
      </c>
      <c r="R13" s="74" t="b">
        <v>1</v>
      </c>
      <c r="S13" s="74" t="b">
        <v>1</v>
      </c>
    </row>
    <row r="14" spans="2:19" x14ac:dyDescent="0.2">
      <c r="B14" s="13" t="s">
        <v>34</v>
      </c>
      <c r="C14" s="57">
        <v>15033</v>
      </c>
      <c r="D14" s="58">
        <v>7967.4900000000007</v>
      </c>
      <c r="E14" s="57">
        <v>10847</v>
      </c>
      <c r="F14" s="58">
        <v>5748.91</v>
      </c>
      <c r="G14" s="57">
        <v>7456</v>
      </c>
      <c r="H14" s="58">
        <v>3951.6800000000003</v>
      </c>
      <c r="I14" s="57">
        <v>6425</v>
      </c>
      <c r="J14" s="58">
        <v>3405.25</v>
      </c>
      <c r="K14" s="120"/>
      <c r="L14" s="74" t="b">
        <v>1</v>
      </c>
      <c r="M14" s="74" t="b">
        <v>1</v>
      </c>
      <c r="N14" s="74" t="b">
        <v>1</v>
      </c>
      <c r="O14" s="74" t="b">
        <v>1</v>
      </c>
      <c r="P14" s="74" t="b">
        <v>1</v>
      </c>
      <c r="Q14" s="74" t="b">
        <v>1</v>
      </c>
      <c r="R14" s="74" t="b">
        <v>1</v>
      </c>
      <c r="S14" s="74" t="b">
        <v>1</v>
      </c>
    </row>
    <row r="15" spans="2:19" x14ac:dyDescent="0.2">
      <c r="B15" s="13" t="s">
        <v>35</v>
      </c>
      <c r="C15" s="57">
        <v>17046</v>
      </c>
      <c r="D15" s="58">
        <v>9034.380000000001</v>
      </c>
      <c r="E15" s="57">
        <v>12316</v>
      </c>
      <c r="F15" s="58">
        <v>6527.4800000000005</v>
      </c>
      <c r="G15" s="57">
        <v>8449</v>
      </c>
      <c r="H15" s="58">
        <v>4477.97</v>
      </c>
      <c r="I15" s="57">
        <v>7275</v>
      </c>
      <c r="J15" s="58">
        <v>3855.75</v>
      </c>
      <c r="K15" s="120"/>
      <c r="L15" s="74" t="b">
        <v>1</v>
      </c>
      <c r="M15" s="74" t="b">
        <v>1</v>
      </c>
      <c r="N15" s="74" t="b">
        <v>1</v>
      </c>
      <c r="O15" s="74" t="b">
        <v>1</v>
      </c>
      <c r="P15" s="74" t="b">
        <v>1</v>
      </c>
      <c r="Q15" s="74" t="b">
        <v>1</v>
      </c>
      <c r="R15" s="74" t="b">
        <v>1</v>
      </c>
      <c r="S15" s="74" t="b">
        <v>1</v>
      </c>
    </row>
    <row r="16" spans="2:19" x14ac:dyDescent="0.2">
      <c r="B16" s="13" t="s">
        <v>36</v>
      </c>
      <c r="C16" s="57">
        <v>19885</v>
      </c>
      <c r="D16" s="58">
        <v>10539.050000000001</v>
      </c>
      <c r="E16" s="57">
        <v>14336</v>
      </c>
      <c r="F16" s="58">
        <v>7598.08</v>
      </c>
      <c r="G16" s="57">
        <v>9839</v>
      </c>
      <c r="H16" s="58">
        <v>5214.67</v>
      </c>
      <c r="I16" s="57">
        <v>8466</v>
      </c>
      <c r="J16" s="58">
        <v>4486.9800000000005</v>
      </c>
      <c r="K16" s="120"/>
      <c r="L16" s="74" t="b">
        <v>1</v>
      </c>
      <c r="M16" s="74" t="b">
        <v>1</v>
      </c>
      <c r="N16" s="74" t="b">
        <v>1</v>
      </c>
      <c r="O16" s="74" t="b">
        <v>1</v>
      </c>
      <c r="P16" s="74" t="b">
        <v>1</v>
      </c>
      <c r="Q16" s="74" t="b">
        <v>1</v>
      </c>
      <c r="R16" s="74" t="b">
        <v>1</v>
      </c>
      <c r="S16" s="74" t="b">
        <v>1</v>
      </c>
    </row>
    <row r="17" spans="2:19" x14ac:dyDescent="0.2">
      <c r="B17" s="13" t="s">
        <v>37</v>
      </c>
      <c r="C17" s="57">
        <v>21836</v>
      </c>
      <c r="D17" s="58">
        <v>11573.08</v>
      </c>
      <c r="E17" s="57">
        <v>15753</v>
      </c>
      <c r="F17" s="58">
        <v>8349.09</v>
      </c>
      <c r="G17" s="57">
        <v>10801</v>
      </c>
      <c r="H17" s="58">
        <v>5724.5300000000007</v>
      </c>
      <c r="I17" s="57">
        <v>9286</v>
      </c>
      <c r="J17" s="58">
        <v>4921.58</v>
      </c>
      <c r="K17" s="120"/>
      <c r="L17" s="74" t="b">
        <v>1</v>
      </c>
      <c r="M17" s="74" t="b">
        <v>1</v>
      </c>
      <c r="N17" s="74" t="b">
        <v>1</v>
      </c>
      <c r="O17" s="74" t="b">
        <v>1</v>
      </c>
      <c r="P17" s="74" t="b">
        <v>1</v>
      </c>
      <c r="Q17" s="74" t="b">
        <v>1</v>
      </c>
      <c r="R17" s="74" t="b">
        <v>1</v>
      </c>
      <c r="S17" s="74" t="b">
        <v>1</v>
      </c>
    </row>
    <row r="18" spans="2:19" x14ac:dyDescent="0.2">
      <c r="B18" s="13" t="s">
        <v>38</v>
      </c>
      <c r="C18" s="57">
        <v>25939</v>
      </c>
      <c r="D18" s="58">
        <v>13747.67</v>
      </c>
      <c r="E18" s="57">
        <v>18705</v>
      </c>
      <c r="F18" s="58">
        <v>9913.65</v>
      </c>
      <c r="G18" s="57">
        <v>12803</v>
      </c>
      <c r="H18" s="58">
        <v>6785.59</v>
      </c>
      <c r="I18" s="57">
        <v>11014</v>
      </c>
      <c r="J18" s="58">
        <v>5837.42</v>
      </c>
      <c r="K18" s="120"/>
      <c r="L18" s="74" t="b">
        <v>1</v>
      </c>
      <c r="M18" s="74" t="b">
        <v>1</v>
      </c>
      <c r="N18" s="74" t="b">
        <v>1</v>
      </c>
      <c r="O18" s="74" t="b">
        <v>1</v>
      </c>
      <c r="P18" s="74" t="b">
        <v>1</v>
      </c>
      <c r="Q18" s="74" t="b">
        <v>1</v>
      </c>
      <c r="R18" s="74" t="b">
        <v>1</v>
      </c>
      <c r="S18" s="74" t="b">
        <v>1</v>
      </c>
    </row>
    <row r="19" spans="2:19" x14ac:dyDescent="0.2">
      <c r="B19" s="13" t="s">
        <v>162</v>
      </c>
      <c r="C19" s="57">
        <v>34483</v>
      </c>
      <c r="D19" s="58">
        <v>18275.990000000002</v>
      </c>
      <c r="E19" s="57">
        <v>24844</v>
      </c>
      <c r="F19" s="58">
        <v>13167.320000000002</v>
      </c>
      <c r="G19" s="57">
        <v>16990</v>
      </c>
      <c r="H19" s="58">
        <v>9004.7000000000007</v>
      </c>
      <c r="I19" s="57">
        <v>14604</v>
      </c>
      <c r="J19" s="58">
        <v>7740.1200000000008</v>
      </c>
      <c r="K19" s="120"/>
      <c r="L19" s="74" t="b">
        <v>1</v>
      </c>
      <c r="M19" s="74" t="b">
        <v>1</v>
      </c>
      <c r="N19" s="74" t="b">
        <v>1</v>
      </c>
      <c r="O19" s="74" t="b">
        <v>1</v>
      </c>
      <c r="P19" s="74" t="b">
        <v>1</v>
      </c>
      <c r="Q19" s="74" t="b">
        <v>1</v>
      </c>
      <c r="R19" s="74" t="b">
        <v>1</v>
      </c>
      <c r="S19" s="74" t="b">
        <v>1</v>
      </c>
    </row>
    <row r="20" spans="2:19" x14ac:dyDescent="0.2">
      <c r="B20" s="13" t="s">
        <v>163</v>
      </c>
      <c r="C20" s="57">
        <v>46682</v>
      </c>
      <c r="D20" s="58">
        <v>24741.460000000003</v>
      </c>
      <c r="E20" s="57">
        <v>33613</v>
      </c>
      <c r="F20" s="58">
        <v>17814.89</v>
      </c>
      <c r="G20" s="57">
        <v>22963</v>
      </c>
      <c r="H20" s="58">
        <v>12170.390000000001</v>
      </c>
      <c r="I20" s="57">
        <v>19730</v>
      </c>
      <c r="J20" s="58">
        <v>10456.9</v>
      </c>
      <c r="K20" s="120"/>
      <c r="L20" s="74" t="b">
        <v>1</v>
      </c>
      <c r="M20" s="74" t="b">
        <v>1</v>
      </c>
      <c r="N20" s="74" t="b">
        <v>1</v>
      </c>
      <c r="O20" s="74" t="b">
        <v>1</v>
      </c>
      <c r="P20" s="74" t="b">
        <v>1</v>
      </c>
      <c r="Q20" s="74" t="b">
        <v>1</v>
      </c>
      <c r="R20" s="74" t="b">
        <v>1</v>
      </c>
      <c r="S20" s="74" t="b">
        <v>1</v>
      </c>
    </row>
    <row r="21" spans="2:19" x14ac:dyDescent="0.2">
      <c r="B21" s="13" t="s">
        <v>164</v>
      </c>
      <c r="C21" s="57">
        <v>68013</v>
      </c>
      <c r="D21" s="58">
        <v>36046.89</v>
      </c>
      <c r="E21" s="57">
        <v>48936</v>
      </c>
      <c r="F21" s="58">
        <v>25936.080000000002</v>
      </c>
      <c r="G21" s="57">
        <v>33416</v>
      </c>
      <c r="H21" s="58">
        <v>17710.48</v>
      </c>
      <c r="I21" s="57">
        <v>28703</v>
      </c>
      <c r="J21" s="58">
        <v>15212.59</v>
      </c>
      <c r="K21" s="120"/>
      <c r="L21" s="74" t="b">
        <v>1</v>
      </c>
      <c r="M21" s="74" t="b">
        <v>1</v>
      </c>
      <c r="N21" s="74" t="b">
        <v>1</v>
      </c>
      <c r="O21" s="74" t="b">
        <v>1</v>
      </c>
      <c r="P21" s="74" t="b">
        <v>1</v>
      </c>
      <c r="Q21" s="74" t="b">
        <v>1</v>
      </c>
      <c r="R21" s="74" t="b">
        <v>1</v>
      </c>
      <c r="S21" s="74" t="b">
        <v>1</v>
      </c>
    </row>
    <row r="22" spans="2:19" x14ac:dyDescent="0.2">
      <c r="B22" s="13" t="s">
        <v>165</v>
      </c>
      <c r="C22" s="57">
        <v>85135</v>
      </c>
      <c r="D22" s="58">
        <v>45121.55</v>
      </c>
      <c r="E22" s="57">
        <v>61240</v>
      </c>
      <c r="F22" s="58">
        <v>32457.200000000001</v>
      </c>
      <c r="G22" s="57">
        <v>41805</v>
      </c>
      <c r="H22" s="58">
        <v>22156.65</v>
      </c>
      <c r="I22" s="57">
        <v>35899</v>
      </c>
      <c r="J22" s="58">
        <v>19026.47</v>
      </c>
      <c r="K22" s="120"/>
      <c r="L22" s="74" t="b">
        <v>1</v>
      </c>
      <c r="M22" s="74" t="b">
        <v>1</v>
      </c>
      <c r="N22" s="74" t="b">
        <v>1</v>
      </c>
      <c r="O22" s="74" t="b">
        <v>1</v>
      </c>
      <c r="P22" s="74" t="b">
        <v>1</v>
      </c>
      <c r="Q22" s="74" t="b">
        <v>1</v>
      </c>
      <c r="R22" s="74" t="b">
        <v>1</v>
      </c>
      <c r="S22" s="74" t="b">
        <v>1</v>
      </c>
    </row>
    <row r="23" spans="2:19" x14ac:dyDescent="0.2">
      <c r="B23" s="13" t="s">
        <v>140</v>
      </c>
      <c r="C23" s="57">
        <v>119989</v>
      </c>
      <c r="D23" s="58">
        <v>63594.170000000006</v>
      </c>
      <c r="E23" s="57">
        <v>86233</v>
      </c>
      <c r="F23" s="58">
        <v>45703.490000000005</v>
      </c>
      <c r="G23" s="57">
        <v>58825</v>
      </c>
      <c r="H23" s="58">
        <v>31177.25</v>
      </c>
      <c r="I23" s="57">
        <v>44908</v>
      </c>
      <c r="J23" s="58">
        <v>23801.24</v>
      </c>
      <c r="K23" s="120"/>
      <c r="L23" s="74" t="b">
        <v>1</v>
      </c>
      <c r="M23" s="74" t="b">
        <v>1</v>
      </c>
      <c r="N23" s="74" t="b">
        <v>1</v>
      </c>
      <c r="O23" s="74" t="b">
        <v>1</v>
      </c>
      <c r="P23" s="74" t="b">
        <v>1</v>
      </c>
      <c r="Q23" s="74" t="b">
        <v>1</v>
      </c>
      <c r="R23" s="74" t="b">
        <v>1</v>
      </c>
      <c r="S23" s="74" t="b">
        <v>1</v>
      </c>
    </row>
    <row r="24" spans="2:19" ht="26.25" customHeight="1" x14ac:dyDescent="0.2">
      <c r="L24" s="74"/>
      <c r="M24" s="74"/>
      <c r="N24" s="74"/>
      <c r="O24" s="74"/>
      <c r="P24" s="74"/>
      <c r="Q24" s="74"/>
      <c r="R24" s="74"/>
      <c r="S24" s="74"/>
    </row>
    <row r="25" spans="2:19" ht="21" x14ac:dyDescent="0.25">
      <c r="B25" s="22" t="s">
        <v>166</v>
      </c>
      <c r="L25" s="74"/>
      <c r="M25" s="74"/>
      <c r="N25" s="74"/>
      <c r="O25" s="74"/>
      <c r="P25" s="74"/>
      <c r="Q25" s="74"/>
      <c r="R25" s="74"/>
      <c r="S25" s="74"/>
    </row>
    <row r="26" spans="2:19" ht="21" x14ac:dyDescent="0.25">
      <c r="B26" s="22" t="s">
        <v>167</v>
      </c>
      <c r="L26" s="74"/>
      <c r="M26" s="74"/>
      <c r="N26" s="74"/>
      <c r="O26" s="74"/>
      <c r="P26" s="74"/>
      <c r="Q26" s="74"/>
      <c r="R26" s="74"/>
      <c r="S26" s="74"/>
    </row>
    <row r="27" spans="2:19" x14ac:dyDescent="0.2">
      <c r="L27" s="74"/>
      <c r="M27" s="74"/>
      <c r="N27" s="74"/>
      <c r="O27" s="74"/>
      <c r="P27" s="74"/>
      <c r="Q27" s="74"/>
      <c r="R27" s="74"/>
      <c r="S27" s="74"/>
    </row>
    <row r="28" spans="2:19" x14ac:dyDescent="0.2">
      <c r="B28" s="8" t="s">
        <v>5</v>
      </c>
      <c r="C28" s="109" t="s">
        <v>222</v>
      </c>
      <c r="D28" s="110"/>
      <c r="E28" s="109" t="s">
        <v>7</v>
      </c>
      <c r="F28" s="110"/>
      <c r="G28" s="109" t="s">
        <v>10</v>
      </c>
      <c r="H28" s="110"/>
      <c r="I28" s="109" t="s">
        <v>244</v>
      </c>
      <c r="J28" s="110"/>
      <c r="K28" s="120" t="str">
        <f>K3</f>
        <v>Efective January 1, 2022 / Efectivas Enero 1,  2022</v>
      </c>
      <c r="L28" s="74"/>
      <c r="M28" s="74"/>
      <c r="N28" s="74"/>
      <c r="O28" s="74"/>
      <c r="P28" s="74"/>
      <c r="Q28" s="74"/>
      <c r="R28" s="74"/>
      <c r="S28" s="74"/>
    </row>
    <row r="29" spans="2:19" ht="30" x14ac:dyDescent="0.2">
      <c r="B29" s="10" t="s">
        <v>13</v>
      </c>
      <c r="C29" s="111" t="s">
        <v>157</v>
      </c>
      <c r="D29" s="112"/>
      <c r="E29" s="111" t="s">
        <v>16</v>
      </c>
      <c r="F29" s="112"/>
      <c r="G29" s="111" t="s">
        <v>17</v>
      </c>
      <c r="H29" s="112"/>
      <c r="I29" s="111" t="s">
        <v>18</v>
      </c>
      <c r="J29" s="112"/>
      <c r="K29" s="120"/>
      <c r="L29" s="74"/>
      <c r="M29" s="74"/>
      <c r="N29" s="74"/>
      <c r="O29" s="74"/>
      <c r="P29" s="74"/>
      <c r="Q29" s="74"/>
      <c r="R29" s="74"/>
      <c r="S29" s="74"/>
    </row>
    <row r="30" spans="2:19" ht="30" x14ac:dyDescent="0.2">
      <c r="B30" s="10" t="s">
        <v>20</v>
      </c>
      <c r="C30" s="111" t="s">
        <v>15</v>
      </c>
      <c r="D30" s="112"/>
      <c r="E30" s="111" t="s">
        <v>16</v>
      </c>
      <c r="F30" s="112"/>
      <c r="G30" s="111" t="s">
        <v>17</v>
      </c>
      <c r="H30" s="112"/>
      <c r="I30" s="111" t="s">
        <v>18</v>
      </c>
      <c r="J30" s="112"/>
      <c r="K30" s="120"/>
      <c r="L30" s="74"/>
      <c r="M30" s="74"/>
      <c r="N30" s="74"/>
      <c r="O30" s="74"/>
      <c r="P30" s="74"/>
      <c r="Q30" s="74"/>
      <c r="R30" s="74"/>
      <c r="S30" s="74"/>
    </row>
    <row r="31" spans="2:19" x14ac:dyDescent="0.2">
      <c r="B31" s="9" t="s">
        <v>22</v>
      </c>
      <c r="C31" s="23" t="s">
        <v>23</v>
      </c>
      <c r="D31" s="23" t="s">
        <v>24</v>
      </c>
      <c r="E31" s="23" t="s">
        <v>23</v>
      </c>
      <c r="F31" s="23" t="s">
        <v>24</v>
      </c>
      <c r="G31" s="23" t="s">
        <v>23</v>
      </c>
      <c r="H31" s="23" t="s">
        <v>24</v>
      </c>
      <c r="I31" s="23" t="s">
        <v>23</v>
      </c>
      <c r="J31" s="23" t="s">
        <v>24</v>
      </c>
      <c r="K31" s="120"/>
      <c r="L31" s="74"/>
      <c r="M31" s="74"/>
      <c r="N31" s="74"/>
      <c r="O31" s="74"/>
      <c r="P31" s="74"/>
      <c r="Q31" s="74"/>
      <c r="R31" s="74"/>
      <c r="S31" s="74"/>
    </row>
    <row r="32" spans="2:19" x14ac:dyDescent="0.2">
      <c r="B32" s="9" t="s">
        <v>25</v>
      </c>
      <c r="C32" s="23" t="s">
        <v>26</v>
      </c>
      <c r="D32" s="23" t="s">
        <v>27</v>
      </c>
      <c r="E32" s="23" t="s">
        <v>26</v>
      </c>
      <c r="F32" s="23" t="s">
        <v>27</v>
      </c>
      <c r="G32" s="23" t="s">
        <v>26</v>
      </c>
      <c r="H32" s="23" t="s">
        <v>27</v>
      </c>
      <c r="I32" s="23" t="s">
        <v>26</v>
      </c>
      <c r="J32" s="23" t="s">
        <v>27</v>
      </c>
      <c r="K32" s="120"/>
      <c r="L32" s="74"/>
      <c r="M32" s="74"/>
      <c r="N32" s="74"/>
      <c r="O32" s="74"/>
      <c r="P32" s="74"/>
      <c r="Q32" s="74"/>
      <c r="R32" s="74"/>
      <c r="S32" s="74"/>
    </row>
    <row r="33" spans="2:19" x14ac:dyDescent="0.2">
      <c r="B33" s="13" t="s">
        <v>28</v>
      </c>
      <c r="C33" s="40">
        <v>3296</v>
      </c>
      <c r="D33" s="56">
        <v>1746.88</v>
      </c>
      <c r="E33" s="56">
        <v>2369</v>
      </c>
      <c r="F33" s="56">
        <v>1255.5700000000002</v>
      </c>
      <c r="G33" s="56">
        <v>1615</v>
      </c>
      <c r="H33" s="56">
        <v>855.95</v>
      </c>
      <c r="I33" s="56">
        <v>1392</v>
      </c>
      <c r="J33" s="56">
        <v>737.76</v>
      </c>
      <c r="K33" s="120"/>
      <c r="L33" s="74" t="b">
        <v>1</v>
      </c>
      <c r="M33" s="74" t="b">
        <v>1</v>
      </c>
      <c r="N33" s="74" t="b">
        <v>1</v>
      </c>
      <c r="O33" s="74" t="b">
        <v>1</v>
      </c>
      <c r="P33" s="74" t="b">
        <v>1</v>
      </c>
      <c r="Q33" s="74" t="b">
        <v>1</v>
      </c>
      <c r="R33" s="74" t="b">
        <v>1</v>
      </c>
      <c r="S33" s="74" t="b">
        <v>1</v>
      </c>
    </row>
    <row r="34" spans="2:19" x14ac:dyDescent="0.2">
      <c r="B34" s="13" t="s">
        <v>29</v>
      </c>
      <c r="C34" s="57">
        <v>5210</v>
      </c>
      <c r="D34" s="58">
        <v>2761.3</v>
      </c>
      <c r="E34" s="58">
        <v>3752</v>
      </c>
      <c r="F34" s="58">
        <v>1988.5600000000002</v>
      </c>
      <c r="G34" s="58">
        <v>2558</v>
      </c>
      <c r="H34" s="58">
        <v>1355.74</v>
      </c>
      <c r="I34" s="58">
        <v>2187</v>
      </c>
      <c r="J34" s="58">
        <v>1159.1100000000001</v>
      </c>
      <c r="K34" s="120"/>
      <c r="L34" s="74" t="b">
        <v>1</v>
      </c>
      <c r="M34" s="74" t="b">
        <v>1</v>
      </c>
      <c r="N34" s="74" t="b">
        <v>1</v>
      </c>
      <c r="O34" s="74" t="b">
        <v>1</v>
      </c>
      <c r="P34" s="74" t="b">
        <v>1</v>
      </c>
      <c r="Q34" s="74" t="b">
        <v>1</v>
      </c>
      <c r="R34" s="74" t="b">
        <v>1</v>
      </c>
      <c r="S34" s="74" t="b">
        <v>1</v>
      </c>
    </row>
    <row r="35" spans="2:19" x14ac:dyDescent="0.2">
      <c r="B35" s="13" t="s">
        <v>30</v>
      </c>
      <c r="C35" s="57">
        <v>7554</v>
      </c>
      <c r="D35" s="58">
        <v>4003.6200000000003</v>
      </c>
      <c r="E35" s="58">
        <v>5439</v>
      </c>
      <c r="F35" s="58">
        <v>2882.67</v>
      </c>
      <c r="G35" s="58">
        <v>3717</v>
      </c>
      <c r="H35" s="58">
        <v>1970.01</v>
      </c>
      <c r="I35" s="58">
        <v>3183</v>
      </c>
      <c r="J35" s="58">
        <v>1686.99</v>
      </c>
      <c r="K35" s="120"/>
      <c r="L35" s="74" t="b">
        <v>1</v>
      </c>
      <c r="M35" s="74" t="b">
        <v>1</v>
      </c>
      <c r="N35" s="74" t="b">
        <v>1</v>
      </c>
      <c r="O35" s="74" t="b">
        <v>1</v>
      </c>
      <c r="P35" s="74" t="b">
        <v>1</v>
      </c>
      <c r="Q35" s="74" t="b">
        <v>1</v>
      </c>
      <c r="R35" s="74" t="b">
        <v>1</v>
      </c>
      <c r="S35" s="74" t="b">
        <v>1</v>
      </c>
    </row>
    <row r="36" spans="2:19" x14ac:dyDescent="0.2">
      <c r="B36" s="13" t="s">
        <v>160</v>
      </c>
      <c r="C36" s="57">
        <v>7973</v>
      </c>
      <c r="D36" s="58">
        <v>4225.6900000000005</v>
      </c>
      <c r="E36" s="58">
        <v>5781</v>
      </c>
      <c r="F36" s="58">
        <v>3063.9300000000003</v>
      </c>
      <c r="G36" s="58">
        <v>3988</v>
      </c>
      <c r="H36" s="58">
        <v>2113.6400000000003</v>
      </c>
      <c r="I36" s="58">
        <v>3445</v>
      </c>
      <c r="J36" s="58">
        <v>1825.8500000000001</v>
      </c>
      <c r="K36" s="120"/>
      <c r="L36" s="74" t="b">
        <v>1</v>
      </c>
      <c r="M36" s="74" t="b">
        <v>1</v>
      </c>
      <c r="N36" s="74" t="b">
        <v>1</v>
      </c>
      <c r="O36" s="74" t="b">
        <v>1</v>
      </c>
      <c r="P36" s="74" t="b">
        <v>1</v>
      </c>
      <c r="Q36" s="74" t="b">
        <v>1</v>
      </c>
      <c r="R36" s="74" t="b">
        <v>1</v>
      </c>
      <c r="S36" s="74" t="b">
        <v>1</v>
      </c>
    </row>
    <row r="37" spans="2:19" x14ac:dyDescent="0.2">
      <c r="B37" s="13" t="s">
        <v>161</v>
      </c>
      <c r="C37" s="57">
        <v>9164</v>
      </c>
      <c r="D37" s="58">
        <v>4856.92</v>
      </c>
      <c r="E37" s="58">
        <v>6635</v>
      </c>
      <c r="F37" s="58">
        <v>3516.55</v>
      </c>
      <c r="G37" s="58">
        <v>4569</v>
      </c>
      <c r="H37" s="58">
        <v>2421.5700000000002</v>
      </c>
      <c r="I37" s="58">
        <v>3941</v>
      </c>
      <c r="J37" s="58">
        <v>2088.73</v>
      </c>
      <c r="K37" s="120"/>
      <c r="L37" s="74" t="b">
        <v>1</v>
      </c>
      <c r="M37" s="74" t="b">
        <v>1</v>
      </c>
      <c r="N37" s="74" t="b">
        <v>1</v>
      </c>
      <c r="O37" s="74" t="b">
        <v>1</v>
      </c>
      <c r="P37" s="74" t="b">
        <v>1</v>
      </c>
      <c r="Q37" s="74" t="b">
        <v>1</v>
      </c>
      <c r="R37" s="74" t="b">
        <v>1</v>
      </c>
      <c r="S37" s="74" t="b">
        <v>1</v>
      </c>
    </row>
    <row r="38" spans="2:19" x14ac:dyDescent="0.2">
      <c r="B38" s="13" t="s">
        <v>33</v>
      </c>
      <c r="C38" s="57">
        <v>10404</v>
      </c>
      <c r="D38" s="58">
        <v>5514.12</v>
      </c>
      <c r="E38" s="58">
        <v>7525</v>
      </c>
      <c r="F38" s="58">
        <v>3988.25</v>
      </c>
      <c r="G38" s="58">
        <v>5178</v>
      </c>
      <c r="H38" s="58">
        <v>2744.34</v>
      </c>
      <c r="I38" s="58">
        <v>4457</v>
      </c>
      <c r="J38" s="58">
        <v>2362.21</v>
      </c>
      <c r="K38" s="120"/>
      <c r="L38" s="74" t="b">
        <v>1</v>
      </c>
      <c r="M38" s="74" t="b">
        <v>1</v>
      </c>
      <c r="N38" s="74" t="b">
        <v>1</v>
      </c>
      <c r="O38" s="74" t="b">
        <v>1</v>
      </c>
      <c r="P38" s="74" t="b">
        <v>1</v>
      </c>
      <c r="Q38" s="74" t="b">
        <v>1</v>
      </c>
      <c r="R38" s="74" t="b">
        <v>1</v>
      </c>
      <c r="S38" s="74" t="b">
        <v>1</v>
      </c>
    </row>
    <row r="39" spans="2:19" x14ac:dyDescent="0.2">
      <c r="B39" s="13" t="s">
        <v>34</v>
      </c>
      <c r="C39" s="57">
        <v>11590</v>
      </c>
      <c r="D39" s="58">
        <v>6142.7000000000007</v>
      </c>
      <c r="E39" s="58">
        <v>8371</v>
      </c>
      <c r="F39" s="58">
        <v>4436.63</v>
      </c>
      <c r="G39" s="58">
        <v>5754</v>
      </c>
      <c r="H39" s="58">
        <v>3049.6200000000003</v>
      </c>
      <c r="I39" s="58">
        <v>4967</v>
      </c>
      <c r="J39" s="58">
        <v>2632.51</v>
      </c>
      <c r="K39" s="120"/>
      <c r="L39" s="74" t="b">
        <v>1</v>
      </c>
      <c r="M39" s="74" t="b">
        <v>1</v>
      </c>
      <c r="N39" s="74" t="b">
        <v>1</v>
      </c>
      <c r="O39" s="74" t="b">
        <v>1</v>
      </c>
      <c r="P39" s="74" t="b">
        <v>1</v>
      </c>
      <c r="Q39" s="74" t="b">
        <v>1</v>
      </c>
      <c r="R39" s="74" t="b">
        <v>1</v>
      </c>
      <c r="S39" s="74" t="b">
        <v>1</v>
      </c>
    </row>
    <row r="40" spans="2:19" x14ac:dyDescent="0.2">
      <c r="B40" s="13" t="s">
        <v>35</v>
      </c>
      <c r="C40" s="57">
        <v>13144</v>
      </c>
      <c r="D40" s="58">
        <v>6966.3200000000006</v>
      </c>
      <c r="E40" s="58">
        <v>9495</v>
      </c>
      <c r="F40" s="58">
        <v>5032.3500000000004</v>
      </c>
      <c r="G40" s="58">
        <v>6522</v>
      </c>
      <c r="H40" s="58">
        <v>3456.6600000000003</v>
      </c>
      <c r="I40" s="58">
        <v>5625</v>
      </c>
      <c r="J40" s="58">
        <v>2981.25</v>
      </c>
      <c r="K40" s="120"/>
      <c r="L40" s="74" t="b">
        <v>1</v>
      </c>
      <c r="M40" s="74" t="b">
        <v>1</v>
      </c>
      <c r="N40" s="74" t="b">
        <v>1</v>
      </c>
      <c r="O40" s="74" t="b">
        <v>1</v>
      </c>
      <c r="P40" s="74" t="b">
        <v>1</v>
      </c>
      <c r="Q40" s="74" t="b">
        <v>1</v>
      </c>
      <c r="R40" s="74" t="b">
        <v>1</v>
      </c>
      <c r="S40" s="74" t="b">
        <v>1</v>
      </c>
    </row>
    <row r="41" spans="2:19" x14ac:dyDescent="0.2">
      <c r="B41" s="13" t="s">
        <v>36</v>
      </c>
      <c r="C41" s="57">
        <v>15330</v>
      </c>
      <c r="D41" s="58">
        <v>8124.9000000000005</v>
      </c>
      <c r="E41" s="58">
        <v>11067</v>
      </c>
      <c r="F41" s="58">
        <v>5865.51</v>
      </c>
      <c r="G41" s="58">
        <v>7591</v>
      </c>
      <c r="H41" s="58">
        <v>4023.23</v>
      </c>
      <c r="I41" s="58">
        <v>6540</v>
      </c>
      <c r="J41" s="58">
        <v>3466.2000000000003</v>
      </c>
      <c r="K41" s="120"/>
      <c r="L41" s="74" t="b">
        <v>1</v>
      </c>
      <c r="M41" s="74" t="b">
        <v>1</v>
      </c>
      <c r="N41" s="74" t="b">
        <v>1</v>
      </c>
      <c r="O41" s="74" t="b">
        <v>1</v>
      </c>
      <c r="P41" s="74" t="b">
        <v>1</v>
      </c>
      <c r="Q41" s="74" t="b">
        <v>1</v>
      </c>
      <c r="R41" s="74" t="b">
        <v>1</v>
      </c>
      <c r="S41" s="74" t="b">
        <v>1</v>
      </c>
    </row>
    <row r="42" spans="2:19" x14ac:dyDescent="0.2">
      <c r="B42" s="13" t="s">
        <v>37</v>
      </c>
      <c r="C42" s="57">
        <v>16844</v>
      </c>
      <c r="D42" s="58">
        <v>8927.32</v>
      </c>
      <c r="E42" s="58">
        <v>12150</v>
      </c>
      <c r="F42" s="58">
        <v>6439.5</v>
      </c>
      <c r="G42" s="58">
        <v>8338</v>
      </c>
      <c r="H42" s="58">
        <v>4419.1400000000003</v>
      </c>
      <c r="I42" s="58">
        <v>7170</v>
      </c>
      <c r="J42" s="58">
        <v>3800.1000000000004</v>
      </c>
      <c r="K42" s="120"/>
      <c r="L42" s="74" t="b">
        <v>1</v>
      </c>
      <c r="M42" s="74" t="b">
        <v>1</v>
      </c>
      <c r="N42" s="74" t="b">
        <v>1</v>
      </c>
      <c r="O42" s="74" t="b">
        <v>1</v>
      </c>
      <c r="P42" s="74" t="b">
        <v>1</v>
      </c>
      <c r="Q42" s="74" t="b">
        <v>1</v>
      </c>
      <c r="R42" s="74" t="b">
        <v>1</v>
      </c>
      <c r="S42" s="74" t="b">
        <v>1</v>
      </c>
    </row>
    <row r="43" spans="2:19" x14ac:dyDescent="0.2">
      <c r="B43" s="13" t="s">
        <v>38</v>
      </c>
      <c r="C43" s="57">
        <v>19992</v>
      </c>
      <c r="D43" s="58">
        <v>10595.76</v>
      </c>
      <c r="E43" s="58">
        <v>14414</v>
      </c>
      <c r="F43" s="58">
        <v>7639.42</v>
      </c>
      <c r="G43" s="58">
        <v>9883</v>
      </c>
      <c r="H43" s="58">
        <v>5237.9900000000007</v>
      </c>
      <c r="I43" s="58">
        <v>8506</v>
      </c>
      <c r="J43" s="58">
        <v>4508.18</v>
      </c>
      <c r="K43" s="120"/>
      <c r="L43" s="74" t="b">
        <v>1</v>
      </c>
      <c r="M43" s="74" t="b">
        <v>1</v>
      </c>
      <c r="N43" s="74" t="b">
        <v>1</v>
      </c>
      <c r="O43" s="74" t="b">
        <v>1</v>
      </c>
      <c r="P43" s="74" t="b">
        <v>1</v>
      </c>
      <c r="Q43" s="74" t="b">
        <v>1</v>
      </c>
      <c r="R43" s="74" t="b">
        <v>1</v>
      </c>
      <c r="S43" s="74" t="b">
        <v>1</v>
      </c>
    </row>
    <row r="44" spans="2:19" x14ac:dyDescent="0.2">
      <c r="B44" s="13" t="s">
        <v>162</v>
      </c>
      <c r="C44" s="57">
        <v>26515</v>
      </c>
      <c r="D44" s="58">
        <v>14052.95</v>
      </c>
      <c r="E44" s="58">
        <v>19111</v>
      </c>
      <c r="F44" s="58">
        <v>10128.83</v>
      </c>
      <c r="G44" s="58">
        <v>13080</v>
      </c>
      <c r="H44" s="58">
        <v>6932.4000000000005</v>
      </c>
      <c r="I44" s="58">
        <v>11243</v>
      </c>
      <c r="J44" s="58">
        <v>5958.79</v>
      </c>
      <c r="K44" s="120"/>
      <c r="L44" s="74" t="b">
        <v>1</v>
      </c>
      <c r="M44" s="74" t="b">
        <v>1</v>
      </c>
      <c r="N44" s="74" t="b">
        <v>1</v>
      </c>
      <c r="O44" s="74" t="b">
        <v>1</v>
      </c>
      <c r="P44" s="74" t="b">
        <v>1</v>
      </c>
      <c r="Q44" s="74" t="b">
        <v>1</v>
      </c>
      <c r="R44" s="74" t="b">
        <v>1</v>
      </c>
      <c r="S44" s="74" t="b">
        <v>1</v>
      </c>
    </row>
    <row r="45" spans="2:19" x14ac:dyDescent="0.2">
      <c r="B45" s="13" t="s">
        <v>163</v>
      </c>
      <c r="C45" s="57">
        <v>35825</v>
      </c>
      <c r="D45" s="58">
        <v>18987.25</v>
      </c>
      <c r="E45" s="58">
        <v>25802</v>
      </c>
      <c r="F45" s="58">
        <v>13675.060000000001</v>
      </c>
      <c r="G45" s="58">
        <v>17650</v>
      </c>
      <c r="H45" s="58">
        <v>9354.5</v>
      </c>
      <c r="I45" s="58">
        <v>15165</v>
      </c>
      <c r="J45" s="58">
        <v>8037.4500000000007</v>
      </c>
      <c r="K45" s="120"/>
      <c r="L45" s="74" t="b">
        <v>1</v>
      </c>
      <c r="M45" s="74" t="b">
        <v>1</v>
      </c>
      <c r="N45" s="74" t="b">
        <v>1</v>
      </c>
      <c r="O45" s="74" t="b">
        <v>1</v>
      </c>
      <c r="P45" s="74" t="b">
        <v>1</v>
      </c>
      <c r="Q45" s="74" t="b">
        <v>1</v>
      </c>
      <c r="R45" s="74" t="b">
        <v>1</v>
      </c>
      <c r="S45" s="74" t="b">
        <v>1</v>
      </c>
    </row>
    <row r="46" spans="2:19" x14ac:dyDescent="0.2">
      <c r="B46" s="13" t="s">
        <v>164</v>
      </c>
      <c r="C46" s="57">
        <v>52215</v>
      </c>
      <c r="D46" s="58">
        <v>27673.95</v>
      </c>
      <c r="E46" s="58">
        <v>37585</v>
      </c>
      <c r="F46" s="58">
        <v>19920.05</v>
      </c>
      <c r="G46" s="58">
        <v>25701</v>
      </c>
      <c r="H46" s="58">
        <v>13621.53</v>
      </c>
      <c r="I46" s="58">
        <v>22065</v>
      </c>
      <c r="J46" s="58">
        <v>11694.45</v>
      </c>
      <c r="K46" s="120"/>
      <c r="L46" s="74" t="b">
        <v>1</v>
      </c>
      <c r="M46" s="74" t="b">
        <v>1</v>
      </c>
      <c r="N46" s="74" t="b">
        <v>1</v>
      </c>
      <c r="O46" s="74" t="b">
        <v>1</v>
      </c>
      <c r="P46" s="74" t="b">
        <v>1</v>
      </c>
      <c r="Q46" s="74" t="b">
        <v>1</v>
      </c>
      <c r="R46" s="74" t="b">
        <v>1</v>
      </c>
      <c r="S46" s="74" t="b">
        <v>1</v>
      </c>
    </row>
    <row r="47" spans="2:19" x14ac:dyDescent="0.2">
      <c r="B47" s="13" t="s">
        <v>165</v>
      </c>
      <c r="C47" s="57">
        <v>65363</v>
      </c>
      <c r="D47" s="58">
        <v>34642.39</v>
      </c>
      <c r="E47" s="58">
        <v>47046</v>
      </c>
      <c r="F47" s="58">
        <v>24934.38</v>
      </c>
      <c r="G47" s="58">
        <v>32146</v>
      </c>
      <c r="H47" s="58">
        <v>17037.38</v>
      </c>
      <c r="I47" s="58">
        <v>27601</v>
      </c>
      <c r="J47" s="58">
        <v>14628.53</v>
      </c>
      <c r="K47" s="120"/>
      <c r="L47" s="74" t="b">
        <v>1</v>
      </c>
      <c r="M47" s="74" t="b">
        <v>1</v>
      </c>
      <c r="N47" s="74" t="b">
        <v>1</v>
      </c>
      <c r="O47" s="74" t="b">
        <v>1</v>
      </c>
      <c r="P47" s="74" t="b">
        <v>1</v>
      </c>
      <c r="Q47" s="74" t="b">
        <v>1</v>
      </c>
      <c r="R47" s="74" t="b">
        <v>1</v>
      </c>
      <c r="S47" s="74" t="b">
        <v>1</v>
      </c>
    </row>
    <row r="48" spans="2:19" x14ac:dyDescent="0.2">
      <c r="B48" s="13" t="s">
        <v>140</v>
      </c>
      <c r="C48" s="57">
        <v>86984</v>
      </c>
      <c r="D48" s="58">
        <v>46101.520000000004</v>
      </c>
      <c r="E48" s="58">
        <v>62195</v>
      </c>
      <c r="F48" s="58">
        <v>32963.35</v>
      </c>
      <c r="G48" s="58">
        <v>42752</v>
      </c>
      <c r="H48" s="58">
        <v>22658.560000000001</v>
      </c>
      <c r="I48" s="58">
        <v>34540</v>
      </c>
      <c r="J48" s="58">
        <v>18306.2</v>
      </c>
      <c r="K48" s="120"/>
      <c r="L48" s="74" t="b">
        <v>1</v>
      </c>
      <c r="M48" s="74" t="b">
        <v>1</v>
      </c>
      <c r="N48" s="74" t="b">
        <v>1</v>
      </c>
      <c r="O48" s="74" t="b">
        <v>1</v>
      </c>
      <c r="P48" s="74" t="b">
        <v>1</v>
      </c>
      <c r="Q48" s="74" t="b">
        <v>1</v>
      </c>
      <c r="R48" s="74" t="b">
        <v>1</v>
      </c>
      <c r="S48" s="74" t="b">
        <v>1</v>
      </c>
    </row>
    <row r="49" spans="2:19" x14ac:dyDescent="0.2">
      <c r="L49" s="74"/>
      <c r="M49" s="74"/>
      <c r="N49" s="74"/>
      <c r="O49" s="74"/>
      <c r="P49" s="74"/>
      <c r="Q49" s="74"/>
      <c r="R49" s="74"/>
      <c r="S49" s="74"/>
    </row>
    <row r="50" spans="2:19" ht="21" x14ac:dyDescent="0.25">
      <c r="B50" s="22" t="s">
        <v>168</v>
      </c>
      <c r="L50" s="74"/>
      <c r="M50" s="74"/>
      <c r="N50" s="74"/>
      <c r="O50" s="74"/>
      <c r="P50" s="74"/>
      <c r="Q50" s="74"/>
      <c r="R50" s="74"/>
      <c r="S50" s="74"/>
    </row>
    <row r="51" spans="2:19" ht="21" x14ac:dyDescent="0.25">
      <c r="B51" s="22" t="s">
        <v>169</v>
      </c>
      <c r="L51" s="74"/>
      <c r="M51" s="74"/>
      <c r="N51" s="74"/>
      <c r="O51" s="74"/>
      <c r="P51" s="74"/>
      <c r="Q51" s="74"/>
      <c r="R51" s="74"/>
      <c r="S51" s="74"/>
    </row>
    <row r="52" spans="2:19" x14ac:dyDescent="0.2">
      <c r="L52" s="74"/>
      <c r="M52" s="74"/>
      <c r="N52" s="74"/>
      <c r="O52" s="74"/>
      <c r="P52" s="74"/>
      <c r="Q52" s="74"/>
      <c r="R52" s="74"/>
      <c r="S52" s="74"/>
    </row>
    <row r="53" spans="2:19" x14ac:dyDescent="0.2">
      <c r="B53" s="8" t="s">
        <v>5</v>
      </c>
      <c r="C53" s="109" t="s">
        <v>222</v>
      </c>
      <c r="D53" s="110"/>
      <c r="E53" s="109" t="s">
        <v>7</v>
      </c>
      <c r="F53" s="110"/>
      <c r="G53" s="109" t="s">
        <v>10</v>
      </c>
      <c r="H53" s="110"/>
      <c r="I53" s="109" t="s">
        <v>244</v>
      </c>
      <c r="J53" s="110"/>
      <c r="K53" s="120" t="str">
        <f>K3</f>
        <v>Efective January 1, 2022 / Efectivas Enero 1,  2022</v>
      </c>
      <c r="L53" s="74"/>
      <c r="M53" s="74"/>
      <c r="N53" s="74"/>
      <c r="O53" s="74"/>
      <c r="P53" s="74"/>
      <c r="Q53" s="74"/>
      <c r="R53" s="74"/>
      <c r="S53" s="74"/>
    </row>
    <row r="54" spans="2:19" ht="30" x14ac:dyDescent="0.2">
      <c r="B54" s="10" t="s">
        <v>13</v>
      </c>
      <c r="C54" s="111" t="s">
        <v>157</v>
      </c>
      <c r="D54" s="112"/>
      <c r="E54" s="111" t="s">
        <v>16</v>
      </c>
      <c r="F54" s="112"/>
      <c r="G54" s="111" t="s">
        <v>17</v>
      </c>
      <c r="H54" s="112"/>
      <c r="I54" s="111" t="s">
        <v>18</v>
      </c>
      <c r="J54" s="112"/>
      <c r="K54" s="120"/>
      <c r="L54" s="74"/>
      <c r="M54" s="74"/>
      <c r="N54" s="74"/>
      <c r="O54" s="74"/>
      <c r="P54" s="74"/>
      <c r="Q54" s="74"/>
      <c r="R54" s="74"/>
      <c r="S54" s="74"/>
    </row>
    <row r="55" spans="2:19" ht="30" x14ac:dyDescent="0.2">
      <c r="B55" s="10" t="s">
        <v>20</v>
      </c>
      <c r="C55" s="111" t="s">
        <v>15</v>
      </c>
      <c r="D55" s="112"/>
      <c r="E55" s="111" t="s">
        <v>16</v>
      </c>
      <c r="F55" s="112"/>
      <c r="G55" s="111" t="s">
        <v>17</v>
      </c>
      <c r="H55" s="112"/>
      <c r="I55" s="111" t="s">
        <v>18</v>
      </c>
      <c r="J55" s="112"/>
      <c r="K55" s="120"/>
      <c r="L55" s="74"/>
      <c r="M55" s="74"/>
      <c r="N55" s="74"/>
      <c r="O55" s="74"/>
      <c r="P55" s="74"/>
      <c r="Q55" s="74"/>
      <c r="R55" s="74"/>
      <c r="S55" s="74"/>
    </row>
    <row r="56" spans="2:19" x14ac:dyDescent="0.2">
      <c r="B56" s="9" t="s">
        <v>22</v>
      </c>
      <c r="C56" s="23" t="s">
        <v>23</v>
      </c>
      <c r="D56" s="23" t="s">
        <v>24</v>
      </c>
      <c r="E56" s="23" t="s">
        <v>23</v>
      </c>
      <c r="F56" s="23" t="s">
        <v>24</v>
      </c>
      <c r="G56" s="23" t="s">
        <v>23</v>
      </c>
      <c r="H56" s="23" t="s">
        <v>24</v>
      </c>
      <c r="I56" s="23" t="s">
        <v>23</v>
      </c>
      <c r="J56" s="23" t="s">
        <v>24</v>
      </c>
      <c r="K56" s="120"/>
      <c r="L56" s="74"/>
      <c r="M56" s="74"/>
      <c r="N56" s="74"/>
      <c r="O56" s="74"/>
      <c r="P56" s="74"/>
      <c r="Q56" s="74"/>
      <c r="R56" s="74"/>
      <c r="S56" s="74"/>
    </row>
    <row r="57" spans="2:19" x14ac:dyDescent="0.2">
      <c r="B57" s="9" t="s">
        <v>25</v>
      </c>
      <c r="C57" s="23" t="s">
        <v>26</v>
      </c>
      <c r="D57" s="23" t="s">
        <v>27</v>
      </c>
      <c r="E57" s="23" t="s">
        <v>26</v>
      </c>
      <c r="F57" s="23" t="s">
        <v>27</v>
      </c>
      <c r="G57" s="23" t="s">
        <v>26</v>
      </c>
      <c r="H57" s="23" t="s">
        <v>27</v>
      </c>
      <c r="I57" s="23" t="s">
        <v>26</v>
      </c>
      <c r="J57" s="23" t="s">
        <v>27</v>
      </c>
      <c r="K57" s="120"/>
      <c r="L57" s="74"/>
      <c r="M57" s="74"/>
      <c r="N57" s="74"/>
      <c r="O57" s="74"/>
      <c r="P57" s="74"/>
      <c r="Q57" s="74"/>
      <c r="R57" s="74"/>
      <c r="S57" s="74"/>
    </row>
    <row r="58" spans="2:19" x14ac:dyDescent="0.2">
      <c r="B58" s="13" t="s">
        <v>28</v>
      </c>
      <c r="C58" s="40">
        <v>2918</v>
      </c>
      <c r="D58" s="56">
        <v>1546.5400000000002</v>
      </c>
      <c r="E58" s="40">
        <v>2091</v>
      </c>
      <c r="F58" s="56">
        <v>1108.23</v>
      </c>
      <c r="G58" s="40">
        <v>1422</v>
      </c>
      <c r="H58" s="56">
        <v>753.66000000000008</v>
      </c>
      <c r="I58" s="40">
        <v>1227</v>
      </c>
      <c r="J58" s="56">
        <v>650.31000000000006</v>
      </c>
      <c r="K58" s="120"/>
      <c r="L58" s="74" t="b">
        <v>1</v>
      </c>
      <c r="M58" s="74" t="b">
        <v>1</v>
      </c>
      <c r="N58" s="74" t="b">
        <v>1</v>
      </c>
      <c r="O58" s="74" t="b">
        <v>1</v>
      </c>
      <c r="P58" s="74" t="b">
        <v>1</v>
      </c>
      <c r="Q58" s="74" t="b">
        <v>1</v>
      </c>
      <c r="R58" s="74" t="b">
        <v>1</v>
      </c>
      <c r="S58" s="74" t="b">
        <v>1</v>
      </c>
    </row>
    <row r="59" spans="2:19" x14ac:dyDescent="0.2">
      <c r="B59" s="13" t="s">
        <v>29</v>
      </c>
      <c r="C59" s="57">
        <v>4610</v>
      </c>
      <c r="D59" s="58">
        <v>2443.3000000000002</v>
      </c>
      <c r="E59" s="57">
        <v>3314</v>
      </c>
      <c r="F59" s="58">
        <v>1756.42</v>
      </c>
      <c r="G59" s="57">
        <v>2262</v>
      </c>
      <c r="H59" s="58">
        <v>1198.8600000000001</v>
      </c>
      <c r="I59" s="57">
        <v>1935</v>
      </c>
      <c r="J59" s="58">
        <v>1025.55</v>
      </c>
      <c r="K59" s="120"/>
      <c r="L59" s="74" t="b">
        <v>1</v>
      </c>
      <c r="M59" s="74" t="b">
        <v>1</v>
      </c>
      <c r="N59" s="74" t="b">
        <v>1</v>
      </c>
      <c r="O59" s="74" t="b">
        <v>1</v>
      </c>
      <c r="P59" s="74" t="b">
        <v>1</v>
      </c>
      <c r="Q59" s="74" t="b">
        <v>1</v>
      </c>
      <c r="R59" s="74" t="b">
        <v>1</v>
      </c>
      <c r="S59" s="74" t="b">
        <v>1</v>
      </c>
    </row>
    <row r="60" spans="2:19" x14ac:dyDescent="0.2">
      <c r="B60" s="13" t="s">
        <v>30</v>
      </c>
      <c r="C60" s="57">
        <v>6687</v>
      </c>
      <c r="D60" s="58">
        <v>3544.11</v>
      </c>
      <c r="E60" s="57">
        <v>4803</v>
      </c>
      <c r="F60" s="58">
        <v>2545.59</v>
      </c>
      <c r="G60" s="57">
        <v>3274</v>
      </c>
      <c r="H60" s="58">
        <v>1735.22</v>
      </c>
      <c r="I60" s="57">
        <v>2808</v>
      </c>
      <c r="J60" s="58">
        <v>1488.24</v>
      </c>
      <c r="K60" s="120"/>
      <c r="L60" s="74" t="b">
        <v>1</v>
      </c>
      <c r="M60" s="74" t="b">
        <v>1</v>
      </c>
      <c r="N60" s="74" t="b">
        <v>1</v>
      </c>
      <c r="O60" s="74" t="b">
        <v>1</v>
      </c>
      <c r="P60" s="74" t="b">
        <v>1</v>
      </c>
      <c r="Q60" s="74" t="b">
        <v>1</v>
      </c>
      <c r="R60" s="74" t="b">
        <v>1</v>
      </c>
      <c r="S60" s="74" t="b">
        <v>1</v>
      </c>
    </row>
    <row r="61" spans="2:19" x14ac:dyDescent="0.2">
      <c r="B61" s="13" t="s">
        <v>160</v>
      </c>
      <c r="C61" s="57">
        <v>7083</v>
      </c>
      <c r="D61" s="58">
        <v>3753.9900000000002</v>
      </c>
      <c r="E61" s="57">
        <v>5123</v>
      </c>
      <c r="F61" s="58">
        <v>2715.19</v>
      </c>
      <c r="G61" s="57">
        <v>3537</v>
      </c>
      <c r="H61" s="58">
        <v>1874.6100000000001</v>
      </c>
      <c r="I61" s="130">
        <v>3062</v>
      </c>
      <c r="J61" s="58">
        <v>1622.8600000000001</v>
      </c>
      <c r="K61" s="120"/>
      <c r="L61" s="74" t="b">
        <v>1</v>
      </c>
      <c r="M61" s="74" t="b">
        <v>1</v>
      </c>
      <c r="N61" s="74" t="b">
        <v>1</v>
      </c>
      <c r="O61" s="74" t="b">
        <v>1</v>
      </c>
      <c r="P61" s="74" t="b">
        <v>1</v>
      </c>
      <c r="Q61" s="74" t="b">
        <v>1</v>
      </c>
      <c r="R61" s="74" t="b">
        <v>1</v>
      </c>
      <c r="S61" s="74" t="b">
        <v>1</v>
      </c>
    </row>
    <row r="62" spans="2:19" x14ac:dyDescent="0.2">
      <c r="B62" s="13" t="s">
        <v>161</v>
      </c>
      <c r="C62" s="57">
        <v>8132</v>
      </c>
      <c r="D62" s="58">
        <v>4309.96</v>
      </c>
      <c r="E62" s="57">
        <v>5881</v>
      </c>
      <c r="F62" s="58">
        <v>3116.9300000000003</v>
      </c>
      <c r="G62" s="57">
        <v>4050</v>
      </c>
      <c r="H62" s="58">
        <v>2146.5</v>
      </c>
      <c r="I62" s="57">
        <v>3499</v>
      </c>
      <c r="J62" s="58">
        <v>1854.47</v>
      </c>
      <c r="K62" s="120"/>
      <c r="L62" s="74" t="b">
        <v>1</v>
      </c>
      <c r="M62" s="74" t="b">
        <v>1</v>
      </c>
      <c r="N62" s="74" t="b">
        <v>1</v>
      </c>
      <c r="O62" s="74" t="b">
        <v>1</v>
      </c>
      <c r="P62" s="74" t="b">
        <v>1</v>
      </c>
      <c r="Q62" s="74" t="b">
        <v>1</v>
      </c>
      <c r="R62" s="74" t="b">
        <v>1</v>
      </c>
      <c r="S62" s="74" t="b">
        <v>1</v>
      </c>
    </row>
    <row r="63" spans="2:19" x14ac:dyDescent="0.2">
      <c r="B63" s="13" t="s">
        <v>33</v>
      </c>
      <c r="C63" s="57">
        <v>9226</v>
      </c>
      <c r="D63" s="58">
        <v>4889.7800000000007</v>
      </c>
      <c r="E63" s="57">
        <v>6669</v>
      </c>
      <c r="F63" s="58">
        <v>3534.57</v>
      </c>
      <c r="G63" s="57">
        <v>4595</v>
      </c>
      <c r="H63" s="58">
        <v>2435.35</v>
      </c>
      <c r="I63" s="57">
        <v>3952</v>
      </c>
      <c r="J63" s="58">
        <v>2094.56</v>
      </c>
      <c r="K63" s="120"/>
      <c r="L63" s="74" t="b">
        <v>1</v>
      </c>
      <c r="M63" s="74" t="b">
        <v>1</v>
      </c>
      <c r="N63" s="74" t="b">
        <v>1</v>
      </c>
      <c r="O63" s="74" t="b">
        <v>1</v>
      </c>
      <c r="P63" s="74" t="b">
        <v>1</v>
      </c>
      <c r="Q63" s="74" t="b">
        <v>1</v>
      </c>
      <c r="R63" s="74" t="b">
        <v>1</v>
      </c>
      <c r="S63" s="74" t="b">
        <v>1</v>
      </c>
    </row>
    <row r="64" spans="2:19" x14ac:dyDescent="0.2">
      <c r="B64" s="13" t="s">
        <v>34</v>
      </c>
      <c r="C64" s="57">
        <v>10272</v>
      </c>
      <c r="D64" s="58">
        <v>5444.16</v>
      </c>
      <c r="E64" s="57">
        <v>7425</v>
      </c>
      <c r="F64" s="58">
        <v>3935.25</v>
      </c>
      <c r="G64" s="57">
        <v>5099</v>
      </c>
      <c r="H64" s="58">
        <v>2702.4700000000003</v>
      </c>
      <c r="I64" s="57">
        <v>4394</v>
      </c>
      <c r="J64" s="58">
        <v>2328.8200000000002</v>
      </c>
      <c r="K64" s="120"/>
      <c r="L64" s="74" t="b">
        <v>1</v>
      </c>
      <c r="M64" s="74" t="b">
        <v>1</v>
      </c>
      <c r="N64" s="74" t="b">
        <v>1</v>
      </c>
      <c r="O64" s="74" t="b">
        <v>1</v>
      </c>
      <c r="P64" s="74" t="b">
        <v>1</v>
      </c>
      <c r="Q64" s="74" t="b">
        <v>1</v>
      </c>
      <c r="R64" s="74" t="b">
        <v>1</v>
      </c>
      <c r="S64" s="74" t="b">
        <v>1</v>
      </c>
    </row>
    <row r="65" spans="2:19" x14ac:dyDescent="0.2">
      <c r="B65" s="13" t="s">
        <v>35</v>
      </c>
      <c r="C65" s="57">
        <v>11658</v>
      </c>
      <c r="D65" s="58">
        <v>6178.7400000000007</v>
      </c>
      <c r="E65" s="57">
        <v>8407</v>
      </c>
      <c r="F65" s="58">
        <v>4455.71</v>
      </c>
      <c r="G65" s="57">
        <v>5767</v>
      </c>
      <c r="H65" s="58">
        <v>3056.51</v>
      </c>
      <c r="I65" s="57">
        <v>4969</v>
      </c>
      <c r="J65" s="58">
        <v>2633.57</v>
      </c>
      <c r="K65" s="120"/>
      <c r="L65" s="74" t="b">
        <v>1</v>
      </c>
      <c r="M65" s="74" t="b">
        <v>1</v>
      </c>
      <c r="N65" s="74" t="b">
        <v>1</v>
      </c>
      <c r="O65" s="74" t="b">
        <v>1</v>
      </c>
      <c r="P65" s="74" t="b">
        <v>1</v>
      </c>
      <c r="Q65" s="74" t="b">
        <v>1</v>
      </c>
      <c r="R65" s="74" t="b">
        <v>1</v>
      </c>
      <c r="S65" s="74" t="b">
        <v>1</v>
      </c>
    </row>
    <row r="66" spans="2:19" x14ac:dyDescent="0.2">
      <c r="B66" s="13" t="s">
        <v>36</v>
      </c>
      <c r="C66" s="57">
        <v>13585</v>
      </c>
      <c r="D66" s="58">
        <v>7200.05</v>
      </c>
      <c r="E66" s="57">
        <v>9795</v>
      </c>
      <c r="F66" s="58">
        <v>5191.3500000000004</v>
      </c>
      <c r="G66" s="57">
        <v>6719</v>
      </c>
      <c r="H66" s="58">
        <v>3561.07</v>
      </c>
      <c r="I66" s="57">
        <v>5784</v>
      </c>
      <c r="J66" s="58">
        <v>3065.52</v>
      </c>
      <c r="K66" s="120"/>
      <c r="L66" s="74" t="b">
        <v>1</v>
      </c>
      <c r="M66" s="74" t="b">
        <v>1</v>
      </c>
      <c r="N66" s="74" t="b">
        <v>1</v>
      </c>
      <c r="O66" s="74" t="b">
        <v>1</v>
      </c>
      <c r="P66" s="74" t="b">
        <v>1</v>
      </c>
      <c r="Q66" s="74" t="b">
        <v>1</v>
      </c>
      <c r="R66" s="74" t="b">
        <v>1</v>
      </c>
      <c r="S66" s="74" t="b">
        <v>1</v>
      </c>
    </row>
    <row r="67" spans="2:19" x14ac:dyDescent="0.2">
      <c r="B67" s="13" t="s">
        <v>37</v>
      </c>
      <c r="C67" s="57">
        <v>14917</v>
      </c>
      <c r="D67" s="58">
        <v>7906.01</v>
      </c>
      <c r="E67" s="57">
        <v>10752</v>
      </c>
      <c r="F67" s="58">
        <v>5698.56</v>
      </c>
      <c r="G67" s="57">
        <v>7368</v>
      </c>
      <c r="H67" s="58">
        <v>3905.0400000000004</v>
      </c>
      <c r="I67" s="57">
        <v>6342</v>
      </c>
      <c r="J67" s="58">
        <v>3361.26</v>
      </c>
      <c r="K67" s="120"/>
      <c r="L67" s="74" t="b">
        <v>1</v>
      </c>
      <c r="M67" s="74" t="b">
        <v>1</v>
      </c>
      <c r="N67" s="74" t="b">
        <v>1</v>
      </c>
      <c r="O67" s="74" t="b">
        <v>1</v>
      </c>
      <c r="P67" s="74" t="b">
        <v>1</v>
      </c>
      <c r="Q67" s="74" t="b">
        <v>1</v>
      </c>
      <c r="R67" s="74" t="b">
        <v>1</v>
      </c>
      <c r="S67" s="74" t="b">
        <v>1</v>
      </c>
    </row>
    <row r="68" spans="2:19" x14ac:dyDescent="0.2">
      <c r="B68" s="13" t="s">
        <v>38</v>
      </c>
      <c r="C68" s="57">
        <v>17712</v>
      </c>
      <c r="D68" s="58">
        <v>9387.36</v>
      </c>
      <c r="E68" s="57">
        <v>12750</v>
      </c>
      <c r="F68" s="58">
        <v>6757.5</v>
      </c>
      <c r="G68" s="57">
        <v>8731</v>
      </c>
      <c r="H68" s="58">
        <v>4627.43</v>
      </c>
      <c r="I68" s="57">
        <v>7509</v>
      </c>
      <c r="J68" s="58">
        <v>3979.77</v>
      </c>
      <c r="K68" s="120"/>
      <c r="L68" s="74" t="b">
        <v>1</v>
      </c>
      <c r="M68" s="74" t="b">
        <v>1</v>
      </c>
      <c r="N68" s="74" t="b">
        <v>1</v>
      </c>
      <c r="O68" s="74" t="b">
        <v>1</v>
      </c>
      <c r="P68" s="74" t="b">
        <v>1</v>
      </c>
      <c r="Q68" s="74" t="b">
        <v>1</v>
      </c>
      <c r="R68" s="74" t="b">
        <v>1</v>
      </c>
      <c r="S68" s="74" t="b">
        <v>1</v>
      </c>
    </row>
    <row r="69" spans="2:19" x14ac:dyDescent="0.2">
      <c r="B69" s="13" t="s">
        <v>162</v>
      </c>
      <c r="C69" s="57">
        <v>23511</v>
      </c>
      <c r="D69" s="58">
        <v>12460.83</v>
      </c>
      <c r="E69" s="57">
        <v>16921</v>
      </c>
      <c r="F69" s="58">
        <v>8968.130000000001</v>
      </c>
      <c r="G69" s="57">
        <v>11566</v>
      </c>
      <c r="H69" s="58">
        <v>6129.9800000000005</v>
      </c>
      <c r="I69" s="57">
        <v>9952</v>
      </c>
      <c r="J69" s="58">
        <v>5274.56</v>
      </c>
      <c r="K69" s="120"/>
      <c r="L69" s="74" t="b">
        <v>1</v>
      </c>
      <c r="M69" s="74" t="b">
        <v>1</v>
      </c>
      <c r="N69" s="74" t="b">
        <v>1</v>
      </c>
      <c r="O69" s="74" t="b">
        <v>1</v>
      </c>
      <c r="P69" s="74" t="b">
        <v>1</v>
      </c>
      <c r="Q69" s="74" t="b">
        <v>1</v>
      </c>
      <c r="R69" s="74" t="b">
        <v>1</v>
      </c>
      <c r="S69" s="74" t="b">
        <v>1</v>
      </c>
    </row>
    <row r="70" spans="2:19" x14ac:dyDescent="0.2">
      <c r="B70" s="13" t="s">
        <v>163</v>
      </c>
      <c r="C70" s="57">
        <v>31743</v>
      </c>
      <c r="D70" s="58">
        <v>16823.79</v>
      </c>
      <c r="E70" s="57">
        <v>22825</v>
      </c>
      <c r="F70" s="58">
        <v>12097.25</v>
      </c>
      <c r="G70" s="57">
        <v>15586</v>
      </c>
      <c r="H70" s="58">
        <v>8260.58</v>
      </c>
      <c r="I70" s="57">
        <v>13404</v>
      </c>
      <c r="J70" s="58">
        <v>7104.1200000000008</v>
      </c>
      <c r="K70" s="120"/>
      <c r="L70" s="74" t="b">
        <v>1</v>
      </c>
      <c r="M70" s="74" t="b">
        <v>1</v>
      </c>
      <c r="N70" s="74" t="b">
        <v>1</v>
      </c>
      <c r="O70" s="74" t="b">
        <v>1</v>
      </c>
      <c r="P70" s="74" t="b">
        <v>1</v>
      </c>
      <c r="Q70" s="74" t="b">
        <v>1</v>
      </c>
      <c r="R70" s="74" t="b">
        <v>1</v>
      </c>
      <c r="S70" s="74" t="b">
        <v>1</v>
      </c>
    </row>
    <row r="71" spans="2:19" x14ac:dyDescent="0.2">
      <c r="B71" s="13" t="s">
        <v>164</v>
      </c>
      <c r="C71" s="57">
        <v>46054</v>
      </c>
      <c r="D71" s="58">
        <v>24408.620000000003</v>
      </c>
      <c r="E71" s="57">
        <v>33095</v>
      </c>
      <c r="F71" s="58">
        <v>17540.350000000002</v>
      </c>
      <c r="G71" s="57">
        <v>22582</v>
      </c>
      <c r="H71" s="58">
        <v>11968.460000000001</v>
      </c>
      <c r="I71" s="57">
        <v>19396</v>
      </c>
      <c r="J71" s="58">
        <v>10279.880000000001</v>
      </c>
      <c r="K71" s="120"/>
      <c r="L71" s="74" t="b">
        <v>1</v>
      </c>
      <c r="M71" s="74" t="b">
        <v>1</v>
      </c>
      <c r="N71" s="74" t="b">
        <v>1</v>
      </c>
      <c r="O71" s="74" t="b">
        <v>1</v>
      </c>
      <c r="P71" s="74" t="b">
        <v>1</v>
      </c>
      <c r="Q71" s="74" t="b">
        <v>1</v>
      </c>
      <c r="R71" s="74" t="b">
        <v>1</v>
      </c>
      <c r="S71" s="74" t="b">
        <v>1</v>
      </c>
    </row>
    <row r="72" spans="2:19" x14ac:dyDescent="0.2">
      <c r="B72" s="13" t="s">
        <v>165</v>
      </c>
      <c r="C72" s="57">
        <v>57641</v>
      </c>
      <c r="D72" s="58">
        <v>30549.730000000003</v>
      </c>
      <c r="E72" s="57">
        <v>41419</v>
      </c>
      <c r="F72" s="58">
        <v>21952.07</v>
      </c>
      <c r="G72" s="57">
        <v>28244</v>
      </c>
      <c r="H72" s="58">
        <v>14969.320000000002</v>
      </c>
      <c r="I72" s="57">
        <v>24256</v>
      </c>
      <c r="J72" s="58">
        <v>12855.68</v>
      </c>
      <c r="K72" s="120"/>
      <c r="L72" s="74" t="b">
        <v>1</v>
      </c>
      <c r="M72" s="74" t="b">
        <v>1</v>
      </c>
      <c r="N72" s="74" t="b">
        <v>1</v>
      </c>
      <c r="O72" s="74" t="b">
        <v>1</v>
      </c>
      <c r="P72" s="74" t="b">
        <v>1</v>
      </c>
      <c r="Q72" s="74" t="b">
        <v>1</v>
      </c>
      <c r="R72" s="74" t="b">
        <v>1</v>
      </c>
      <c r="S72" s="74" t="b">
        <v>1</v>
      </c>
    </row>
    <row r="73" spans="2:19" x14ac:dyDescent="0.2">
      <c r="B73" s="13" t="s">
        <v>251</v>
      </c>
      <c r="C73" s="57">
        <v>76708</v>
      </c>
      <c r="D73" s="58">
        <v>40655.240000000005</v>
      </c>
      <c r="E73" s="57">
        <v>54739</v>
      </c>
      <c r="F73" s="58">
        <v>29011.670000000002</v>
      </c>
      <c r="G73" s="57">
        <v>37557</v>
      </c>
      <c r="H73" s="58">
        <v>19905.210000000003</v>
      </c>
      <c r="I73" s="57">
        <v>32249</v>
      </c>
      <c r="J73" s="58">
        <v>17091.97</v>
      </c>
      <c r="K73" s="120"/>
      <c r="L73" s="74" t="b">
        <v>1</v>
      </c>
      <c r="M73" s="74" t="b">
        <v>1</v>
      </c>
      <c r="N73" s="74" t="b">
        <v>1</v>
      </c>
      <c r="O73" s="74" t="b">
        <v>1</v>
      </c>
      <c r="P73" s="74" t="b">
        <v>1</v>
      </c>
      <c r="Q73" s="74" t="b">
        <v>1</v>
      </c>
      <c r="R73" s="74" t="b">
        <v>1</v>
      </c>
      <c r="S73" s="74" t="b">
        <v>1</v>
      </c>
    </row>
    <row r="75" spans="2:19" ht="21" x14ac:dyDescent="0.25">
      <c r="B75" s="22" t="s">
        <v>170</v>
      </c>
    </row>
    <row r="76" spans="2:19" ht="21" x14ac:dyDescent="0.25">
      <c r="B76" s="22" t="s">
        <v>171</v>
      </c>
    </row>
    <row r="77" spans="2:19" x14ac:dyDescent="0.2">
      <c r="M77" s="120" t="str">
        <f>K3</f>
        <v>Efective January 1, 2022 / Efectivas Enero 1,  2022</v>
      </c>
    </row>
    <row r="78" spans="2:19" x14ac:dyDescent="0.2">
      <c r="B78" s="8" t="s">
        <v>5</v>
      </c>
      <c r="C78" s="109" t="s">
        <v>222</v>
      </c>
      <c r="D78" s="110"/>
      <c r="E78" s="109" t="s">
        <v>7</v>
      </c>
      <c r="F78" s="110"/>
      <c r="G78" s="109" t="s">
        <v>10</v>
      </c>
      <c r="H78" s="110"/>
      <c r="I78" s="109" t="s">
        <v>244</v>
      </c>
      <c r="J78" s="110"/>
      <c r="K78" s="109" t="s">
        <v>244</v>
      </c>
      <c r="L78" s="110"/>
      <c r="M78" s="120"/>
    </row>
    <row r="79" spans="2:19" ht="30" x14ac:dyDescent="0.2">
      <c r="B79" s="10" t="s">
        <v>13</v>
      </c>
      <c r="C79" s="111" t="s">
        <v>157</v>
      </c>
      <c r="D79" s="112"/>
      <c r="E79" s="111" t="s">
        <v>16</v>
      </c>
      <c r="F79" s="112"/>
      <c r="G79" s="111" t="s">
        <v>17</v>
      </c>
      <c r="H79" s="112"/>
      <c r="I79" s="111" t="s">
        <v>18</v>
      </c>
      <c r="J79" s="112"/>
      <c r="K79" s="111" t="s">
        <v>19</v>
      </c>
      <c r="L79" s="112"/>
      <c r="M79" s="120"/>
    </row>
    <row r="80" spans="2:19" ht="30" x14ac:dyDescent="0.2">
      <c r="B80" s="10" t="s">
        <v>20</v>
      </c>
      <c r="C80" s="111" t="s">
        <v>15</v>
      </c>
      <c r="D80" s="112"/>
      <c r="E80" s="111" t="s">
        <v>16</v>
      </c>
      <c r="F80" s="112"/>
      <c r="G80" s="111" t="s">
        <v>17</v>
      </c>
      <c r="H80" s="112"/>
      <c r="I80" s="111" t="s">
        <v>18</v>
      </c>
      <c r="J80" s="112"/>
      <c r="K80" s="111" t="s">
        <v>19</v>
      </c>
      <c r="L80" s="112"/>
      <c r="M80" s="120"/>
    </row>
    <row r="81" spans="2:23" x14ac:dyDescent="0.2">
      <c r="B81" s="9" t="s">
        <v>22</v>
      </c>
      <c r="C81" s="23" t="s">
        <v>23</v>
      </c>
      <c r="D81" s="23" t="s">
        <v>24</v>
      </c>
      <c r="E81" s="23" t="s">
        <v>23</v>
      </c>
      <c r="F81" s="23" t="s">
        <v>24</v>
      </c>
      <c r="G81" s="23" t="s">
        <v>23</v>
      </c>
      <c r="H81" s="23" t="s">
        <v>24</v>
      </c>
      <c r="I81" s="23" t="s">
        <v>23</v>
      </c>
      <c r="J81" s="23" t="s">
        <v>24</v>
      </c>
      <c r="K81" s="23" t="s">
        <v>23</v>
      </c>
      <c r="L81" s="23" t="s">
        <v>24</v>
      </c>
      <c r="M81" s="120"/>
    </row>
    <row r="82" spans="2:23" x14ac:dyDescent="0.2">
      <c r="B82" s="9" t="s">
        <v>25</v>
      </c>
      <c r="C82" s="23" t="s">
        <v>26</v>
      </c>
      <c r="D82" s="23" t="s">
        <v>27</v>
      </c>
      <c r="E82" s="23" t="s">
        <v>26</v>
      </c>
      <c r="F82" s="23" t="s">
        <v>27</v>
      </c>
      <c r="G82" s="23" t="s">
        <v>26</v>
      </c>
      <c r="H82" s="23" t="s">
        <v>27</v>
      </c>
      <c r="I82" s="23" t="s">
        <v>26</v>
      </c>
      <c r="J82" s="23" t="s">
        <v>27</v>
      </c>
      <c r="K82" s="23" t="s">
        <v>26</v>
      </c>
      <c r="L82" s="23" t="s">
        <v>27</v>
      </c>
      <c r="M82" s="120"/>
    </row>
    <row r="83" spans="2:23" x14ac:dyDescent="0.2">
      <c r="B83" s="13" t="s">
        <v>28</v>
      </c>
      <c r="C83" s="40">
        <v>2386</v>
      </c>
      <c r="D83" s="56">
        <v>1264.5800000000002</v>
      </c>
      <c r="E83" s="40">
        <v>1703</v>
      </c>
      <c r="F83" s="56">
        <v>902.59</v>
      </c>
      <c r="G83" s="40">
        <v>1162</v>
      </c>
      <c r="H83" s="56">
        <v>615.86</v>
      </c>
      <c r="I83" s="40">
        <v>998</v>
      </c>
      <c r="J83" s="56">
        <v>528.94000000000005</v>
      </c>
      <c r="K83" s="40">
        <v>574</v>
      </c>
      <c r="L83" s="56">
        <v>304.22000000000003</v>
      </c>
      <c r="M83" s="120"/>
      <c r="N83" s="74" t="b">
        <v>1</v>
      </c>
      <c r="O83" s="74" t="b">
        <v>1</v>
      </c>
      <c r="P83" s="74" t="b">
        <v>1</v>
      </c>
      <c r="Q83" s="74" t="b">
        <v>1</v>
      </c>
      <c r="R83" s="74" t="b">
        <v>1</v>
      </c>
      <c r="S83" s="74" t="b">
        <v>1</v>
      </c>
      <c r="T83" s="74" t="b">
        <v>1</v>
      </c>
      <c r="U83" s="74" t="b">
        <v>1</v>
      </c>
      <c r="V83" s="74" t="b">
        <v>1</v>
      </c>
      <c r="W83" s="74" t="b">
        <v>1</v>
      </c>
    </row>
    <row r="84" spans="2:23" x14ac:dyDescent="0.2">
      <c r="B84" s="13" t="s">
        <v>29</v>
      </c>
      <c r="C84" s="57">
        <v>3770</v>
      </c>
      <c r="D84" s="58">
        <v>1998.1000000000001</v>
      </c>
      <c r="E84" s="57">
        <v>2690</v>
      </c>
      <c r="F84" s="58">
        <v>1425.7</v>
      </c>
      <c r="G84" s="57">
        <v>1821</v>
      </c>
      <c r="H84" s="58">
        <v>965.13</v>
      </c>
      <c r="I84" s="57">
        <v>1581</v>
      </c>
      <c r="J84" s="58">
        <v>837.93000000000006</v>
      </c>
      <c r="K84" s="57">
        <v>912</v>
      </c>
      <c r="L84" s="58">
        <v>483.36</v>
      </c>
      <c r="M84" s="120"/>
      <c r="N84" s="74" t="b">
        <v>1</v>
      </c>
      <c r="O84" s="74" t="b">
        <v>1</v>
      </c>
      <c r="P84" s="74" t="b">
        <v>1</v>
      </c>
      <c r="Q84" s="74" t="b">
        <v>1</v>
      </c>
      <c r="R84" s="74" t="b">
        <v>1</v>
      </c>
      <c r="S84" s="74" t="b">
        <v>1</v>
      </c>
      <c r="T84" s="74" t="b">
        <v>1</v>
      </c>
      <c r="U84" s="74" t="b">
        <v>1</v>
      </c>
      <c r="V84" s="74" t="b">
        <v>1</v>
      </c>
      <c r="W84" s="74" t="b">
        <v>1</v>
      </c>
    </row>
    <row r="85" spans="2:23" x14ac:dyDescent="0.2">
      <c r="B85" s="13" t="s">
        <v>30</v>
      </c>
      <c r="C85" s="57">
        <v>5475</v>
      </c>
      <c r="D85" s="58">
        <v>2901.75</v>
      </c>
      <c r="E85" s="57">
        <v>3910</v>
      </c>
      <c r="F85" s="58">
        <v>2072.3000000000002</v>
      </c>
      <c r="G85" s="57">
        <v>2650</v>
      </c>
      <c r="H85" s="58">
        <v>1404.5</v>
      </c>
      <c r="I85" s="57">
        <v>2293</v>
      </c>
      <c r="J85" s="58">
        <v>1215.29</v>
      </c>
      <c r="K85" s="57">
        <v>1325</v>
      </c>
      <c r="L85" s="58">
        <v>702.25</v>
      </c>
      <c r="M85" s="120"/>
      <c r="N85" s="74" t="b">
        <v>1</v>
      </c>
      <c r="O85" s="74" t="b">
        <v>1</v>
      </c>
      <c r="P85" s="74" t="b">
        <v>1</v>
      </c>
      <c r="Q85" s="74" t="b">
        <v>1</v>
      </c>
      <c r="R85" s="74" t="b">
        <v>1</v>
      </c>
      <c r="S85" s="74" t="b">
        <v>1</v>
      </c>
      <c r="T85" s="74" t="b">
        <v>1</v>
      </c>
      <c r="U85" s="74" t="b">
        <v>1</v>
      </c>
      <c r="V85" s="74" t="b">
        <v>1</v>
      </c>
      <c r="W85" s="74" t="b">
        <v>1</v>
      </c>
    </row>
    <row r="86" spans="2:23" x14ac:dyDescent="0.2">
      <c r="B86" s="13" t="s">
        <v>160</v>
      </c>
      <c r="C86" s="57">
        <v>5802</v>
      </c>
      <c r="D86" s="58">
        <v>3075.06</v>
      </c>
      <c r="E86" s="130">
        <v>4187</v>
      </c>
      <c r="F86" s="131">
        <v>2219.11</v>
      </c>
      <c r="G86" s="130">
        <v>2881</v>
      </c>
      <c r="H86" s="131">
        <v>1526.93</v>
      </c>
      <c r="I86" s="130">
        <v>2517</v>
      </c>
      <c r="J86" s="131">
        <v>1334.01</v>
      </c>
      <c r="K86" s="130">
        <v>1510</v>
      </c>
      <c r="L86" s="58">
        <v>800.30000000000007</v>
      </c>
      <c r="M86" s="120"/>
      <c r="N86" s="74" t="b">
        <v>1</v>
      </c>
      <c r="O86" s="74" t="b">
        <v>1</v>
      </c>
      <c r="P86" s="74" t="b">
        <v>1</v>
      </c>
      <c r="Q86" s="74" t="b">
        <v>1</v>
      </c>
      <c r="R86" s="74" t="b">
        <v>1</v>
      </c>
      <c r="S86" s="74" t="b">
        <v>1</v>
      </c>
      <c r="T86" s="74" t="b">
        <v>1</v>
      </c>
      <c r="U86" s="74" t="b">
        <v>1</v>
      </c>
      <c r="V86" s="74" t="b">
        <v>1</v>
      </c>
      <c r="W86" s="74" t="b">
        <v>1</v>
      </c>
    </row>
    <row r="87" spans="2:23" x14ac:dyDescent="0.2">
      <c r="B87" s="13" t="s">
        <v>161</v>
      </c>
      <c r="C87" s="57">
        <v>6665</v>
      </c>
      <c r="D87" s="58">
        <v>3532.4500000000003</v>
      </c>
      <c r="E87" s="57">
        <v>4792</v>
      </c>
      <c r="F87" s="58">
        <v>2539.7600000000002</v>
      </c>
      <c r="G87" s="57">
        <v>3294</v>
      </c>
      <c r="H87" s="58">
        <v>1745.8200000000002</v>
      </c>
      <c r="I87" s="57">
        <v>2869</v>
      </c>
      <c r="J87" s="58">
        <v>1520.5700000000002</v>
      </c>
      <c r="K87" s="57">
        <v>1714</v>
      </c>
      <c r="L87" s="58">
        <v>908.42000000000007</v>
      </c>
      <c r="M87" s="120"/>
      <c r="N87" s="74" t="b">
        <v>1</v>
      </c>
      <c r="O87" s="74" t="b">
        <v>1</v>
      </c>
      <c r="P87" s="74" t="b">
        <v>1</v>
      </c>
      <c r="Q87" s="74" t="b">
        <v>1</v>
      </c>
      <c r="R87" s="74" t="b">
        <v>1</v>
      </c>
      <c r="S87" s="74" t="b">
        <v>1</v>
      </c>
      <c r="T87" s="74" t="b">
        <v>1</v>
      </c>
      <c r="U87" s="74" t="b">
        <v>1</v>
      </c>
      <c r="V87" s="74" t="b">
        <v>1</v>
      </c>
      <c r="W87" s="74" t="b">
        <v>1</v>
      </c>
    </row>
    <row r="88" spans="2:23" x14ac:dyDescent="0.2">
      <c r="B88" s="13" t="s">
        <v>33</v>
      </c>
      <c r="C88" s="57">
        <v>7558</v>
      </c>
      <c r="D88" s="58">
        <v>4005.7400000000002</v>
      </c>
      <c r="E88" s="57">
        <v>5436</v>
      </c>
      <c r="F88" s="58">
        <v>2881.08</v>
      </c>
      <c r="G88" s="57">
        <v>3733</v>
      </c>
      <c r="H88" s="58">
        <v>1978.49</v>
      </c>
      <c r="I88" s="57">
        <v>3242</v>
      </c>
      <c r="J88" s="58">
        <v>1718.26</v>
      </c>
      <c r="K88" s="57">
        <v>1934</v>
      </c>
      <c r="L88" s="58">
        <v>1025.02</v>
      </c>
      <c r="M88" s="120"/>
      <c r="N88" s="74" t="b">
        <v>1</v>
      </c>
      <c r="O88" s="74" t="b">
        <v>1</v>
      </c>
      <c r="P88" s="74" t="b">
        <v>1</v>
      </c>
      <c r="Q88" s="74" t="b">
        <v>1</v>
      </c>
      <c r="R88" s="74" t="b">
        <v>1</v>
      </c>
      <c r="S88" s="74" t="b">
        <v>1</v>
      </c>
      <c r="T88" s="74" t="b">
        <v>1</v>
      </c>
      <c r="U88" s="74" t="b">
        <v>1</v>
      </c>
      <c r="V88" s="74" t="b">
        <v>1</v>
      </c>
      <c r="W88" s="74" t="b">
        <v>1</v>
      </c>
    </row>
    <row r="89" spans="2:23" x14ac:dyDescent="0.2">
      <c r="B89" s="13" t="s">
        <v>34</v>
      </c>
      <c r="C89" s="57">
        <v>8410</v>
      </c>
      <c r="D89" s="58">
        <v>4457.3</v>
      </c>
      <c r="E89" s="57">
        <v>6050</v>
      </c>
      <c r="F89" s="58">
        <v>3206.5</v>
      </c>
      <c r="G89" s="57">
        <v>4139</v>
      </c>
      <c r="H89" s="58">
        <v>2193.67</v>
      </c>
      <c r="I89" s="57">
        <v>3607</v>
      </c>
      <c r="J89" s="58">
        <v>1911.71</v>
      </c>
      <c r="K89" s="57">
        <v>2136</v>
      </c>
      <c r="L89" s="58">
        <v>1132.0800000000002</v>
      </c>
      <c r="M89" s="120"/>
      <c r="N89" s="74" t="b">
        <v>1</v>
      </c>
      <c r="O89" s="74" t="b">
        <v>1</v>
      </c>
      <c r="P89" s="74" t="b">
        <v>1</v>
      </c>
      <c r="Q89" s="74" t="b">
        <v>1</v>
      </c>
      <c r="R89" s="74" t="b">
        <v>1</v>
      </c>
      <c r="S89" s="74" t="b">
        <v>1</v>
      </c>
      <c r="T89" s="74" t="b">
        <v>1</v>
      </c>
      <c r="U89" s="74" t="b">
        <v>1</v>
      </c>
      <c r="V89" s="74" t="b">
        <v>1</v>
      </c>
      <c r="W89" s="74" t="b">
        <v>1</v>
      </c>
    </row>
    <row r="90" spans="2:23" x14ac:dyDescent="0.2">
      <c r="B90" s="13" t="s">
        <v>35</v>
      </c>
      <c r="C90" s="57">
        <v>9543</v>
      </c>
      <c r="D90" s="58">
        <v>5057.79</v>
      </c>
      <c r="E90" s="57">
        <v>6857</v>
      </c>
      <c r="F90" s="58">
        <v>3634.21</v>
      </c>
      <c r="G90" s="57">
        <v>4691</v>
      </c>
      <c r="H90" s="58">
        <v>2486.23</v>
      </c>
      <c r="I90" s="57">
        <v>4080</v>
      </c>
      <c r="J90" s="58">
        <v>2162.4</v>
      </c>
      <c r="K90" s="57">
        <v>2413</v>
      </c>
      <c r="L90" s="58">
        <v>1278.8900000000001</v>
      </c>
      <c r="M90" s="120"/>
      <c r="N90" s="74" t="b">
        <v>1</v>
      </c>
      <c r="O90" s="74" t="b">
        <v>1</v>
      </c>
      <c r="P90" s="74" t="b">
        <v>1</v>
      </c>
      <c r="Q90" s="74" t="b">
        <v>1</v>
      </c>
      <c r="R90" s="74" t="b">
        <v>1</v>
      </c>
      <c r="S90" s="74" t="b">
        <v>1</v>
      </c>
      <c r="T90" s="74" t="b">
        <v>1</v>
      </c>
      <c r="U90" s="74" t="b">
        <v>1</v>
      </c>
      <c r="V90" s="74" t="b">
        <v>1</v>
      </c>
      <c r="W90" s="74" t="b">
        <v>1</v>
      </c>
    </row>
    <row r="91" spans="2:23" x14ac:dyDescent="0.2">
      <c r="B91" s="13" t="s">
        <v>36</v>
      </c>
      <c r="C91" s="57">
        <v>11133</v>
      </c>
      <c r="D91" s="58">
        <v>5900.4900000000007</v>
      </c>
      <c r="E91" s="57">
        <v>7994</v>
      </c>
      <c r="F91" s="58">
        <v>4236.8200000000006</v>
      </c>
      <c r="G91" s="57">
        <v>5461</v>
      </c>
      <c r="H91" s="58">
        <v>2894.33</v>
      </c>
      <c r="I91" s="57">
        <v>4741</v>
      </c>
      <c r="J91" s="58">
        <v>2512.73</v>
      </c>
      <c r="K91" s="57">
        <v>2798</v>
      </c>
      <c r="L91" s="58">
        <v>1482.94</v>
      </c>
      <c r="M91" s="120"/>
      <c r="N91" s="74" t="b">
        <v>1</v>
      </c>
      <c r="O91" s="74" t="b">
        <v>1</v>
      </c>
      <c r="P91" s="74" t="b">
        <v>1</v>
      </c>
      <c r="Q91" s="74" t="b">
        <v>1</v>
      </c>
      <c r="R91" s="74" t="b">
        <v>1</v>
      </c>
      <c r="S91" s="74" t="b">
        <v>1</v>
      </c>
      <c r="T91" s="74" t="b">
        <v>1</v>
      </c>
      <c r="U91" s="74" t="b">
        <v>1</v>
      </c>
      <c r="V91" s="74" t="b">
        <v>1</v>
      </c>
      <c r="W91" s="74" t="b">
        <v>1</v>
      </c>
    </row>
    <row r="92" spans="2:23" x14ac:dyDescent="0.2">
      <c r="B92" s="13" t="s">
        <v>37</v>
      </c>
      <c r="C92" s="57">
        <v>12217</v>
      </c>
      <c r="D92" s="58">
        <v>6475.01</v>
      </c>
      <c r="E92" s="57">
        <v>8764</v>
      </c>
      <c r="F92" s="58">
        <v>4644.92</v>
      </c>
      <c r="G92" s="57">
        <v>5985</v>
      </c>
      <c r="H92" s="58">
        <v>3172.05</v>
      </c>
      <c r="I92" s="57">
        <v>5204</v>
      </c>
      <c r="J92" s="58">
        <v>2758.1200000000003</v>
      </c>
      <c r="K92" s="57">
        <v>3056</v>
      </c>
      <c r="L92" s="58">
        <v>1619.68</v>
      </c>
      <c r="M92" s="120"/>
      <c r="N92" s="74" t="b">
        <v>1</v>
      </c>
      <c r="O92" s="74" t="b">
        <v>1</v>
      </c>
      <c r="P92" s="74" t="b">
        <v>1</v>
      </c>
      <c r="Q92" s="74" t="b">
        <v>1</v>
      </c>
      <c r="R92" s="74" t="b">
        <v>1</v>
      </c>
      <c r="S92" s="74" t="b">
        <v>1</v>
      </c>
      <c r="T92" s="74" t="b">
        <v>1</v>
      </c>
      <c r="U92" s="74" t="b">
        <v>1</v>
      </c>
      <c r="V92" s="74" t="b">
        <v>1</v>
      </c>
      <c r="W92" s="74" t="b">
        <v>1</v>
      </c>
    </row>
    <row r="93" spans="2:23" x14ac:dyDescent="0.2">
      <c r="B93" s="13" t="s">
        <v>38</v>
      </c>
      <c r="C93" s="57">
        <v>14504</v>
      </c>
      <c r="D93" s="58">
        <v>7687.1200000000008</v>
      </c>
      <c r="E93" s="57">
        <v>10397</v>
      </c>
      <c r="F93" s="58">
        <v>5510.41</v>
      </c>
      <c r="G93" s="57">
        <v>7087</v>
      </c>
      <c r="H93" s="58">
        <v>3756.11</v>
      </c>
      <c r="I93" s="57">
        <v>6158</v>
      </c>
      <c r="J93" s="58">
        <v>3263.7400000000002</v>
      </c>
      <c r="K93" s="57">
        <v>3607</v>
      </c>
      <c r="L93" s="58">
        <v>1911.71</v>
      </c>
      <c r="M93" s="120"/>
      <c r="N93" s="74" t="b">
        <v>1</v>
      </c>
      <c r="O93" s="74" t="b">
        <v>1</v>
      </c>
      <c r="P93" s="74" t="b">
        <v>1</v>
      </c>
      <c r="Q93" s="74" t="b">
        <v>1</v>
      </c>
      <c r="R93" s="74" t="b">
        <v>1</v>
      </c>
      <c r="S93" s="74" t="b">
        <v>1</v>
      </c>
      <c r="T93" s="74" t="b">
        <v>1</v>
      </c>
      <c r="U93" s="74" t="b">
        <v>1</v>
      </c>
      <c r="V93" s="74" t="b">
        <v>1</v>
      </c>
      <c r="W93" s="74" t="b">
        <v>1</v>
      </c>
    </row>
    <row r="94" spans="2:23" x14ac:dyDescent="0.2">
      <c r="B94" s="13" t="s">
        <v>162</v>
      </c>
      <c r="C94" s="57">
        <v>19330</v>
      </c>
      <c r="D94" s="58">
        <v>10244.9</v>
      </c>
      <c r="E94" s="57">
        <v>13849</v>
      </c>
      <c r="F94" s="58">
        <v>7339.97</v>
      </c>
      <c r="G94" s="57">
        <v>9424</v>
      </c>
      <c r="H94" s="58">
        <v>4994.72</v>
      </c>
      <c r="I94" s="57">
        <v>8162</v>
      </c>
      <c r="J94" s="58">
        <v>4325.8600000000006</v>
      </c>
      <c r="K94" s="57">
        <v>4775</v>
      </c>
      <c r="L94" s="58">
        <v>2530.75</v>
      </c>
      <c r="M94" s="120"/>
      <c r="N94" s="74" t="b">
        <v>1</v>
      </c>
      <c r="O94" s="74" t="b">
        <v>1</v>
      </c>
      <c r="P94" s="74" t="b">
        <v>1</v>
      </c>
      <c r="Q94" s="74" t="b">
        <v>1</v>
      </c>
      <c r="R94" s="74" t="b">
        <v>1</v>
      </c>
      <c r="S94" s="74" t="b">
        <v>1</v>
      </c>
      <c r="T94" s="74" t="b">
        <v>1</v>
      </c>
      <c r="U94" s="74" t="b">
        <v>1</v>
      </c>
      <c r="V94" s="74" t="b">
        <v>1</v>
      </c>
      <c r="W94" s="74" t="b">
        <v>1</v>
      </c>
    </row>
    <row r="95" spans="2:23" x14ac:dyDescent="0.2">
      <c r="B95" s="13" t="s">
        <v>163</v>
      </c>
      <c r="C95" s="57">
        <v>26148</v>
      </c>
      <c r="D95" s="58">
        <v>13858.44</v>
      </c>
      <c r="E95" s="57">
        <v>18718</v>
      </c>
      <c r="F95" s="58">
        <v>9920.5400000000009</v>
      </c>
      <c r="G95" s="57">
        <v>12720</v>
      </c>
      <c r="H95" s="58">
        <v>6741.6</v>
      </c>
      <c r="I95" s="57">
        <v>11015</v>
      </c>
      <c r="J95" s="58">
        <v>5837.9500000000007</v>
      </c>
      <c r="K95" s="57">
        <v>6421</v>
      </c>
      <c r="L95" s="58">
        <v>3403.13</v>
      </c>
      <c r="M95" s="120"/>
      <c r="N95" s="74" t="b">
        <v>1</v>
      </c>
      <c r="O95" s="74" t="b">
        <v>1</v>
      </c>
      <c r="P95" s="74" t="b">
        <v>1</v>
      </c>
      <c r="Q95" s="74" t="b">
        <v>1</v>
      </c>
      <c r="R95" s="74" t="b">
        <v>1</v>
      </c>
      <c r="S95" s="74" t="b">
        <v>1</v>
      </c>
      <c r="T95" s="74" t="b">
        <v>1</v>
      </c>
      <c r="U95" s="74" t="b">
        <v>1</v>
      </c>
      <c r="V95" s="74" t="b">
        <v>1</v>
      </c>
      <c r="W95" s="74" t="b">
        <v>1</v>
      </c>
    </row>
    <row r="96" spans="2:23" x14ac:dyDescent="0.2">
      <c r="B96" s="13" t="s">
        <v>164</v>
      </c>
      <c r="C96" s="57">
        <v>38001</v>
      </c>
      <c r="D96" s="58">
        <v>20140.530000000002</v>
      </c>
      <c r="E96" s="57">
        <v>27179</v>
      </c>
      <c r="F96" s="58">
        <v>14404.87</v>
      </c>
      <c r="G96" s="57">
        <v>18460</v>
      </c>
      <c r="H96" s="58">
        <v>9783.8000000000011</v>
      </c>
      <c r="I96" s="57">
        <v>15958</v>
      </c>
      <c r="J96" s="58">
        <v>8457.74</v>
      </c>
      <c r="K96" s="57">
        <v>9285</v>
      </c>
      <c r="L96" s="58">
        <v>4921.05</v>
      </c>
      <c r="M96" s="120"/>
      <c r="N96" s="74" t="b">
        <v>1</v>
      </c>
      <c r="O96" s="74" t="b">
        <v>1</v>
      </c>
      <c r="P96" s="74" t="b">
        <v>1</v>
      </c>
      <c r="Q96" s="74" t="b">
        <v>1</v>
      </c>
      <c r="R96" s="74" t="b">
        <v>1</v>
      </c>
      <c r="S96" s="74" t="b">
        <v>1</v>
      </c>
      <c r="T96" s="74" t="b">
        <v>1</v>
      </c>
      <c r="U96" s="74" t="b">
        <v>1</v>
      </c>
      <c r="V96" s="74" t="b">
        <v>1</v>
      </c>
      <c r="W96" s="74" t="b">
        <v>1</v>
      </c>
    </row>
    <row r="97" spans="2:23" x14ac:dyDescent="0.2">
      <c r="B97" s="13" t="s">
        <v>165</v>
      </c>
      <c r="C97" s="57">
        <v>47571</v>
      </c>
      <c r="D97" s="58">
        <v>25212.63</v>
      </c>
      <c r="E97" s="57">
        <v>34019</v>
      </c>
      <c r="F97" s="58">
        <v>18030.07</v>
      </c>
      <c r="G97" s="57">
        <v>23087</v>
      </c>
      <c r="H97" s="58">
        <v>12236.11</v>
      </c>
      <c r="I97" s="57">
        <v>19967</v>
      </c>
      <c r="J97" s="58">
        <v>10582.51</v>
      </c>
      <c r="K97" s="57">
        <v>11588</v>
      </c>
      <c r="L97" s="58">
        <v>6141.64</v>
      </c>
      <c r="M97" s="120"/>
      <c r="N97" s="74" t="b">
        <v>1</v>
      </c>
      <c r="O97" s="74" t="b">
        <v>1</v>
      </c>
      <c r="P97" s="74" t="b">
        <v>1</v>
      </c>
      <c r="Q97" s="74" t="b">
        <v>1</v>
      </c>
      <c r="R97" s="74" t="b">
        <v>1</v>
      </c>
      <c r="S97" s="74" t="b">
        <v>1</v>
      </c>
      <c r="T97" s="74" t="b">
        <v>1</v>
      </c>
      <c r="U97" s="74" t="b">
        <v>1</v>
      </c>
      <c r="V97" s="74" t="b">
        <v>1</v>
      </c>
      <c r="W97" s="74" t="b">
        <v>1</v>
      </c>
    </row>
    <row r="98" spans="2:23" x14ac:dyDescent="0.2">
      <c r="B98" s="13" t="s">
        <v>251</v>
      </c>
      <c r="C98" s="57">
        <v>63286</v>
      </c>
      <c r="D98" s="58">
        <v>33541.58</v>
      </c>
      <c r="E98" s="57">
        <v>45241</v>
      </c>
      <c r="F98" s="58">
        <v>23977.73</v>
      </c>
      <c r="G98" s="57">
        <v>30695</v>
      </c>
      <c r="H98" s="58">
        <v>16268.35</v>
      </c>
      <c r="I98" s="57">
        <v>26809</v>
      </c>
      <c r="J98" s="58">
        <v>14208.77</v>
      </c>
      <c r="K98" s="57">
        <v>15384</v>
      </c>
      <c r="L98" s="58">
        <v>8153.52</v>
      </c>
      <c r="N98" s="74" t="b">
        <v>1</v>
      </c>
      <c r="O98" s="74" t="b">
        <v>1</v>
      </c>
      <c r="P98" s="74" t="b">
        <v>1</v>
      </c>
      <c r="Q98" s="74" t="b">
        <v>1</v>
      </c>
      <c r="R98" s="74" t="b">
        <v>1</v>
      </c>
      <c r="S98" s="74" t="b">
        <v>1</v>
      </c>
      <c r="T98" s="74" t="b">
        <v>1</v>
      </c>
      <c r="U98" s="74" t="b">
        <v>1</v>
      </c>
      <c r="V98" s="74" t="b">
        <v>1</v>
      </c>
      <c r="W98" s="74" t="b">
        <v>1</v>
      </c>
    </row>
    <row r="101" spans="2:23" ht="21" x14ac:dyDescent="0.25">
      <c r="B101" s="22" t="s">
        <v>172</v>
      </c>
    </row>
    <row r="102" spans="2:23" ht="21" x14ac:dyDescent="0.25">
      <c r="B102" s="22" t="s">
        <v>173</v>
      </c>
    </row>
    <row r="104" spans="2:23" x14ac:dyDescent="0.2">
      <c r="B104" s="8" t="s">
        <v>5</v>
      </c>
      <c r="C104" s="109" t="s">
        <v>222</v>
      </c>
      <c r="D104" s="110"/>
      <c r="E104" s="109" t="s">
        <v>7</v>
      </c>
      <c r="F104" s="110"/>
      <c r="G104" s="109" t="s">
        <v>10</v>
      </c>
      <c r="H104" s="110"/>
      <c r="I104" s="109" t="s">
        <v>244</v>
      </c>
      <c r="J104" s="110"/>
      <c r="K104" s="120" t="str">
        <f>K3</f>
        <v>Efective January 1, 2022 / Efectivas Enero 1,  2022</v>
      </c>
    </row>
    <row r="105" spans="2:23" ht="30" x14ac:dyDescent="0.2">
      <c r="B105" s="10" t="s">
        <v>13</v>
      </c>
      <c r="C105" s="111" t="s">
        <v>157</v>
      </c>
      <c r="D105" s="112"/>
      <c r="E105" s="111" t="s">
        <v>16</v>
      </c>
      <c r="F105" s="112"/>
      <c r="G105" s="111" t="s">
        <v>17</v>
      </c>
      <c r="H105" s="112"/>
      <c r="I105" s="111" t="s">
        <v>18</v>
      </c>
      <c r="J105" s="112"/>
      <c r="K105" s="120"/>
    </row>
    <row r="106" spans="2:23" ht="30" x14ac:dyDescent="0.2">
      <c r="B106" s="10" t="s">
        <v>20</v>
      </c>
      <c r="C106" s="111" t="s">
        <v>15</v>
      </c>
      <c r="D106" s="112"/>
      <c r="E106" s="111" t="s">
        <v>16</v>
      </c>
      <c r="F106" s="112"/>
      <c r="G106" s="111" t="s">
        <v>17</v>
      </c>
      <c r="H106" s="112"/>
      <c r="I106" s="111" t="s">
        <v>18</v>
      </c>
      <c r="J106" s="112"/>
      <c r="K106" s="120"/>
    </row>
    <row r="107" spans="2:23" x14ac:dyDescent="0.2">
      <c r="B107" s="9" t="s">
        <v>22</v>
      </c>
      <c r="C107" s="23" t="s">
        <v>23</v>
      </c>
      <c r="D107" s="23" t="s">
        <v>24</v>
      </c>
      <c r="E107" s="23" t="s">
        <v>23</v>
      </c>
      <c r="F107" s="23" t="s">
        <v>24</v>
      </c>
      <c r="G107" s="23" t="s">
        <v>23</v>
      </c>
      <c r="H107" s="23" t="s">
        <v>24</v>
      </c>
      <c r="I107" s="23" t="s">
        <v>23</v>
      </c>
      <c r="J107" s="23" t="s">
        <v>24</v>
      </c>
      <c r="K107" s="120"/>
    </row>
    <row r="108" spans="2:23" x14ac:dyDescent="0.2">
      <c r="B108" s="9" t="s">
        <v>25</v>
      </c>
      <c r="C108" s="23" t="s">
        <v>26</v>
      </c>
      <c r="D108" s="23" t="s">
        <v>27</v>
      </c>
      <c r="E108" s="23" t="s">
        <v>26</v>
      </c>
      <c r="F108" s="23" t="s">
        <v>27</v>
      </c>
      <c r="G108" s="23" t="s">
        <v>26</v>
      </c>
      <c r="H108" s="23" t="s">
        <v>27</v>
      </c>
      <c r="I108" s="23" t="s">
        <v>26</v>
      </c>
      <c r="J108" s="23" t="s">
        <v>27</v>
      </c>
      <c r="K108" s="120"/>
    </row>
    <row r="109" spans="2:23" x14ac:dyDescent="0.2">
      <c r="B109" s="13" t="s">
        <v>28</v>
      </c>
      <c r="C109" s="40">
        <v>3019</v>
      </c>
      <c r="D109" s="56">
        <v>1600.0700000000002</v>
      </c>
      <c r="E109" s="40">
        <v>2156</v>
      </c>
      <c r="F109" s="56">
        <v>1142.68</v>
      </c>
      <c r="G109" s="40">
        <v>1474</v>
      </c>
      <c r="H109" s="56">
        <v>781.22</v>
      </c>
      <c r="I109" s="40">
        <v>1263</v>
      </c>
      <c r="J109" s="56">
        <v>669.39</v>
      </c>
      <c r="K109" s="120"/>
      <c r="L109" s="74" t="b">
        <v>1</v>
      </c>
      <c r="M109" s="74" t="b">
        <v>1</v>
      </c>
      <c r="N109" s="74" t="b">
        <v>1</v>
      </c>
      <c r="O109" s="74" t="b">
        <v>1</v>
      </c>
      <c r="P109" s="74" t="b">
        <v>1</v>
      </c>
      <c r="Q109" s="74" t="b">
        <v>1</v>
      </c>
      <c r="R109" s="74" t="b">
        <v>1</v>
      </c>
      <c r="S109" s="74" t="b">
        <v>1</v>
      </c>
    </row>
    <row r="110" spans="2:23" x14ac:dyDescent="0.2">
      <c r="B110" s="13" t="s">
        <v>29</v>
      </c>
      <c r="C110" s="57">
        <v>4760</v>
      </c>
      <c r="D110" s="58">
        <v>2522.8000000000002</v>
      </c>
      <c r="E110" s="57">
        <v>3416</v>
      </c>
      <c r="F110" s="58">
        <v>1810.48</v>
      </c>
      <c r="G110" s="57">
        <v>2332</v>
      </c>
      <c r="H110" s="58">
        <v>1235.96</v>
      </c>
      <c r="I110" s="57">
        <v>1997</v>
      </c>
      <c r="J110" s="58">
        <v>1058.4100000000001</v>
      </c>
      <c r="K110" s="120"/>
      <c r="L110" s="74" t="b">
        <v>1</v>
      </c>
      <c r="M110" s="74" t="b">
        <v>1</v>
      </c>
      <c r="N110" s="74" t="b">
        <v>1</v>
      </c>
      <c r="O110" s="74" t="b">
        <v>1</v>
      </c>
      <c r="P110" s="74" t="b">
        <v>1</v>
      </c>
      <c r="Q110" s="74" t="b">
        <v>1</v>
      </c>
      <c r="R110" s="74" t="b">
        <v>1</v>
      </c>
      <c r="S110" s="74" t="b">
        <v>1</v>
      </c>
    </row>
    <row r="111" spans="2:23" x14ac:dyDescent="0.2">
      <c r="B111" s="13" t="s">
        <v>30</v>
      </c>
      <c r="C111" s="57">
        <v>6902</v>
      </c>
      <c r="D111" s="58">
        <v>3658.0600000000004</v>
      </c>
      <c r="E111" s="57">
        <v>4952</v>
      </c>
      <c r="F111" s="58">
        <v>2624.56</v>
      </c>
      <c r="G111" s="57">
        <v>3377</v>
      </c>
      <c r="H111" s="58">
        <v>1789.8100000000002</v>
      </c>
      <c r="I111" s="57">
        <v>2891</v>
      </c>
      <c r="J111" s="58">
        <v>1532.23</v>
      </c>
      <c r="K111" s="120"/>
      <c r="L111" s="74" t="b">
        <v>1</v>
      </c>
      <c r="M111" s="74" t="b">
        <v>1</v>
      </c>
      <c r="N111" s="74" t="b">
        <v>1</v>
      </c>
      <c r="O111" s="74" t="b">
        <v>1</v>
      </c>
      <c r="P111" s="74" t="b">
        <v>1</v>
      </c>
      <c r="Q111" s="74" t="b">
        <v>1</v>
      </c>
      <c r="R111" s="74" t="b">
        <v>1</v>
      </c>
      <c r="S111" s="74" t="b">
        <v>1</v>
      </c>
    </row>
    <row r="112" spans="2:23" x14ac:dyDescent="0.2">
      <c r="B112" s="13" t="s">
        <v>160</v>
      </c>
      <c r="C112" s="57">
        <v>7296</v>
      </c>
      <c r="D112" s="58">
        <v>3866.88</v>
      </c>
      <c r="E112" s="57">
        <v>5273</v>
      </c>
      <c r="F112" s="58">
        <v>2794.69</v>
      </c>
      <c r="G112" s="57">
        <v>3635</v>
      </c>
      <c r="H112" s="58">
        <v>1926.5500000000002</v>
      </c>
      <c r="I112" s="57">
        <v>3143</v>
      </c>
      <c r="J112" s="58">
        <v>1665.7900000000002</v>
      </c>
      <c r="K112" s="120"/>
      <c r="L112" s="74" t="b">
        <v>1</v>
      </c>
      <c r="M112" s="74" t="b">
        <v>1</v>
      </c>
      <c r="N112" s="74" t="b">
        <v>1</v>
      </c>
      <c r="O112" s="74" t="b">
        <v>1</v>
      </c>
      <c r="P112" s="74" t="b">
        <v>1</v>
      </c>
      <c r="Q112" s="74" t="b">
        <v>1</v>
      </c>
      <c r="R112" s="74" t="b">
        <v>1</v>
      </c>
      <c r="S112" s="74" t="b">
        <v>1</v>
      </c>
    </row>
    <row r="113" spans="2:19" x14ac:dyDescent="0.2">
      <c r="B113" s="13" t="s">
        <v>161</v>
      </c>
      <c r="C113" s="57">
        <v>8383</v>
      </c>
      <c r="D113" s="58">
        <v>4442.99</v>
      </c>
      <c r="E113" s="57">
        <v>6053</v>
      </c>
      <c r="F113" s="58">
        <v>3208.09</v>
      </c>
      <c r="G113" s="57">
        <v>4167</v>
      </c>
      <c r="H113" s="58">
        <v>2208.5100000000002</v>
      </c>
      <c r="I113" s="57">
        <v>3598</v>
      </c>
      <c r="J113" s="58">
        <v>1906.94</v>
      </c>
      <c r="K113" s="120"/>
      <c r="L113" s="74" t="b">
        <v>1</v>
      </c>
      <c r="M113" s="74" t="b">
        <v>1</v>
      </c>
      <c r="N113" s="74" t="b">
        <v>1</v>
      </c>
      <c r="O113" s="74" t="b">
        <v>1</v>
      </c>
      <c r="P113" s="74" t="b">
        <v>1</v>
      </c>
      <c r="Q113" s="74" t="b">
        <v>1</v>
      </c>
      <c r="R113" s="74" t="b">
        <v>1</v>
      </c>
      <c r="S113" s="74" t="b">
        <v>1</v>
      </c>
    </row>
    <row r="114" spans="2:19" x14ac:dyDescent="0.2">
      <c r="B114" s="13" t="s">
        <v>33</v>
      </c>
      <c r="C114" s="57">
        <v>9508</v>
      </c>
      <c r="D114" s="58">
        <v>5039.2400000000007</v>
      </c>
      <c r="E114" s="57">
        <v>6859</v>
      </c>
      <c r="F114" s="58">
        <v>3635.27</v>
      </c>
      <c r="G114" s="57">
        <v>4720</v>
      </c>
      <c r="H114" s="58">
        <v>2501.6</v>
      </c>
      <c r="I114" s="57">
        <v>4067</v>
      </c>
      <c r="J114" s="58">
        <v>2155.5100000000002</v>
      </c>
      <c r="K114" s="120"/>
      <c r="L114" s="74" t="b">
        <v>1</v>
      </c>
      <c r="M114" s="74" t="b">
        <v>1</v>
      </c>
      <c r="N114" s="74" t="b">
        <v>1</v>
      </c>
      <c r="O114" s="74" t="b">
        <v>1</v>
      </c>
      <c r="P114" s="74" t="b">
        <v>1</v>
      </c>
      <c r="Q114" s="74" t="b">
        <v>1</v>
      </c>
      <c r="R114" s="74" t="b">
        <v>1</v>
      </c>
      <c r="S114" s="74" t="b">
        <v>1</v>
      </c>
    </row>
    <row r="115" spans="2:19" x14ac:dyDescent="0.2">
      <c r="B115" s="13" t="s">
        <v>34</v>
      </c>
      <c r="C115" s="57">
        <v>10591</v>
      </c>
      <c r="D115" s="58">
        <v>5613.2300000000005</v>
      </c>
      <c r="E115" s="57">
        <v>7639</v>
      </c>
      <c r="F115" s="58">
        <v>4048.67</v>
      </c>
      <c r="G115" s="57">
        <v>5254</v>
      </c>
      <c r="H115" s="58">
        <v>2784.6200000000003</v>
      </c>
      <c r="I115" s="57">
        <v>4526</v>
      </c>
      <c r="J115" s="58">
        <v>2398.7800000000002</v>
      </c>
      <c r="K115" s="120"/>
      <c r="L115" s="74" t="b">
        <v>1</v>
      </c>
      <c r="M115" s="74" t="b">
        <v>1</v>
      </c>
      <c r="N115" s="74" t="b">
        <v>1</v>
      </c>
      <c r="O115" s="74" t="b">
        <v>1</v>
      </c>
      <c r="P115" s="74" t="b">
        <v>1</v>
      </c>
      <c r="Q115" s="74" t="b">
        <v>1</v>
      </c>
      <c r="R115" s="74" t="b">
        <v>1</v>
      </c>
      <c r="S115" s="74" t="b">
        <v>1</v>
      </c>
    </row>
    <row r="116" spans="2:19" x14ac:dyDescent="0.2">
      <c r="B116" s="13" t="s">
        <v>35</v>
      </c>
      <c r="C116" s="57">
        <v>12020</v>
      </c>
      <c r="D116" s="58">
        <v>6370.6</v>
      </c>
      <c r="E116" s="57">
        <v>8672</v>
      </c>
      <c r="F116" s="58">
        <v>4596.16</v>
      </c>
      <c r="G116" s="57">
        <v>5956</v>
      </c>
      <c r="H116" s="58">
        <v>3156.6800000000003</v>
      </c>
      <c r="I116" s="57">
        <v>5121</v>
      </c>
      <c r="J116" s="58">
        <v>2714.13</v>
      </c>
      <c r="K116" s="120"/>
      <c r="L116" s="74" t="b">
        <v>1</v>
      </c>
      <c r="M116" s="74" t="b">
        <v>1</v>
      </c>
      <c r="N116" s="74" t="b">
        <v>1</v>
      </c>
      <c r="O116" s="74" t="b">
        <v>1</v>
      </c>
      <c r="P116" s="74" t="b">
        <v>1</v>
      </c>
      <c r="Q116" s="74" t="b">
        <v>1</v>
      </c>
      <c r="R116" s="74" t="b">
        <v>1</v>
      </c>
      <c r="S116" s="74" t="b">
        <v>1</v>
      </c>
    </row>
    <row r="117" spans="2:19" x14ac:dyDescent="0.2">
      <c r="B117" s="13" t="s">
        <v>36</v>
      </c>
      <c r="C117" s="57">
        <v>14021</v>
      </c>
      <c r="D117" s="58">
        <v>7431.13</v>
      </c>
      <c r="E117" s="57">
        <v>10101</v>
      </c>
      <c r="F117" s="58">
        <v>5353.5300000000007</v>
      </c>
      <c r="G117" s="57">
        <v>6927</v>
      </c>
      <c r="H117" s="58">
        <v>3671.3100000000004</v>
      </c>
      <c r="I117" s="57">
        <v>5961</v>
      </c>
      <c r="J117" s="58">
        <v>3159.3300000000004</v>
      </c>
      <c r="K117" s="120"/>
      <c r="L117" s="74" t="b">
        <v>1</v>
      </c>
      <c r="M117" s="74" t="b">
        <v>1</v>
      </c>
      <c r="N117" s="74" t="b">
        <v>1</v>
      </c>
      <c r="O117" s="74" t="b">
        <v>1</v>
      </c>
      <c r="P117" s="74" t="b">
        <v>1</v>
      </c>
      <c r="Q117" s="74" t="b">
        <v>1</v>
      </c>
      <c r="R117" s="74" t="b">
        <v>1</v>
      </c>
      <c r="S117" s="74" t="b">
        <v>1</v>
      </c>
    </row>
    <row r="118" spans="2:19" x14ac:dyDescent="0.2">
      <c r="B118" s="13" t="s">
        <v>37</v>
      </c>
      <c r="C118" s="57">
        <v>15393</v>
      </c>
      <c r="D118" s="58">
        <v>8158.29</v>
      </c>
      <c r="E118" s="57">
        <v>11083</v>
      </c>
      <c r="F118" s="58">
        <v>5873.9900000000007</v>
      </c>
      <c r="G118" s="57">
        <v>7593</v>
      </c>
      <c r="H118" s="58">
        <v>4024.2900000000004</v>
      </c>
      <c r="I118" s="57">
        <v>6539</v>
      </c>
      <c r="J118" s="58">
        <v>3465.67</v>
      </c>
      <c r="K118" s="120"/>
      <c r="L118" s="74" t="b">
        <v>1</v>
      </c>
      <c r="M118" s="74" t="b">
        <v>1</v>
      </c>
      <c r="N118" s="74" t="b">
        <v>1</v>
      </c>
      <c r="O118" s="74" t="b">
        <v>1</v>
      </c>
      <c r="P118" s="74" t="b">
        <v>1</v>
      </c>
      <c r="Q118" s="74" t="b">
        <v>1</v>
      </c>
      <c r="R118" s="74" t="b">
        <v>1</v>
      </c>
      <c r="S118" s="74" t="b">
        <v>1</v>
      </c>
    </row>
    <row r="119" spans="2:19" x14ac:dyDescent="0.2">
      <c r="B119" s="13" t="s">
        <v>38</v>
      </c>
      <c r="C119" s="57">
        <v>18256</v>
      </c>
      <c r="D119" s="58">
        <v>9675.68</v>
      </c>
      <c r="E119" s="57">
        <v>13144</v>
      </c>
      <c r="F119" s="58">
        <v>6966.3200000000006</v>
      </c>
      <c r="G119" s="57">
        <v>9004</v>
      </c>
      <c r="H119" s="58">
        <v>4772.12</v>
      </c>
      <c r="I119" s="57">
        <v>7740</v>
      </c>
      <c r="J119" s="58">
        <v>4102.2</v>
      </c>
      <c r="K119" s="120"/>
      <c r="L119" s="74" t="b">
        <v>1</v>
      </c>
      <c r="M119" s="74" t="b">
        <v>1</v>
      </c>
      <c r="N119" s="74" t="b">
        <v>1</v>
      </c>
      <c r="O119" s="74" t="b">
        <v>1</v>
      </c>
      <c r="P119" s="74" t="b">
        <v>1</v>
      </c>
      <c r="Q119" s="74" t="b">
        <v>1</v>
      </c>
      <c r="R119" s="74" t="b">
        <v>1</v>
      </c>
      <c r="S119" s="74" t="b">
        <v>1</v>
      </c>
    </row>
    <row r="120" spans="2:19" x14ac:dyDescent="0.2">
      <c r="B120" s="13" t="s">
        <v>162</v>
      </c>
      <c r="C120" s="57">
        <v>24148</v>
      </c>
      <c r="D120" s="58">
        <v>12798.44</v>
      </c>
      <c r="E120" s="57">
        <v>17375</v>
      </c>
      <c r="F120" s="58">
        <v>9208.75</v>
      </c>
      <c r="G120" s="57">
        <v>11877</v>
      </c>
      <c r="H120" s="58">
        <v>6294.81</v>
      </c>
      <c r="I120" s="57">
        <v>10209</v>
      </c>
      <c r="J120" s="58">
        <v>5410.77</v>
      </c>
      <c r="K120" s="120"/>
      <c r="L120" s="74" t="b">
        <v>1</v>
      </c>
      <c r="M120" s="74" t="b">
        <v>1</v>
      </c>
      <c r="N120" s="74" t="b">
        <v>1</v>
      </c>
      <c r="O120" s="74" t="b">
        <v>1</v>
      </c>
      <c r="P120" s="74" t="b">
        <v>1</v>
      </c>
      <c r="Q120" s="74" t="b">
        <v>1</v>
      </c>
      <c r="R120" s="74" t="b">
        <v>1</v>
      </c>
      <c r="S120" s="74" t="b">
        <v>1</v>
      </c>
    </row>
    <row r="121" spans="2:19" x14ac:dyDescent="0.2">
      <c r="B121" s="13" t="s">
        <v>163</v>
      </c>
      <c r="C121" s="57">
        <v>32848</v>
      </c>
      <c r="D121" s="58">
        <v>17409.440000000002</v>
      </c>
      <c r="E121" s="57">
        <v>23600</v>
      </c>
      <c r="F121" s="58">
        <v>12508</v>
      </c>
      <c r="G121" s="57">
        <v>16135</v>
      </c>
      <c r="H121" s="58">
        <v>8551.5500000000011</v>
      </c>
      <c r="I121" s="57">
        <v>13858</v>
      </c>
      <c r="J121" s="58">
        <v>7344.7400000000007</v>
      </c>
      <c r="K121" s="120"/>
      <c r="L121" s="74" t="b">
        <v>1</v>
      </c>
      <c r="M121" s="74" t="b">
        <v>1</v>
      </c>
      <c r="N121" s="74" t="b">
        <v>1</v>
      </c>
      <c r="O121" s="74" t="b">
        <v>1</v>
      </c>
      <c r="P121" s="74" t="b">
        <v>1</v>
      </c>
      <c r="Q121" s="74" t="b">
        <v>1</v>
      </c>
      <c r="R121" s="74" t="b">
        <v>1</v>
      </c>
      <c r="S121" s="74" t="b">
        <v>1</v>
      </c>
    </row>
    <row r="122" spans="2:19" x14ac:dyDescent="0.2">
      <c r="B122" s="13" t="s">
        <v>164</v>
      </c>
      <c r="C122" s="57">
        <v>47687</v>
      </c>
      <c r="D122" s="58">
        <v>25274.11</v>
      </c>
      <c r="E122" s="57">
        <v>34256</v>
      </c>
      <c r="F122" s="58">
        <v>18155.68</v>
      </c>
      <c r="G122" s="57">
        <v>23393</v>
      </c>
      <c r="H122" s="58">
        <v>12398.29</v>
      </c>
      <c r="I122" s="57">
        <v>20081</v>
      </c>
      <c r="J122" s="58">
        <v>10642.93</v>
      </c>
      <c r="K122" s="120"/>
      <c r="L122" s="74" t="b">
        <v>1</v>
      </c>
      <c r="M122" s="74" t="b">
        <v>1</v>
      </c>
      <c r="N122" s="74" t="b">
        <v>1</v>
      </c>
      <c r="O122" s="74" t="b">
        <v>1</v>
      </c>
      <c r="P122" s="74" t="b">
        <v>1</v>
      </c>
      <c r="Q122" s="74" t="b">
        <v>1</v>
      </c>
      <c r="R122" s="74" t="b">
        <v>1</v>
      </c>
      <c r="S122" s="74" t="b">
        <v>1</v>
      </c>
    </row>
    <row r="123" spans="2:19" x14ac:dyDescent="0.2">
      <c r="B123" s="13" t="s">
        <v>165</v>
      </c>
      <c r="C123" s="57">
        <v>59702</v>
      </c>
      <c r="D123" s="58">
        <v>31642.06</v>
      </c>
      <c r="E123" s="57">
        <v>42877</v>
      </c>
      <c r="F123" s="58">
        <v>22724.81</v>
      </c>
      <c r="G123" s="57">
        <v>29269</v>
      </c>
      <c r="H123" s="58">
        <v>15512.570000000002</v>
      </c>
      <c r="I123" s="57">
        <v>25113</v>
      </c>
      <c r="J123" s="58">
        <v>13309.890000000001</v>
      </c>
      <c r="K123" s="120"/>
      <c r="L123" s="74" t="b">
        <v>1</v>
      </c>
      <c r="M123" s="74" t="b">
        <v>1</v>
      </c>
      <c r="N123" s="74" t="b">
        <v>1</v>
      </c>
      <c r="O123" s="74" t="b">
        <v>1</v>
      </c>
      <c r="P123" s="74" t="b">
        <v>1</v>
      </c>
      <c r="Q123" s="74" t="b">
        <v>1</v>
      </c>
      <c r="R123" s="74" t="b">
        <v>1</v>
      </c>
      <c r="S123" s="74" t="b">
        <v>1</v>
      </c>
    </row>
    <row r="124" spans="2:19" x14ac:dyDescent="0.2">
      <c r="B124" s="13" t="s">
        <v>140</v>
      </c>
      <c r="C124" s="57">
        <v>79450</v>
      </c>
      <c r="D124" s="58">
        <v>42108.5</v>
      </c>
      <c r="E124" s="57">
        <v>57043</v>
      </c>
      <c r="F124" s="58">
        <v>30232.79</v>
      </c>
      <c r="G124" s="57">
        <v>38926</v>
      </c>
      <c r="H124" s="58">
        <v>20630.780000000002</v>
      </c>
      <c r="I124" s="57">
        <v>35366</v>
      </c>
      <c r="J124" s="58">
        <v>18743.98</v>
      </c>
      <c r="K124" s="120"/>
      <c r="L124" s="74" t="b">
        <v>1</v>
      </c>
      <c r="M124" s="74" t="b">
        <v>1</v>
      </c>
      <c r="N124" s="74" t="b">
        <v>1</v>
      </c>
      <c r="O124" s="74" t="b">
        <v>1</v>
      </c>
      <c r="P124" s="74" t="b">
        <v>1</v>
      </c>
      <c r="Q124" s="74" t="b">
        <v>1</v>
      </c>
      <c r="R124" s="74" t="b">
        <v>1</v>
      </c>
      <c r="S124" s="74" t="b">
        <v>1</v>
      </c>
    </row>
    <row r="125" spans="2:19" x14ac:dyDescent="0.2">
      <c r="L125" s="74"/>
      <c r="M125" s="74"/>
      <c r="N125" s="74"/>
      <c r="O125" s="74"/>
      <c r="P125" s="74"/>
      <c r="Q125" s="74"/>
      <c r="R125" s="74"/>
      <c r="S125" s="74"/>
    </row>
    <row r="126" spans="2:19" x14ac:dyDescent="0.2">
      <c r="L126" s="74"/>
      <c r="M126" s="74"/>
      <c r="N126" s="74"/>
      <c r="O126" s="74"/>
      <c r="P126" s="74"/>
      <c r="Q126" s="74"/>
      <c r="R126" s="74"/>
      <c r="S126" s="74"/>
    </row>
    <row r="127" spans="2:19" ht="21" x14ac:dyDescent="0.25">
      <c r="B127" s="22" t="s">
        <v>174</v>
      </c>
      <c r="L127" s="74"/>
      <c r="M127" s="74"/>
      <c r="N127" s="74"/>
      <c r="O127" s="74"/>
      <c r="P127" s="74"/>
      <c r="Q127" s="74"/>
      <c r="R127" s="74"/>
      <c r="S127" s="74"/>
    </row>
    <row r="128" spans="2:19" x14ac:dyDescent="0.2">
      <c r="L128" s="74"/>
      <c r="M128" s="74"/>
      <c r="N128" s="74"/>
      <c r="O128" s="74"/>
      <c r="P128" s="74"/>
      <c r="Q128" s="74"/>
      <c r="R128" s="74"/>
      <c r="S128" s="74"/>
    </row>
    <row r="129" spans="2:19" x14ac:dyDescent="0.2">
      <c r="B129" s="8" t="s">
        <v>5</v>
      </c>
      <c r="C129" s="109" t="s">
        <v>222</v>
      </c>
      <c r="D129" s="110"/>
      <c r="E129" s="109" t="s">
        <v>7</v>
      </c>
      <c r="F129" s="110"/>
      <c r="G129" s="109" t="s">
        <v>10</v>
      </c>
      <c r="H129" s="110"/>
      <c r="I129" s="109" t="s">
        <v>244</v>
      </c>
      <c r="J129" s="110"/>
      <c r="K129" s="120" t="str">
        <f>K3</f>
        <v>Efective January 1, 2022 / Efectivas Enero 1,  2022</v>
      </c>
      <c r="L129" s="74"/>
      <c r="M129" s="74"/>
      <c r="N129" s="74"/>
      <c r="O129" s="74"/>
      <c r="P129" s="74"/>
      <c r="Q129" s="74"/>
      <c r="R129" s="74"/>
      <c r="S129" s="74"/>
    </row>
    <row r="130" spans="2:19" ht="30" x14ac:dyDescent="0.2">
      <c r="B130" s="10" t="s">
        <v>13</v>
      </c>
      <c r="C130" s="111" t="s">
        <v>157</v>
      </c>
      <c r="D130" s="112"/>
      <c r="E130" s="111" t="s">
        <v>16</v>
      </c>
      <c r="F130" s="112"/>
      <c r="G130" s="111" t="s">
        <v>17</v>
      </c>
      <c r="H130" s="112"/>
      <c r="I130" s="111" t="s">
        <v>18</v>
      </c>
      <c r="J130" s="112"/>
      <c r="K130" s="120"/>
      <c r="L130" s="74"/>
      <c r="M130" s="74"/>
      <c r="N130" s="74"/>
      <c r="O130" s="74"/>
      <c r="P130" s="74"/>
      <c r="Q130" s="74"/>
      <c r="R130" s="74"/>
      <c r="S130" s="74"/>
    </row>
    <row r="131" spans="2:19" ht="30" x14ac:dyDescent="0.2">
      <c r="B131" s="10" t="s">
        <v>20</v>
      </c>
      <c r="C131" s="111" t="s">
        <v>15</v>
      </c>
      <c r="D131" s="112"/>
      <c r="E131" s="111" t="s">
        <v>16</v>
      </c>
      <c r="F131" s="112"/>
      <c r="G131" s="111" t="s">
        <v>17</v>
      </c>
      <c r="H131" s="112"/>
      <c r="I131" s="111" t="s">
        <v>18</v>
      </c>
      <c r="J131" s="112"/>
      <c r="K131" s="120"/>
      <c r="L131" s="74"/>
      <c r="M131" s="74"/>
      <c r="N131" s="74"/>
      <c r="O131" s="74"/>
      <c r="P131" s="74"/>
      <c r="Q131" s="74"/>
      <c r="R131" s="74"/>
      <c r="S131" s="74"/>
    </row>
    <row r="132" spans="2:19" x14ac:dyDescent="0.2">
      <c r="B132" s="9" t="s">
        <v>22</v>
      </c>
      <c r="C132" s="23" t="s">
        <v>23</v>
      </c>
      <c r="D132" s="23" t="s">
        <v>24</v>
      </c>
      <c r="E132" s="23" t="s">
        <v>23</v>
      </c>
      <c r="F132" s="23" t="s">
        <v>24</v>
      </c>
      <c r="G132" s="23" t="s">
        <v>23</v>
      </c>
      <c r="H132" s="23" t="s">
        <v>24</v>
      </c>
      <c r="I132" s="23" t="s">
        <v>23</v>
      </c>
      <c r="J132" s="23" t="s">
        <v>24</v>
      </c>
      <c r="K132" s="120"/>
      <c r="L132" s="74"/>
      <c r="M132" s="74"/>
      <c r="N132" s="74"/>
      <c r="O132" s="74"/>
      <c r="P132" s="74"/>
      <c r="Q132" s="74"/>
      <c r="R132" s="74"/>
      <c r="S132" s="74"/>
    </row>
    <row r="133" spans="2:19" x14ac:dyDescent="0.2">
      <c r="B133" s="9" t="s">
        <v>25</v>
      </c>
      <c r="C133" s="23" t="s">
        <v>26</v>
      </c>
      <c r="D133" s="23" t="s">
        <v>27</v>
      </c>
      <c r="E133" s="23" t="s">
        <v>26</v>
      </c>
      <c r="F133" s="23" t="s">
        <v>27</v>
      </c>
      <c r="G133" s="23" t="s">
        <v>26</v>
      </c>
      <c r="H133" s="23" t="s">
        <v>27</v>
      </c>
      <c r="I133" s="23" t="s">
        <v>26</v>
      </c>
      <c r="J133" s="23" t="s">
        <v>27</v>
      </c>
      <c r="K133" s="120"/>
      <c r="L133" s="74"/>
      <c r="M133" s="74"/>
      <c r="N133" s="74"/>
      <c r="O133" s="74"/>
      <c r="P133" s="74"/>
      <c r="Q133" s="74"/>
      <c r="R133" s="74"/>
      <c r="S133" s="74"/>
    </row>
    <row r="134" spans="2:19" x14ac:dyDescent="0.2">
      <c r="B134" s="13" t="s">
        <v>28</v>
      </c>
      <c r="C134" s="40">
        <v>2853</v>
      </c>
      <c r="D134" s="56">
        <v>1512.0900000000001</v>
      </c>
      <c r="E134" s="40">
        <v>2045</v>
      </c>
      <c r="F134" s="56">
        <v>1083.8500000000001</v>
      </c>
      <c r="G134" s="40">
        <v>1396</v>
      </c>
      <c r="H134" s="56">
        <v>739.88</v>
      </c>
      <c r="I134" s="40">
        <v>1196</v>
      </c>
      <c r="J134" s="56">
        <v>633.88</v>
      </c>
      <c r="K134" s="120"/>
      <c r="L134" s="74" t="b">
        <v>1</v>
      </c>
      <c r="M134" s="74" t="b">
        <v>1</v>
      </c>
      <c r="N134" s="74" t="b">
        <v>1</v>
      </c>
      <c r="O134" s="74" t="b">
        <v>1</v>
      </c>
      <c r="P134" s="74" t="b">
        <v>1</v>
      </c>
      <c r="Q134" s="74" t="b">
        <v>1</v>
      </c>
      <c r="R134" s="74" t="b">
        <v>1</v>
      </c>
      <c r="S134" s="74" t="b">
        <v>1</v>
      </c>
    </row>
    <row r="135" spans="2:19" x14ac:dyDescent="0.2">
      <c r="B135" s="13" t="s">
        <v>29</v>
      </c>
      <c r="C135" s="57">
        <v>4498</v>
      </c>
      <c r="D135" s="58">
        <v>2383.94</v>
      </c>
      <c r="E135" s="57">
        <v>3230</v>
      </c>
      <c r="F135" s="58">
        <v>1711.9</v>
      </c>
      <c r="G135" s="57">
        <v>2205</v>
      </c>
      <c r="H135" s="58">
        <v>1168.6500000000001</v>
      </c>
      <c r="I135" s="57">
        <v>1887</v>
      </c>
      <c r="J135" s="58">
        <v>1000.11</v>
      </c>
      <c r="K135" s="120"/>
      <c r="L135" s="74" t="b">
        <v>1</v>
      </c>
      <c r="M135" s="74" t="b">
        <v>1</v>
      </c>
      <c r="N135" s="74" t="b">
        <v>1</v>
      </c>
      <c r="O135" s="74" t="b">
        <v>1</v>
      </c>
      <c r="P135" s="74" t="b">
        <v>1</v>
      </c>
      <c r="Q135" s="74" t="b">
        <v>1</v>
      </c>
      <c r="R135" s="74" t="b">
        <v>1</v>
      </c>
      <c r="S135" s="74" t="b">
        <v>1</v>
      </c>
    </row>
    <row r="136" spans="2:19" x14ac:dyDescent="0.2">
      <c r="B136" s="13" t="s">
        <v>30</v>
      </c>
      <c r="C136" s="57">
        <v>6526</v>
      </c>
      <c r="D136" s="58">
        <v>3458.78</v>
      </c>
      <c r="E136" s="57">
        <v>4685</v>
      </c>
      <c r="F136" s="58">
        <v>2483.0500000000002</v>
      </c>
      <c r="G136" s="57">
        <v>3198</v>
      </c>
      <c r="H136" s="58">
        <v>1694.94</v>
      </c>
      <c r="I136" s="57">
        <v>2740</v>
      </c>
      <c r="J136" s="58">
        <v>1452.2</v>
      </c>
      <c r="K136" s="120"/>
      <c r="L136" s="74" t="b">
        <v>1</v>
      </c>
      <c r="M136" s="74" t="b">
        <v>1</v>
      </c>
      <c r="N136" s="74" t="b">
        <v>1</v>
      </c>
      <c r="O136" s="74" t="b">
        <v>1</v>
      </c>
      <c r="P136" s="74" t="b">
        <v>1</v>
      </c>
      <c r="Q136" s="74" t="b">
        <v>1</v>
      </c>
      <c r="R136" s="74" t="b">
        <v>1</v>
      </c>
      <c r="S136" s="74" t="b">
        <v>1</v>
      </c>
    </row>
    <row r="137" spans="2:19" x14ac:dyDescent="0.2">
      <c r="B137" s="13" t="s">
        <v>160</v>
      </c>
      <c r="C137" s="57">
        <v>6885</v>
      </c>
      <c r="D137" s="58">
        <v>3649.05</v>
      </c>
      <c r="E137" s="57">
        <v>4986</v>
      </c>
      <c r="F137" s="58">
        <v>2642.58</v>
      </c>
      <c r="G137" s="57">
        <v>3436</v>
      </c>
      <c r="H137" s="58">
        <v>1821.0800000000002</v>
      </c>
      <c r="I137" s="130">
        <v>2968</v>
      </c>
      <c r="J137" s="58">
        <v>1573.0400000000002</v>
      </c>
      <c r="K137" s="120"/>
      <c r="L137" s="74" t="b">
        <v>1</v>
      </c>
      <c r="M137" s="74" t="b">
        <v>1</v>
      </c>
      <c r="N137" s="74" t="b">
        <v>1</v>
      </c>
      <c r="O137" s="74" t="b">
        <v>1</v>
      </c>
      <c r="P137" s="74" t="b">
        <v>1</v>
      </c>
      <c r="Q137" s="74" t="b">
        <v>1</v>
      </c>
      <c r="R137" s="74" t="b">
        <v>1</v>
      </c>
      <c r="S137" s="74" t="b">
        <v>1</v>
      </c>
    </row>
    <row r="138" spans="2:19" x14ac:dyDescent="0.2">
      <c r="B138" s="13" t="s">
        <v>161</v>
      </c>
      <c r="C138" s="57">
        <v>7916</v>
      </c>
      <c r="D138" s="58">
        <v>4195.4800000000005</v>
      </c>
      <c r="E138" s="57">
        <v>5720</v>
      </c>
      <c r="F138" s="58">
        <v>3031.6000000000004</v>
      </c>
      <c r="G138" s="57">
        <v>3946</v>
      </c>
      <c r="H138" s="58">
        <v>2091.38</v>
      </c>
      <c r="I138" s="57">
        <v>3399</v>
      </c>
      <c r="J138" s="58">
        <v>1801.47</v>
      </c>
      <c r="K138" s="120"/>
      <c r="L138" s="74" t="b">
        <v>1</v>
      </c>
      <c r="M138" s="74" t="b">
        <v>1</v>
      </c>
      <c r="N138" s="74" t="b">
        <v>1</v>
      </c>
      <c r="O138" s="74" t="b">
        <v>1</v>
      </c>
      <c r="P138" s="74" t="b">
        <v>1</v>
      </c>
      <c r="Q138" s="74" t="b">
        <v>1</v>
      </c>
      <c r="R138" s="74" t="b">
        <v>1</v>
      </c>
      <c r="S138" s="74" t="b">
        <v>1</v>
      </c>
    </row>
    <row r="139" spans="2:19" x14ac:dyDescent="0.2">
      <c r="B139" s="13" t="s">
        <v>33</v>
      </c>
      <c r="C139" s="57">
        <v>8978</v>
      </c>
      <c r="D139" s="58">
        <v>4758.34</v>
      </c>
      <c r="E139" s="57">
        <v>6480</v>
      </c>
      <c r="F139" s="58">
        <v>3434.4</v>
      </c>
      <c r="G139" s="57">
        <v>4462</v>
      </c>
      <c r="H139" s="58">
        <v>2364.86</v>
      </c>
      <c r="I139" s="57">
        <v>3842</v>
      </c>
      <c r="J139" s="58">
        <v>2036.26</v>
      </c>
      <c r="K139" s="120"/>
      <c r="L139" s="74" t="b">
        <v>1</v>
      </c>
      <c r="M139" s="74" t="b">
        <v>1</v>
      </c>
      <c r="N139" s="74" t="b">
        <v>1</v>
      </c>
      <c r="O139" s="74" t="b">
        <v>1</v>
      </c>
      <c r="P139" s="74" t="b">
        <v>1</v>
      </c>
      <c r="Q139" s="74" t="b">
        <v>1</v>
      </c>
      <c r="R139" s="74" t="b">
        <v>1</v>
      </c>
      <c r="S139" s="74" t="b">
        <v>1</v>
      </c>
    </row>
    <row r="140" spans="2:19" x14ac:dyDescent="0.2">
      <c r="B140" s="13" t="s">
        <v>34</v>
      </c>
      <c r="C140" s="57">
        <v>10012</v>
      </c>
      <c r="D140" s="58">
        <v>5306.3600000000006</v>
      </c>
      <c r="E140" s="57">
        <v>7224</v>
      </c>
      <c r="F140" s="58">
        <v>3828.7200000000003</v>
      </c>
      <c r="G140" s="57">
        <v>4961</v>
      </c>
      <c r="H140" s="58">
        <v>2629.33</v>
      </c>
      <c r="I140" s="57">
        <v>4277</v>
      </c>
      <c r="J140" s="58">
        <v>2266.81</v>
      </c>
      <c r="K140" s="120"/>
      <c r="L140" s="74" t="b">
        <v>1</v>
      </c>
      <c r="M140" s="74" t="b">
        <v>1</v>
      </c>
      <c r="N140" s="74" t="b">
        <v>1</v>
      </c>
      <c r="O140" s="74" t="b">
        <v>1</v>
      </c>
      <c r="P140" s="74" t="b">
        <v>1</v>
      </c>
      <c r="Q140" s="74" t="b">
        <v>1</v>
      </c>
      <c r="R140" s="74" t="b">
        <v>1</v>
      </c>
      <c r="S140" s="74" t="b">
        <v>1</v>
      </c>
    </row>
    <row r="141" spans="2:19" x14ac:dyDescent="0.2">
      <c r="B141" s="13" t="s">
        <v>35</v>
      </c>
      <c r="C141" s="57">
        <v>11361</v>
      </c>
      <c r="D141" s="58">
        <v>6021.33</v>
      </c>
      <c r="E141" s="57">
        <v>8199</v>
      </c>
      <c r="F141" s="58">
        <v>4345.47</v>
      </c>
      <c r="G141" s="57">
        <v>5624</v>
      </c>
      <c r="H141" s="58">
        <v>2980.7200000000003</v>
      </c>
      <c r="I141" s="57">
        <v>4843</v>
      </c>
      <c r="J141" s="58">
        <v>2566.79</v>
      </c>
      <c r="K141" s="120"/>
      <c r="L141" s="74" t="b">
        <v>1</v>
      </c>
      <c r="M141" s="74" t="b">
        <v>1</v>
      </c>
      <c r="N141" s="74" t="b">
        <v>1</v>
      </c>
      <c r="O141" s="74" t="b">
        <v>1</v>
      </c>
      <c r="P141" s="74" t="b">
        <v>1</v>
      </c>
      <c r="Q141" s="74" t="b">
        <v>1</v>
      </c>
      <c r="R141" s="74" t="b">
        <v>1</v>
      </c>
      <c r="S141" s="74" t="b">
        <v>1</v>
      </c>
    </row>
    <row r="142" spans="2:19" x14ac:dyDescent="0.2">
      <c r="B142" s="13" t="s">
        <v>36</v>
      </c>
      <c r="C142" s="57">
        <v>13243</v>
      </c>
      <c r="D142" s="58">
        <v>7018.79</v>
      </c>
      <c r="E142" s="57">
        <v>9554</v>
      </c>
      <c r="F142" s="58">
        <v>5063.62</v>
      </c>
      <c r="G142" s="57">
        <v>6545</v>
      </c>
      <c r="H142" s="58">
        <v>3468.8500000000004</v>
      </c>
      <c r="I142" s="57">
        <v>5631</v>
      </c>
      <c r="J142" s="58">
        <v>2984.4300000000003</v>
      </c>
      <c r="K142" s="120"/>
      <c r="L142" s="74" t="b">
        <v>1</v>
      </c>
      <c r="M142" s="74" t="b">
        <v>1</v>
      </c>
      <c r="N142" s="74" t="b">
        <v>1</v>
      </c>
      <c r="O142" s="74" t="b">
        <v>1</v>
      </c>
      <c r="P142" s="74" t="b">
        <v>1</v>
      </c>
      <c r="Q142" s="74" t="b">
        <v>1</v>
      </c>
      <c r="R142" s="74" t="b">
        <v>1</v>
      </c>
      <c r="S142" s="74" t="b">
        <v>1</v>
      </c>
    </row>
    <row r="143" spans="2:19" x14ac:dyDescent="0.2">
      <c r="B143" s="13" t="s">
        <v>37</v>
      </c>
      <c r="C143" s="57">
        <v>14539</v>
      </c>
      <c r="D143" s="58">
        <v>7705.67</v>
      </c>
      <c r="E143" s="57">
        <v>10477</v>
      </c>
      <c r="F143" s="58">
        <v>5552.81</v>
      </c>
      <c r="G143" s="57">
        <v>7181</v>
      </c>
      <c r="H143" s="58">
        <v>3805.9300000000003</v>
      </c>
      <c r="I143" s="57">
        <v>6178</v>
      </c>
      <c r="J143" s="58">
        <v>3274.34</v>
      </c>
      <c r="K143" s="120"/>
      <c r="L143" s="74" t="b">
        <v>1</v>
      </c>
      <c r="M143" s="74" t="b">
        <v>1</v>
      </c>
      <c r="N143" s="74" t="b">
        <v>1</v>
      </c>
      <c r="O143" s="74" t="b">
        <v>1</v>
      </c>
      <c r="P143" s="74" t="b">
        <v>1</v>
      </c>
      <c r="Q143" s="74" t="b">
        <v>1</v>
      </c>
      <c r="R143" s="74" t="b">
        <v>1</v>
      </c>
      <c r="S143" s="74" t="b">
        <v>1</v>
      </c>
    </row>
    <row r="144" spans="2:19" x14ac:dyDescent="0.2">
      <c r="B144" s="13" t="s">
        <v>38</v>
      </c>
      <c r="C144" s="57">
        <v>17264</v>
      </c>
      <c r="D144" s="58">
        <v>9149.92</v>
      </c>
      <c r="E144" s="57">
        <v>12430</v>
      </c>
      <c r="F144" s="58">
        <v>6587.9000000000005</v>
      </c>
      <c r="G144" s="57">
        <v>8509</v>
      </c>
      <c r="H144" s="58">
        <v>4509.7700000000004</v>
      </c>
      <c r="I144" s="57">
        <v>7316</v>
      </c>
      <c r="J144" s="58">
        <v>3877.48</v>
      </c>
      <c r="K144" s="120"/>
      <c r="L144" s="74" t="b">
        <v>1</v>
      </c>
      <c r="M144" s="74" t="b">
        <v>1</v>
      </c>
      <c r="N144" s="74" t="b">
        <v>1</v>
      </c>
      <c r="O144" s="74" t="b">
        <v>1</v>
      </c>
      <c r="P144" s="74" t="b">
        <v>1</v>
      </c>
      <c r="Q144" s="74" t="b">
        <v>1</v>
      </c>
      <c r="R144" s="74" t="b">
        <v>1</v>
      </c>
      <c r="S144" s="74" t="b">
        <v>1</v>
      </c>
    </row>
    <row r="145" spans="2:19" x14ac:dyDescent="0.2">
      <c r="B145" s="13" t="s">
        <v>162</v>
      </c>
      <c r="C145" s="57">
        <v>22826</v>
      </c>
      <c r="D145" s="58">
        <v>12097.78</v>
      </c>
      <c r="E145" s="57">
        <v>16428</v>
      </c>
      <c r="F145" s="58">
        <v>8706.84</v>
      </c>
      <c r="G145" s="57">
        <v>11237</v>
      </c>
      <c r="H145" s="58">
        <v>5955.6100000000006</v>
      </c>
      <c r="I145" s="57">
        <v>9651</v>
      </c>
      <c r="J145" s="58">
        <v>5115.0300000000007</v>
      </c>
      <c r="K145" s="120"/>
      <c r="L145" s="74" t="b">
        <v>1</v>
      </c>
      <c r="M145" s="74" t="b">
        <v>1</v>
      </c>
      <c r="N145" s="74" t="b">
        <v>1</v>
      </c>
      <c r="O145" s="74" t="b">
        <v>1</v>
      </c>
      <c r="P145" s="74" t="b">
        <v>1</v>
      </c>
      <c r="Q145" s="74" t="b">
        <v>1</v>
      </c>
      <c r="R145" s="74" t="b">
        <v>1</v>
      </c>
      <c r="S145" s="74" t="b">
        <v>1</v>
      </c>
    </row>
    <row r="146" spans="2:19" x14ac:dyDescent="0.2">
      <c r="B146" s="13" t="s">
        <v>163</v>
      </c>
      <c r="C146" s="57">
        <v>31044</v>
      </c>
      <c r="D146" s="58">
        <v>16453.32</v>
      </c>
      <c r="E146" s="57">
        <v>22321</v>
      </c>
      <c r="F146" s="58">
        <v>11830.130000000001</v>
      </c>
      <c r="G146" s="57">
        <v>15258</v>
      </c>
      <c r="H146" s="58">
        <v>8086.7400000000007</v>
      </c>
      <c r="I146" s="57">
        <v>13104</v>
      </c>
      <c r="J146" s="58">
        <v>6945.1200000000008</v>
      </c>
      <c r="K146" s="120"/>
      <c r="L146" s="74" t="b">
        <v>1</v>
      </c>
      <c r="M146" s="74" t="b">
        <v>1</v>
      </c>
      <c r="N146" s="74" t="b">
        <v>1</v>
      </c>
      <c r="O146" s="74" t="b">
        <v>1</v>
      </c>
      <c r="P146" s="74" t="b">
        <v>1</v>
      </c>
      <c r="Q146" s="74" t="b">
        <v>1</v>
      </c>
      <c r="R146" s="74" t="b">
        <v>1</v>
      </c>
      <c r="S146" s="74" t="b">
        <v>1</v>
      </c>
    </row>
    <row r="147" spans="2:19" x14ac:dyDescent="0.2">
      <c r="B147" s="13" t="s">
        <v>164</v>
      </c>
      <c r="C147" s="57">
        <v>45084</v>
      </c>
      <c r="D147" s="58">
        <v>23894.52</v>
      </c>
      <c r="E147" s="57">
        <v>32404</v>
      </c>
      <c r="F147" s="58">
        <v>17174.120000000003</v>
      </c>
      <c r="G147" s="57">
        <v>22127</v>
      </c>
      <c r="H147" s="58">
        <v>11727.310000000001</v>
      </c>
      <c r="I147" s="57">
        <v>18993</v>
      </c>
      <c r="J147" s="58">
        <v>10066.290000000001</v>
      </c>
      <c r="K147" s="120"/>
      <c r="L147" s="74" t="b">
        <v>1</v>
      </c>
      <c r="M147" s="74" t="b">
        <v>1</v>
      </c>
      <c r="N147" s="74" t="b">
        <v>1</v>
      </c>
      <c r="O147" s="74" t="b">
        <v>1</v>
      </c>
      <c r="P147" s="74" t="b">
        <v>1</v>
      </c>
      <c r="Q147" s="74" t="b">
        <v>1</v>
      </c>
      <c r="R147" s="74" t="b">
        <v>1</v>
      </c>
      <c r="S147" s="74" t="b">
        <v>1</v>
      </c>
    </row>
    <row r="148" spans="2:19" x14ac:dyDescent="0.2">
      <c r="B148" s="13" t="s">
        <v>165</v>
      </c>
      <c r="C148" s="57">
        <v>56440</v>
      </c>
      <c r="D148" s="58">
        <v>29913.200000000001</v>
      </c>
      <c r="E148" s="57">
        <v>40558</v>
      </c>
      <c r="F148" s="58">
        <v>21495.74</v>
      </c>
      <c r="G148" s="57">
        <v>27687</v>
      </c>
      <c r="H148" s="58">
        <v>14674.11</v>
      </c>
      <c r="I148" s="57">
        <v>23752</v>
      </c>
      <c r="J148" s="58">
        <v>12588.560000000001</v>
      </c>
      <c r="K148" s="120"/>
      <c r="L148" s="74" t="b">
        <v>1</v>
      </c>
      <c r="M148" s="74" t="b">
        <v>1</v>
      </c>
      <c r="N148" s="74" t="b">
        <v>1</v>
      </c>
      <c r="O148" s="74" t="b">
        <v>1</v>
      </c>
      <c r="P148" s="74" t="b">
        <v>1</v>
      </c>
      <c r="Q148" s="74" t="b">
        <v>1</v>
      </c>
      <c r="R148" s="74" t="b">
        <v>1</v>
      </c>
      <c r="S148" s="74" t="b">
        <v>1</v>
      </c>
    </row>
    <row r="149" spans="2:19" x14ac:dyDescent="0.2">
      <c r="B149" s="13" t="s">
        <v>251</v>
      </c>
      <c r="C149" s="57">
        <v>75108</v>
      </c>
      <c r="D149" s="58">
        <v>39807.240000000005</v>
      </c>
      <c r="E149" s="57">
        <v>53962</v>
      </c>
      <c r="F149" s="58">
        <v>28599.86</v>
      </c>
      <c r="G149" s="57">
        <v>36820</v>
      </c>
      <c r="H149" s="58">
        <v>19514.600000000002</v>
      </c>
      <c r="I149" s="57">
        <v>33458</v>
      </c>
      <c r="J149" s="58">
        <v>17732.740000000002</v>
      </c>
      <c r="K149" s="120"/>
      <c r="L149" s="74" t="b">
        <v>1</v>
      </c>
      <c r="M149" s="74" t="b">
        <v>1</v>
      </c>
      <c r="N149" s="74" t="b">
        <v>1</v>
      </c>
      <c r="O149" s="74" t="b">
        <v>1</v>
      </c>
      <c r="P149" s="74" t="b">
        <v>1</v>
      </c>
      <c r="Q149" s="74" t="b">
        <v>1</v>
      </c>
      <c r="R149" s="74" t="b">
        <v>1</v>
      </c>
      <c r="S149" s="74" t="b">
        <v>1</v>
      </c>
    </row>
    <row r="150" spans="2:19" x14ac:dyDescent="0.2">
      <c r="L150" s="74"/>
      <c r="M150" s="74"/>
      <c r="N150" s="74"/>
      <c r="O150" s="74"/>
      <c r="P150" s="74"/>
      <c r="Q150" s="74"/>
      <c r="R150" s="74"/>
      <c r="S150" s="74"/>
    </row>
    <row r="151" spans="2:19" x14ac:dyDescent="0.2">
      <c r="L151" s="74"/>
      <c r="M151" s="74"/>
      <c r="N151" s="74"/>
      <c r="O151" s="74"/>
      <c r="P151" s="74"/>
      <c r="Q151" s="74"/>
      <c r="R151" s="74"/>
      <c r="S151" s="74"/>
    </row>
    <row r="152" spans="2:19" ht="21" x14ac:dyDescent="0.25">
      <c r="B152" s="22" t="s">
        <v>175</v>
      </c>
      <c r="L152" s="74"/>
      <c r="M152" s="74"/>
      <c r="N152" s="74"/>
      <c r="O152" s="74"/>
      <c r="P152" s="74"/>
      <c r="Q152" s="74"/>
      <c r="R152" s="74"/>
      <c r="S152" s="74"/>
    </row>
    <row r="153" spans="2:19" x14ac:dyDescent="0.2">
      <c r="L153" s="74"/>
      <c r="M153" s="74"/>
      <c r="N153" s="74"/>
      <c r="O153" s="74"/>
      <c r="P153" s="74"/>
      <c r="Q153" s="74"/>
      <c r="R153" s="74"/>
      <c r="S153" s="74"/>
    </row>
    <row r="154" spans="2:19" x14ac:dyDescent="0.2">
      <c r="B154" s="8" t="s">
        <v>5</v>
      </c>
      <c r="C154" s="109" t="s">
        <v>222</v>
      </c>
      <c r="D154" s="110"/>
      <c r="E154" s="109" t="s">
        <v>7</v>
      </c>
      <c r="F154" s="110"/>
      <c r="G154" s="109" t="s">
        <v>10</v>
      </c>
      <c r="H154" s="110"/>
      <c r="I154" s="109" t="s">
        <v>244</v>
      </c>
      <c r="J154" s="110"/>
      <c r="K154" s="120" t="str">
        <f>K3</f>
        <v>Efective January 1, 2022 / Efectivas Enero 1,  2022</v>
      </c>
      <c r="L154" s="74"/>
      <c r="M154" s="74"/>
      <c r="N154" s="74"/>
      <c r="O154" s="74"/>
      <c r="P154" s="74"/>
      <c r="Q154" s="74"/>
      <c r="R154" s="74"/>
      <c r="S154" s="74"/>
    </row>
    <row r="155" spans="2:19" ht="30" x14ac:dyDescent="0.2">
      <c r="B155" s="10" t="s">
        <v>13</v>
      </c>
      <c r="C155" s="111" t="s">
        <v>157</v>
      </c>
      <c r="D155" s="112"/>
      <c r="E155" s="111" t="s">
        <v>16</v>
      </c>
      <c r="F155" s="112"/>
      <c r="G155" s="111" t="s">
        <v>17</v>
      </c>
      <c r="H155" s="112"/>
      <c r="I155" s="111" t="s">
        <v>18</v>
      </c>
      <c r="J155" s="112"/>
      <c r="K155" s="120"/>
      <c r="L155" s="74"/>
      <c r="M155" s="74"/>
      <c r="N155" s="74"/>
      <c r="O155" s="74"/>
      <c r="P155" s="74"/>
      <c r="Q155" s="74"/>
      <c r="R155" s="74"/>
      <c r="S155" s="74"/>
    </row>
    <row r="156" spans="2:19" ht="30" x14ac:dyDescent="0.2">
      <c r="B156" s="10" t="s">
        <v>20</v>
      </c>
      <c r="C156" s="111" t="s">
        <v>15</v>
      </c>
      <c r="D156" s="112"/>
      <c r="E156" s="111" t="s">
        <v>16</v>
      </c>
      <c r="F156" s="112"/>
      <c r="G156" s="111" t="s">
        <v>17</v>
      </c>
      <c r="H156" s="112"/>
      <c r="I156" s="111" t="s">
        <v>18</v>
      </c>
      <c r="J156" s="112"/>
      <c r="K156" s="120"/>
      <c r="L156" s="74"/>
      <c r="M156" s="74"/>
      <c r="N156" s="74"/>
      <c r="O156" s="74"/>
      <c r="P156" s="74"/>
      <c r="Q156" s="74"/>
      <c r="R156" s="74"/>
      <c r="S156" s="74"/>
    </row>
    <row r="157" spans="2:19" x14ac:dyDescent="0.2">
      <c r="B157" s="9" t="s">
        <v>22</v>
      </c>
      <c r="C157" s="23" t="s">
        <v>23</v>
      </c>
      <c r="D157" s="23" t="s">
        <v>24</v>
      </c>
      <c r="E157" s="23" t="s">
        <v>23</v>
      </c>
      <c r="F157" s="23" t="s">
        <v>24</v>
      </c>
      <c r="G157" s="23" t="s">
        <v>23</v>
      </c>
      <c r="H157" s="23" t="s">
        <v>24</v>
      </c>
      <c r="I157" s="23" t="s">
        <v>23</v>
      </c>
      <c r="J157" s="23" t="s">
        <v>24</v>
      </c>
      <c r="K157" s="120"/>
      <c r="L157" s="74"/>
      <c r="M157" s="74"/>
      <c r="N157" s="74"/>
      <c r="O157" s="74"/>
      <c r="P157" s="74"/>
      <c r="Q157" s="74"/>
      <c r="R157" s="74"/>
      <c r="S157" s="74"/>
    </row>
    <row r="158" spans="2:19" x14ac:dyDescent="0.2">
      <c r="B158" s="9" t="s">
        <v>25</v>
      </c>
      <c r="C158" s="23" t="s">
        <v>26</v>
      </c>
      <c r="D158" s="23" t="s">
        <v>27</v>
      </c>
      <c r="E158" s="23" t="s">
        <v>26</v>
      </c>
      <c r="F158" s="23" t="s">
        <v>27</v>
      </c>
      <c r="G158" s="23" t="s">
        <v>26</v>
      </c>
      <c r="H158" s="23" t="s">
        <v>27</v>
      </c>
      <c r="I158" s="23" t="s">
        <v>26</v>
      </c>
      <c r="J158" s="23" t="s">
        <v>27</v>
      </c>
      <c r="K158" s="120"/>
      <c r="L158" s="74"/>
      <c r="M158" s="74"/>
      <c r="N158" s="74"/>
      <c r="O158" s="74"/>
      <c r="P158" s="74"/>
      <c r="Q158" s="74"/>
      <c r="R158" s="74"/>
      <c r="S158" s="74"/>
    </row>
    <row r="159" spans="2:19" x14ac:dyDescent="0.2">
      <c r="B159" s="13" t="s">
        <v>28</v>
      </c>
      <c r="C159" s="40">
        <v>2177</v>
      </c>
      <c r="D159" s="56">
        <v>1153.81</v>
      </c>
      <c r="E159" s="40">
        <v>1550</v>
      </c>
      <c r="F159" s="56">
        <v>821.5</v>
      </c>
      <c r="G159" s="40">
        <v>1058</v>
      </c>
      <c r="H159" s="56">
        <v>560.74</v>
      </c>
      <c r="I159" s="40">
        <v>771</v>
      </c>
      <c r="J159" s="56">
        <v>408.63</v>
      </c>
      <c r="K159" s="120"/>
      <c r="L159" s="74" t="b">
        <v>1</v>
      </c>
      <c r="M159" s="74" t="b">
        <v>1</v>
      </c>
      <c r="N159" s="74" t="b">
        <v>1</v>
      </c>
      <c r="O159" s="74" t="b">
        <v>1</v>
      </c>
      <c r="P159" s="74" t="b">
        <v>1</v>
      </c>
      <c r="Q159" s="74" t="b">
        <v>1</v>
      </c>
      <c r="R159" s="74" t="b">
        <v>1</v>
      </c>
      <c r="S159" s="74" t="b">
        <v>1</v>
      </c>
    </row>
    <row r="160" spans="2:19" x14ac:dyDescent="0.2">
      <c r="B160" s="13" t="s">
        <v>29</v>
      </c>
      <c r="C160" s="57">
        <v>3440</v>
      </c>
      <c r="D160" s="58">
        <v>1823.2</v>
      </c>
      <c r="E160" s="57">
        <v>2451</v>
      </c>
      <c r="F160" s="58">
        <v>1299.03</v>
      </c>
      <c r="G160" s="57">
        <v>1664</v>
      </c>
      <c r="H160" s="58">
        <v>881.92000000000007</v>
      </c>
      <c r="I160" s="57">
        <v>1220</v>
      </c>
      <c r="J160" s="58">
        <v>646.6</v>
      </c>
      <c r="K160" s="120"/>
      <c r="L160" s="74" t="b">
        <v>1</v>
      </c>
      <c r="M160" s="74" t="b">
        <v>1</v>
      </c>
      <c r="N160" s="74" t="b">
        <v>1</v>
      </c>
      <c r="O160" s="74" t="b">
        <v>1</v>
      </c>
      <c r="P160" s="74" t="b">
        <v>1</v>
      </c>
      <c r="Q160" s="74" t="b">
        <v>1</v>
      </c>
      <c r="R160" s="74" t="b">
        <v>1</v>
      </c>
      <c r="S160" s="74" t="b">
        <v>1</v>
      </c>
    </row>
    <row r="161" spans="2:19" x14ac:dyDescent="0.2">
      <c r="B161" s="13" t="s">
        <v>30</v>
      </c>
      <c r="C161" s="57">
        <v>4986</v>
      </c>
      <c r="D161" s="58">
        <v>2642.58</v>
      </c>
      <c r="E161" s="57">
        <v>3562</v>
      </c>
      <c r="F161" s="58">
        <v>1887.8600000000001</v>
      </c>
      <c r="G161" s="57">
        <v>2413</v>
      </c>
      <c r="H161" s="58">
        <v>1278.8900000000001</v>
      </c>
      <c r="I161" s="57">
        <v>1768</v>
      </c>
      <c r="J161" s="58">
        <v>937.04000000000008</v>
      </c>
      <c r="K161" s="120"/>
      <c r="L161" s="74" t="b">
        <v>1</v>
      </c>
      <c r="M161" s="74" t="b">
        <v>1</v>
      </c>
      <c r="N161" s="74" t="b">
        <v>1</v>
      </c>
      <c r="O161" s="74" t="b">
        <v>1</v>
      </c>
      <c r="P161" s="74" t="b">
        <v>1</v>
      </c>
      <c r="Q161" s="74" t="b">
        <v>1</v>
      </c>
      <c r="R161" s="74" t="b">
        <v>1</v>
      </c>
      <c r="S161" s="74" t="b">
        <v>1</v>
      </c>
    </row>
    <row r="162" spans="2:19" x14ac:dyDescent="0.2">
      <c r="B162" s="13" t="s">
        <v>160</v>
      </c>
      <c r="C162" s="57">
        <v>5305</v>
      </c>
      <c r="D162" s="58">
        <v>2811.65</v>
      </c>
      <c r="E162" s="130">
        <v>3829</v>
      </c>
      <c r="F162" s="58">
        <v>2029.3700000000001</v>
      </c>
      <c r="G162" s="57">
        <v>2635</v>
      </c>
      <c r="H162" s="58">
        <v>1396.5500000000002</v>
      </c>
      <c r="I162" s="57">
        <v>1966</v>
      </c>
      <c r="J162" s="58">
        <v>1041.98</v>
      </c>
      <c r="K162" s="120"/>
      <c r="L162" s="74" t="b">
        <v>1</v>
      </c>
      <c r="M162" s="74" t="b">
        <v>1</v>
      </c>
      <c r="N162" s="74" t="b">
        <v>1</v>
      </c>
      <c r="O162" s="74" t="b">
        <v>1</v>
      </c>
      <c r="P162" s="74" t="b">
        <v>1</v>
      </c>
      <c r="Q162" s="74" t="b">
        <v>1</v>
      </c>
      <c r="R162" s="74" t="b">
        <v>1</v>
      </c>
      <c r="S162" s="74" t="b">
        <v>1</v>
      </c>
    </row>
    <row r="163" spans="2:19" x14ac:dyDescent="0.2">
      <c r="B163" s="13" t="s">
        <v>161</v>
      </c>
      <c r="C163" s="57">
        <v>6083</v>
      </c>
      <c r="D163" s="58">
        <v>3223.9900000000002</v>
      </c>
      <c r="E163" s="57">
        <v>4381</v>
      </c>
      <c r="F163" s="58">
        <v>2321.9300000000003</v>
      </c>
      <c r="G163" s="57">
        <v>3014</v>
      </c>
      <c r="H163" s="58">
        <v>1597.42</v>
      </c>
      <c r="I163" s="57">
        <v>2238</v>
      </c>
      <c r="J163" s="58">
        <v>1186.1400000000001</v>
      </c>
      <c r="K163" s="120"/>
      <c r="L163" s="74" t="b">
        <v>1</v>
      </c>
      <c r="M163" s="74" t="b">
        <v>1</v>
      </c>
      <c r="N163" s="74" t="b">
        <v>1</v>
      </c>
      <c r="O163" s="74" t="b">
        <v>1</v>
      </c>
      <c r="P163" s="74" t="b">
        <v>1</v>
      </c>
      <c r="Q163" s="74" t="b">
        <v>1</v>
      </c>
      <c r="R163" s="74" t="b">
        <v>1</v>
      </c>
      <c r="S163" s="74" t="b">
        <v>1</v>
      </c>
    </row>
    <row r="164" spans="2:19" x14ac:dyDescent="0.2">
      <c r="B164" s="13" t="s">
        <v>33</v>
      </c>
      <c r="C164" s="57">
        <v>6906</v>
      </c>
      <c r="D164" s="58">
        <v>3660.1800000000003</v>
      </c>
      <c r="E164" s="57">
        <v>4974</v>
      </c>
      <c r="F164" s="58">
        <v>2636.2200000000003</v>
      </c>
      <c r="G164" s="57">
        <v>3412</v>
      </c>
      <c r="H164" s="58">
        <v>1808.3600000000001</v>
      </c>
      <c r="I164" s="57">
        <v>2535</v>
      </c>
      <c r="J164" s="58">
        <v>1343.55</v>
      </c>
      <c r="K164" s="120"/>
      <c r="L164" s="74" t="b">
        <v>1</v>
      </c>
      <c r="M164" s="74" t="b">
        <v>1</v>
      </c>
      <c r="N164" s="74" t="b">
        <v>1</v>
      </c>
      <c r="O164" s="74" t="b">
        <v>1</v>
      </c>
      <c r="P164" s="74" t="b">
        <v>1</v>
      </c>
      <c r="Q164" s="74" t="b">
        <v>1</v>
      </c>
      <c r="R164" s="74" t="b">
        <v>1</v>
      </c>
      <c r="S164" s="74" t="b">
        <v>1</v>
      </c>
    </row>
    <row r="165" spans="2:19" x14ac:dyDescent="0.2">
      <c r="B165" s="13" t="s">
        <v>34</v>
      </c>
      <c r="C165" s="57">
        <v>7678</v>
      </c>
      <c r="D165" s="58">
        <v>4069.34</v>
      </c>
      <c r="E165" s="57">
        <v>5524</v>
      </c>
      <c r="F165" s="58">
        <v>2927.7200000000003</v>
      </c>
      <c r="G165" s="57">
        <v>3789</v>
      </c>
      <c r="H165" s="58">
        <v>2008.17</v>
      </c>
      <c r="I165" s="57">
        <v>2812</v>
      </c>
      <c r="J165" s="58">
        <v>1490.3600000000001</v>
      </c>
      <c r="K165" s="120"/>
      <c r="L165" s="74" t="b">
        <v>1</v>
      </c>
      <c r="M165" s="74" t="b">
        <v>1</v>
      </c>
      <c r="N165" s="74" t="b">
        <v>1</v>
      </c>
      <c r="O165" s="74" t="b">
        <v>1</v>
      </c>
      <c r="P165" s="74" t="b">
        <v>1</v>
      </c>
      <c r="Q165" s="74" t="b">
        <v>1</v>
      </c>
      <c r="R165" s="74" t="b">
        <v>1</v>
      </c>
      <c r="S165" s="74" t="b">
        <v>1</v>
      </c>
    </row>
    <row r="166" spans="2:19" x14ac:dyDescent="0.2">
      <c r="B166" s="13" t="s">
        <v>35</v>
      </c>
      <c r="C166" s="57">
        <v>8707</v>
      </c>
      <c r="D166" s="58">
        <v>4614.71</v>
      </c>
      <c r="E166" s="57">
        <v>6263</v>
      </c>
      <c r="F166" s="58">
        <v>3319.3900000000003</v>
      </c>
      <c r="G166" s="57">
        <v>4286</v>
      </c>
      <c r="H166" s="58">
        <v>2271.58</v>
      </c>
      <c r="I166" s="57">
        <v>3178</v>
      </c>
      <c r="J166" s="58">
        <v>1684.3400000000001</v>
      </c>
      <c r="K166" s="120"/>
      <c r="L166" s="74" t="b">
        <v>1</v>
      </c>
      <c r="M166" s="74" t="b">
        <v>1</v>
      </c>
      <c r="N166" s="74" t="b">
        <v>1</v>
      </c>
      <c r="O166" s="74" t="b">
        <v>1</v>
      </c>
      <c r="P166" s="74" t="b">
        <v>1</v>
      </c>
      <c r="Q166" s="74" t="b">
        <v>1</v>
      </c>
      <c r="R166" s="74" t="b">
        <v>1</v>
      </c>
      <c r="S166" s="74" t="b">
        <v>1</v>
      </c>
    </row>
    <row r="167" spans="2:19" x14ac:dyDescent="0.2">
      <c r="B167" s="13" t="s">
        <v>36</v>
      </c>
      <c r="C167" s="57">
        <v>10161</v>
      </c>
      <c r="D167" s="58">
        <v>5385.33</v>
      </c>
      <c r="E167" s="57">
        <v>7298</v>
      </c>
      <c r="F167" s="58">
        <v>3867.94</v>
      </c>
      <c r="G167" s="57">
        <v>4988</v>
      </c>
      <c r="H167" s="58">
        <v>2643.6400000000003</v>
      </c>
      <c r="I167" s="57">
        <v>3689</v>
      </c>
      <c r="J167" s="58">
        <v>1955.17</v>
      </c>
      <c r="K167" s="120"/>
      <c r="L167" s="74" t="b">
        <v>1</v>
      </c>
      <c r="M167" s="74" t="b">
        <v>1</v>
      </c>
      <c r="N167" s="74" t="b">
        <v>1</v>
      </c>
      <c r="O167" s="74" t="b">
        <v>1</v>
      </c>
      <c r="P167" s="74" t="b">
        <v>1</v>
      </c>
      <c r="Q167" s="74" t="b">
        <v>1</v>
      </c>
      <c r="R167" s="74" t="b">
        <v>1</v>
      </c>
      <c r="S167" s="74" t="b">
        <v>1</v>
      </c>
    </row>
    <row r="168" spans="2:19" x14ac:dyDescent="0.2">
      <c r="B168" s="13" t="s">
        <v>37</v>
      </c>
      <c r="C168" s="57">
        <v>11152</v>
      </c>
      <c r="D168" s="58">
        <v>5910.56</v>
      </c>
      <c r="E168" s="57">
        <v>8006</v>
      </c>
      <c r="F168" s="58">
        <v>4243.18</v>
      </c>
      <c r="G168" s="57">
        <v>5463</v>
      </c>
      <c r="H168" s="58">
        <v>2895.3900000000003</v>
      </c>
      <c r="I168" s="57">
        <v>4040</v>
      </c>
      <c r="J168" s="58">
        <v>2141.2000000000003</v>
      </c>
      <c r="K168" s="120"/>
      <c r="L168" s="74" t="b">
        <v>1</v>
      </c>
      <c r="M168" s="74" t="b">
        <v>1</v>
      </c>
      <c r="N168" s="74" t="b">
        <v>1</v>
      </c>
      <c r="O168" s="74" t="b">
        <v>1</v>
      </c>
      <c r="P168" s="74" t="b">
        <v>1</v>
      </c>
      <c r="Q168" s="74" t="b">
        <v>1</v>
      </c>
      <c r="R168" s="74" t="b">
        <v>1</v>
      </c>
      <c r="S168" s="74" t="b">
        <v>1</v>
      </c>
    </row>
    <row r="169" spans="2:19" x14ac:dyDescent="0.2">
      <c r="B169" s="13" t="s">
        <v>38</v>
      </c>
      <c r="C169" s="57">
        <v>13236</v>
      </c>
      <c r="D169" s="58">
        <v>7015.08</v>
      </c>
      <c r="E169" s="57">
        <v>9491</v>
      </c>
      <c r="F169" s="58">
        <v>5030.2300000000005</v>
      </c>
      <c r="G169" s="57">
        <v>6477</v>
      </c>
      <c r="H169" s="58">
        <v>3432.81</v>
      </c>
      <c r="I169" s="57">
        <v>4775</v>
      </c>
      <c r="J169" s="58">
        <v>2530.75</v>
      </c>
      <c r="K169" s="120"/>
      <c r="L169" s="74" t="b">
        <v>1</v>
      </c>
      <c r="M169" s="74" t="b">
        <v>1</v>
      </c>
      <c r="N169" s="74" t="b">
        <v>1</v>
      </c>
      <c r="O169" s="74" t="b">
        <v>1</v>
      </c>
      <c r="P169" s="74" t="b">
        <v>1</v>
      </c>
      <c r="Q169" s="74" t="b">
        <v>1</v>
      </c>
      <c r="R169" s="74" t="b">
        <v>1</v>
      </c>
      <c r="S169" s="74" t="b">
        <v>1</v>
      </c>
    </row>
    <row r="170" spans="2:19" x14ac:dyDescent="0.2">
      <c r="B170" s="13" t="s">
        <v>162</v>
      </c>
      <c r="C170" s="57">
        <v>17640</v>
      </c>
      <c r="D170" s="58">
        <v>9349.2000000000007</v>
      </c>
      <c r="E170" s="57">
        <v>12637</v>
      </c>
      <c r="F170" s="58">
        <v>6697.6100000000006</v>
      </c>
      <c r="G170" s="57">
        <v>8602</v>
      </c>
      <c r="H170" s="58">
        <v>4559.0600000000004</v>
      </c>
      <c r="I170" s="57">
        <v>6309</v>
      </c>
      <c r="J170" s="58">
        <v>3343.77</v>
      </c>
      <c r="K170" s="120"/>
      <c r="L170" s="74" t="b">
        <v>1</v>
      </c>
      <c r="M170" s="74" t="b">
        <v>1</v>
      </c>
      <c r="N170" s="74" t="b">
        <v>1</v>
      </c>
      <c r="O170" s="74" t="b">
        <v>1</v>
      </c>
      <c r="P170" s="74" t="b">
        <v>1</v>
      </c>
      <c r="Q170" s="74" t="b">
        <v>1</v>
      </c>
      <c r="R170" s="74" t="b">
        <v>1</v>
      </c>
      <c r="S170" s="74" t="b">
        <v>1</v>
      </c>
    </row>
    <row r="171" spans="2:19" x14ac:dyDescent="0.2">
      <c r="B171" s="13" t="s">
        <v>163</v>
      </c>
      <c r="C171" s="57">
        <v>23846</v>
      </c>
      <c r="D171" s="58">
        <v>12638.380000000001</v>
      </c>
      <c r="E171" s="57">
        <v>17072</v>
      </c>
      <c r="F171" s="58">
        <v>9048.16</v>
      </c>
      <c r="G171" s="57">
        <v>11609</v>
      </c>
      <c r="H171" s="58">
        <v>6152.77</v>
      </c>
      <c r="I171" s="57">
        <v>8493</v>
      </c>
      <c r="J171" s="58">
        <v>4501.29</v>
      </c>
      <c r="K171" s="120"/>
      <c r="L171" s="74" t="b">
        <v>1</v>
      </c>
      <c r="M171" s="74" t="b">
        <v>1</v>
      </c>
      <c r="N171" s="74" t="b">
        <v>1</v>
      </c>
      <c r="O171" s="74" t="b">
        <v>1</v>
      </c>
      <c r="P171" s="74" t="b">
        <v>1</v>
      </c>
      <c r="Q171" s="74" t="b">
        <v>1</v>
      </c>
      <c r="R171" s="74" t="b">
        <v>1</v>
      </c>
      <c r="S171" s="74" t="b">
        <v>1</v>
      </c>
    </row>
    <row r="172" spans="2:19" x14ac:dyDescent="0.2">
      <c r="B172" s="13" t="s">
        <v>164</v>
      </c>
      <c r="C172" s="57">
        <v>34655</v>
      </c>
      <c r="D172" s="58">
        <v>18367.150000000001</v>
      </c>
      <c r="E172" s="57">
        <v>24789</v>
      </c>
      <c r="F172" s="58">
        <v>13138.17</v>
      </c>
      <c r="G172" s="57">
        <v>16843</v>
      </c>
      <c r="H172" s="58">
        <v>8926.7900000000009</v>
      </c>
      <c r="I172" s="57">
        <v>12277</v>
      </c>
      <c r="J172" s="58">
        <v>6506.81</v>
      </c>
      <c r="K172" s="120"/>
      <c r="L172" s="74" t="b">
        <v>1</v>
      </c>
      <c r="M172" s="74" t="b">
        <v>1</v>
      </c>
      <c r="N172" s="74" t="b">
        <v>1</v>
      </c>
      <c r="O172" s="74" t="b">
        <v>1</v>
      </c>
      <c r="P172" s="74" t="b">
        <v>1</v>
      </c>
      <c r="Q172" s="74" t="b">
        <v>1</v>
      </c>
      <c r="R172" s="74" t="b">
        <v>1</v>
      </c>
      <c r="S172" s="74" t="b">
        <v>1</v>
      </c>
    </row>
    <row r="173" spans="2:19" x14ac:dyDescent="0.2">
      <c r="B173" s="13" t="s">
        <v>165</v>
      </c>
      <c r="C173" s="57">
        <v>43377</v>
      </c>
      <c r="D173" s="58">
        <v>22989.81</v>
      </c>
      <c r="E173" s="57">
        <v>31021</v>
      </c>
      <c r="F173" s="58">
        <v>16441.13</v>
      </c>
      <c r="G173" s="57">
        <v>21053</v>
      </c>
      <c r="H173" s="58">
        <v>11158.09</v>
      </c>
      <c r="I173" s="57">
        <v>15341</v>
      </c>
      <c r="J173" s="58">
        <v>8130.7300000000005</v>
      </c>
      <c r="K173" s="120"/>
      <c r="L173" s="74" t="b">
        <v>1</v>
      </c>
      <c r="M173" s="74" t="b">
        <v>1</v>
      </c>
      <c r="N173" s="74" t="b">
        <v>1</v>
      </c>
      <c r="O173" s="74" t="b">
        <v>1</v>
      </c>
      <c r="P173" s="74" t="b">
        <v>1</v>
      </c>
      <c r="Q173" s="74" t="b">
        <v>1</v>
      </c>
      <c r="R173" s="74" t="b">
        <v>1</v>
      </c>
      <c r="S173" s="74" t="b">
        <v>1</v>
      </c>
    </row>
    <row r="174" spans="2:19" x14ac:dyDescent="0.2">
      <c r="B174" s="13" t="s">
        <v>140</v>
      </c>
      <c r="C174" s="57">
        <v>57693</v>
      </c>
      <c r="D174" s="58">
        <v>30577.29</v>
      </c>
      <c r="E174" s="57">
        <v>41254</v>
      </c>
      <c r="F174" s="58">
        <v>21864.620000000003</v>
      </c>
      <c r="G174" s="57">
        <v>27990</v>
      </c>
      <c r="H174" s="58">
        <v>14834.7</v>
      </c>
      <c r="I174" s="57">
        <v>20175</v>
      </c>
      <c r="J174" s="58">
        <v>10692.75</v>
      </c>
      <c r="K174" s="120"/>
      <c r="L174" s="74" t="b">
        <v>1</v>
      </c>
      <c r="M174" s="74" t="b">
        <v>1</v>
      </c>
      <c r="N174" s="74" t="b">
        <v>1</v>
      </c>
      <c r="O174" s="74" t="b">
        <v>1</v>
      </c>
      <c r="P174" s="74" t="b">
        <v>1</v>
      </c>
      <c r="Q174" s="74" t="b">
        <v>1</v>
      </c>
      <c r="R174" s="74" t="b">
        <v>1</v>
      </c>
      <c r="S174" s="74" t="b">
        <v>1</v>
      </c>
    </row>
    <row r="177" spans="2:23" ht="21" x14ac:dyDescent="0.25">
      <c r="B177" s="22" t="s">
        <v>176</v>
      </c>
    </row>
    <row r="179" spans="2:23" x14ac:dyDescent="0.2">
      <c r="B179" s="8" t="s">
        <v>5</v>
      </c>
      <c r="C179" s="109" t="s">
        <v>222</v>
      </c>
      <c r="D179" s="110"/>
      <c r="E179" s="109" t="s">
        <v>7</v>
      </c>
      <c r="F179" s="110"/>
      <c r="G179" s="109" t="s">
        <v>10</v>
      </c>
      <c r="H179" s="110"/>
      <c r="I179" s="109" t="s">
        <v>244</v>
      </c>
      <c r="J179" s="110"/>
      <c r="K179" s="109" t="s">
        <v>252</v>
      </c>
      <c r="L179" s="110"/>
      <c r="M179" s="120" t="str">
        <f>K3</f>
        <v>Efective January 1, 2022 / Efectivas Enero 1,  2022</v>
      </c>
    </row>
    <row r="180" spans="2:23" ht="30" x14ac:dyDescent="0.2">
      <c r="B180" s="10" t="s">
        <v>13</v>
      </c>
      <c r="C180" s="111" t="s">
        <v>157</v>
      </c>
      <c r="D180" s="112"/>
      <c r="E180" s="111" t="s">
        <v>16</v>
      </c>
      <c r="F180" s="112"/>
      <c r="G180" s="111" t="s">
        <v>17</v>
      </c>
      <c r="H180" s="112"/>
      <c r="I180" s="111" t="s">
        <v>18</v>
      </c>
      <c r="J180" s="112"/>
      <c r="K180" s="111" t="s">
        <v>19</v>
      </c>
      <c r="L180" s="112"/>
      <c r="M180" s="120"/>
    </row>
    <row r="181" spans="2:23" ht="30" x14ac:dyDescent="0.2">
      <c r="B181" s="10" t="s">
        <v>20</v>
      </c>
      <c r="C181" s="111" t="s">
        <v>15</v>
      </c>
      <c r="D181" s="112"/>
      <c r="E181" s="111" t="s">
        <v>16</v>
      </c>
      <c r="F181" s="112"/>
      <c r="G181" s="111" t="s">
        <v>17</v>
      </c>
      <c r="H181" s="112"/>
      <c r="I181" s="111" t="s">
        <v>18</v>
      </c>
      <c r="J181" s="112"/>
      <c r="K181" s="111" t="s">
        <v>19</v>
      </c>
      <c r="L181" s="112"/>
      <c r="M181" s="120"/>
    </row>
    <row r="182" spans="2:23" x14ac:dyDescent="0.2">
      <c r="B182" s="9" t="s">
        <v>22</v>
      </c>
      <c r="C182" s="23" t="s">
        <v>23</v>
      </c>
      <c r="D182" s="23" t="s">
        <v>24</v>
      </c>
      <c r="E182" s="23" t="s">
        <v>23</v>
      </c>
      <c r="F182" s="23" t="s">
        <v>24</v>
      </c>
      <c r="G182" s="23" t="s">
        <v>23</v>
      </c>
      <c r="H182" s="23" t="s">
        <v>24</v>
      </c>
      <c r="I182" s="23" t="s">
        <v>23</v>
      </c>
      <c r="J182" s="23" t="s">
        <v>24</v>
      </c>
      <c r="K182" s="23" t="s">
        <v>23</v>
      </c>
      <c r="L182" s="75" t="s">
        <v>24</v>
      </c>
      <c r="M182" s="120"/>
    </row>
    <row r="183" spans="2:23" x14ac:dyDescent="0.2">
      <c r="B183" s="9" t="s">
        <v>25</v>
      </c>
      <c r="C183" s="23" t="s">
        <v>26</v>
      </c>
      <c r="D183" s="23" t="s">
        <v>27</v>
      </c>
      <c r="E183" s="23" t="s">
        <v>26</v>
      </c>
      <c r="F183" s="23" t="s">
        <v>27</v>
      </c>
      <c r="G183" s="23" t="s">
        <v>26</v>
      </c>
      <c r="H183" s="23" t="s">
        <v>27</v>
      </c>
      <c r="I183" s="23" t="s">
        <v>26</v>
      </c>
      <c r="J183" s="23" t="s">
        <v>27</v>
      </c>
      <c r="K183" s="23" t="s">
        <v>26</v>
      </c>
      <c r="L183" s="75" t="s">
        <v>27</v>
      </c>
      <c r="M183" s="120"/>
    </row>
    <row r="184" spans="2:23" x14ac:dyDescent="0.2">
      <c r="B184" s="13" t="s">
        <v>28</v>
      </c>
      <c r="C184" s="40">
        <v>1710</v>
      </c>
      <c r="D184" s="56">
        <v>906.30000000000007</v>
      </c>
      <c r="E184" s="40">
        <v>1237</v>
      </c>
      <c r="F184" s="56">
        <v>655.61</v>
      </c>
      <c r="G184" s="40">
        <v>863</v>
      </c>
      <c r="H184" s="56">
        <v>457.39000000000004</v>
      </c>
      <c r="I184" s="40">
        <v>734</v>
      </c>
      <c r="J184" s="56">
        <v>389.02000000000004</v>
      </c>
      <c r="K184" s="40">
        <v>558</v>
      </c>
      <c r="L184" s="56">
        <v>295.74</v>
      </c>
      <c r="M184" s="120"/>
      <c r="N184" s="74" t="b">
        <v>1</v>
      </c>
      <c r="O184" s="74" t="b">
        <v>1</v>
      </c>
      <c r="P184" s="74" t="b">
        <v>1</v>
      </c>
      <c r="Q184" s="74" t="b">
        <v>1</v>
      </c>
      <c r="R184" s="74" t="b">
        <v>1</v>
      </c>
      <c r="S184" s="74" t="b">
        <v>1</v>
      </c>
      <c r="T184" s="74" t="b">
        <v>1</v>
      </c>
      <c r="U184" s="74" t="b">
        <v>1</v>
      </c>
      <c r="V184" s="74" t="b">
        <v>1</v>
      </c>
      <c r="W184" s="74" t="b">
        <v>1</v>
      </c>
    </row>
    <row r="185" spans="2:23" x14ac:dyDescent="0.2">
      <c r="B185" s="13" t="s">
        <v>29</v>
      </c>
      <c r="C185" s="57">
        <v>2703</v>
      </c>
      <c r="D185" s="58">
        <v>1432.5900000000001</v>
      </c>
      <c r="E185" s="57">
        <v>1960</v>
      </c>
      <c r="F185" s="58">
        <v>1038.8</v>
      </c>
      <c r="G185" s="57">
        <v>1362</v>
      </c>
      <c r="H185" s="58">
        <v>721.86</v>
      </c>
      <c r="I185" s="57">
        <v>1170</v>
      </c>
      <c r="J185" s="58">
        <v>620.1</v>
      </c>
      <c r="K185" s="57">
        <v>880</v>
      </c>
      <c r="L185" s="58">
        <v>466.40000000000003</v>
      </c>
      <c r="M185" s="120"/>
      <c r="N185" s="74" t="b">
        <v>1</v>
      </c>
      <c r="O185" s="74" t="b">
        <v>1</v>
      </c>
      <c r="P185" s="74" t="b">
        <v>1</v>
      </c>
      <c r="Q185" s="74" t="b">
        <v>1</v>
      </c>
      <c r="R185" s="74" t="b">
        <v>1</v>
      </c>
      <c r="S185" s="74" t="b">
        <v>1</v>
      </c>
      <c r="T185" s="74" t="b">
        <v>1</v>
      </c>
      <c r="U185" s="74" t="b">
        <v>1</v>
      </c>
      <c r="V185" s="74" t="b">
        <v>1</v>
      </c>
      <c r="W185" s="74" t="b">
        <v>1</v>
      </c>
    </row>
    <row r="186" spans="2:23" x14ac:dyDescent="0.2">
      <c r="B186" s="13" t="s">
        <v>30</v>
      </c>
      <c r="C186" s="57">
        <v>3922</v>
      </c>
      <c r="D186" s="58">
        <v>2078.6600000000003</v>
      </c>
      <c r="E186" s="57">
        <v>2837</v>
      </c>
      <c r="F186" s="58">
        <v>1503.6100000000001</v>
      </c>
      <c r="G186" s="57">
        <v>1979</v>
      </c>
      <c r="H186" s="58">
        <v>1048.8700000000001</v>
      </c>
      <c r="I186" s="57">
        <v>1695</v>
      </c>
      <c r="J186" s="58">
        <v>898.35</v>
      </c>
      <c r="K186" s="57">
        <v>1267</v>
      </c>
      <c r="L186" s="58">
        <v>671.51</v>
      </c>
      <c r="M186" s="120"/>
      <c r="N186" s="74" t="b">
        <v>1</v>
      </c>
      <c r="O186" s="74" t="b">
        <v>1</v>
      </c>
      <c r="P186" s="74" t="b">
        <v>1</v>
      </c>
      <c r="Q186" s="74" t="b">
        <v>1</v>
      </c>
      <c r="R186" s="74" t="b">
        <v>1</v>
      </c>
      <c r="S186" s="74" t="b">
        <v>1</v>
      </c>
      <c r="T186" s="74" t="b">
        <v>1</v>
      </c>
      <c r="U186" s="74" t="b">
        <v>1</v>
      </c>
      <c r="V186" s="74" t="b">
        <v>1</v>
      </c>
      <c r="W186" s="74" t="b">
        <v>1</v>
      </c>
    </row>
    <row r="187" spans="2:23" x14ac:dyDescent="0.2">
      <c r="B187" s="13" t="s">
        <v>160</v>
      </c>
      <c r="C187" s="57">
        <v>4190</v>
      </c>
      <c r="D187" s="58">
        <v>2220.7000000000003</v>
      </c>
      <c r="E187" s="130">
        <v>3070</v>
      </c>
      <c r="F187" s="131">
        <v>1627.1000000000001</v>
      </c>
      <c r="G187" s="130">
        <v>2179</v>
      </c>
      <c r="H187" s="131">
        <v>1154.8700000000001</v>
      </c>
      <c r="I187" s="130">
        <v>1885</v>
      </c>
      <c r="J187" s="131">
        <v>999.05000000000007</v>
      </c>
      <c r="K187" s="130">
        <v>1449</v>
      </c>
      <c r="L187" s="58">
        <v>767.97</v>
      </c>
      <c r="M187" s="120"/>
      <c r="N187" s="74" t="b">
        <v>1</v>
      </c>
      <c r="O187" s="74" t="b">
        <v>1</v>
      </c>
      <c r="P187" s="74" t="b">
        <v>1</v>
      </c>
      <c r="Q187" s="74" t="b">
        <v>1</v>
      </c>
      <c r="R187" s="74" t="b">
        <v>1</v>
      </c>
      <c r="S187" s="74" t="b">
        <v>1</v>
      </c>
      <c r="T187" s="74" t="b">
        <v>1</v>
      </c>
      <c r="U187" s="74" t="b">
        <v>1</v>
      </c>
      <c r="V187" s="74" t="b">
        <v>1</v>
      </c>
      <c r="W187" s="74" t="b">
        <v>1</v>
      </c>
    </row>
    <row r="188" spans="2:23" x14ac:dyDescent="0.2">
      <c r="B188" s="13" t="s">
        <v>161</v>
      </c>
      <c r="C188" s="57">
        <v>4808</v>
      </c>
      <c r="D188" s="58">
        <v>2548.2400000000002</v>
      </c>
      <c r="E188" s="57">
        <v>3513</v>
      </c>
      <c r="F188" s="58">
        <v>1861.89</v>
      </c>
      <c r="G188" s="57">
        <v>2490</v>
      </c>
      <c r="H188" s="58">
        <v>1319.7</v>
      </c>
      <c r="I188" s="57">
        <v>2153</v>
      </c>
      <c r="J188" s="58">
        <v>1141.0900000000001</v>
      </c>
      <c r="K188" s="57">
        <v>1642</v>
      </c>
      <c r="L188" s="58">
        <v>870.26</v>
      </c>
      <c r="M188" s="120"/>
      <c r="N188" s="74" t="b">
        <v>1</v>
      </c>
      <c r="O188" s="74" t="b">
        <v>1</v>
      </c>
      <c r="P188" s="74" t="b">
        <v>1</v>
      </c>
      <c r="Q188" s="74" t="b">
        <v>1</v>
      </c>
      <c r="R188" s="74" t="b">
        <v>1</v>
      </c>
      <c r="S188" s="74" t="b">
        <v>1</v>
      </c>
      <c r="T188" s="74" t="b">
        <v>1</v>
      </c>
      <c r="U188" s="74" t="b">
        <v>1</v>
      </c>
      <c r="V188" s="74" t="b">
        <v>1</v>
      </c>
      <c r="W188" s="74" t="b">
        <v>1</v>
      </c>
    </row>
    <row r="189" spans="2:23" x14ac:dyDescent="0.2">
      <c r="B189" s="13" t="s">
        <v>33</v>
      </c>
      <c r="C189" s="57">
        <v>5449</v>
      </c>
      <c r="D189" s="58">
        <v>2887.9700000000003</v>
      </c>
      <c r="E189" s="57">
        <v>3980</v>
      </c>
      <c r="F189" s="58">
        <v>2109.4</v>
      </c>
      <c r="G189" s="57">
        <v>2813</v>
      </c>
      <c r="H189" s="58">
        <v>1490.89</v>
      </c>
      <c r="I189" s="57">
        <v>2421</v>
      </c>
      <c r="J189" s="58">
        <v>1283.1300000000001</v>
      </c>
      <c r="K189" s="57">
        <v>1853</v>
      </c>
      <c r="L189" s="58">
        <v>982.09</v>
      </c>
      <c r="M189" s="120"/>
      <c r="N189" s="74" t="b">
        <v>1</v>
      </c>
      <c r="O189" s="74" t="b">
        <v>1</v>
      </c>
      <c r="P189" s="74" t="b">
        <v>1</v>
      </c>
      <c r="Q189" s="74" t="b">
        <v>1</v>
      </c>
      <c r="R189" s="74" t="b">
        <v>1</v>
      </c>
      <c r="S189" s="74" t="b">
        <v>1</v>
      </c>
      <c r="T189" s="74" t="b">
        <v>1</v>
      </c>
      <c r="U189" s="74" t="b">
        <v>1</v>
      </c>
      <c r="V189" s="74" t="b">
        <v>1</v>
      </c>
      <c r="W189" s="74" t="b">
        <v>1</v>
      </c>
    </row>
    <row r="190" spans="2:23" x14ac:dyDescent="0.2">
      <c r="B190" s="13" t="s">
        <v>34</v>
      </c>
      <c r="C190" s="57">
        <v>6066</v>
      </c>
      <c r="D190" s="58">
        <v>3214.98</v>
      </c>
      <c r="E190" s="57">
        <v>4422</v>
      </c>
      <c r="F190" s="58">
        <v>2343.6600000000003</v>
      </c>
      <c r="G190" s="57">
        <v>3118</v>
      </c>
      <c r="H190" s="58">
        <v>1652.5400000000002</v>
      </c>
      <c r="I190" s="57">
        <v>2693</v>
      </c>
      <c r="J190" s="58">
        <v>1427.29</v>
      </c>
      <c r="K190" s="57">
        <v>2053</v>
      </c>
      <c r="L190" s="58">
        <v>1088.0900000000001</v>
      </c>
      <c r="M190" s="120"/>
      <c r="N190" s="74" t="b">
        <v>1</v>
      </c>
      <c r="O190" s="74" t="b">
        <v>1</v>
      </c>
      <c r="P190" s="74" t="b">
        <v>1</v>
      </c>
      <c r="Q190" s="74" t="b">
        <v>1</v>
      </c>
      <c r="R190" s="74" t="b">
        <v>1</v>
      </c>
      <c r="S190" s="74" t="b">
        <v>1</v>
      </c>
      <c r="T190" s="74" t="b">
        <v>1</v>
      </c>
      <c r="U190" s="74" t="b">
        <v>1</v>
      </c>
      <c r="V190" s="74" t="b">
        <v>1</v>
      </c>
      <c r="W190" s="74" t="b">
        <v>1</v>
      </c>
    </row>
    <row r="191" spans="2:23" x14ac:dyDescent="0.2">
      <c r="B191" s="13" t="s">
        <v>35</v>
      </c>
      <c r="C191" s="57">
        <v>6875</v>
      </c>
      <c r="D191" s="58">
        <v>3643.75</v>
      </c>
      <c r="E191" s="57">
        <v>5003</v>
      </c>
      <c r="F191" s="58">
        <v>2651.59</v>
      </c>
      <c r="G191" s="57">
        <v>3535</v>
      </c>
      <c r="H191" s="58">
        <v>1873.5500000000002</v>
      </c>
      <c r="I191" s="57">
        <v>3045</v>
      </c>
      <c r="J191" s="58">
        <v>1613.8500000000001</v>
      </c>
      <c r="K191" s="57">
        <v>2310</v>
      </c>
      <c r="L191" s="58">
        <v>1224.3</v>
      </c>
      <c r="M191" s="120"/>
      <c r="N191" s="74" t="b">
        <v>1</v>
      </c>
      <c r="O191" s="74" t="b">
        <v>1</v>
      </c>
      <c r="P191" s="74" t="b">
        <v>1</v>
      </c>
      <c r="Q191" s="74" t="b">
        <v>1</v>
      </c>
      <c r="R191" s="74" t="b">
        <v>1</v>
      </c>
      <c r="S191" s="74" t="b">
        <v>1</v>
      </c>
      <c r="T191" s="74" t="b">
        <v>1</v>
      </c>
      <c r="U191" s="74" t="b">
        <v>1</v>
      </c>
      <c r="V191" s="74" t="b">
        <v>1</v>
      </c>
      <c r="W191" s="74" t="b">
        <v>1</v>
      </c>
    </row>
    <row r="192" spans="2:23" x14ac:dyDescent="0.2">
      <c r="B192" s="13" t="s">
        <v>36</v>
      </c>
      <c r="C192" s="57">
        <v>8012</v>
      </c>
      <c r="D192" s="58">
        <v>4246.3600000000006</v>
      </c>
      <c r="E192" s="57">
        <v>5829</v>
      </c>
      <c r="F192" s="58">
        <v>3089.3700000000003</v>
      </c>
      <c r="G192" s="57">
        <v>4102</v>
      </c>
      <c r="H192" s="58">
        <v>2174.06</v>
      </c>
      <c r="I192" s="57">
        <v>3538</v>
      </c>
      <c r="J192" s="58">
        <v>1875.14</v>
      </c>
      <c r="K192" s="57">
        <v>2681</v>
      </c>
      <c r="L192" s="58">
        <v>1420.93</v>
      </c>
      <c r="M192" s="120"/>
      <c r="N192" s="74" t="b">
        <v>1</v>
      </c>
      <c r="O192" s="74" t="b">
        <v>1</v>
      </c>
      <c r="P192" s="74" t="b">
        <v>1</v>
      </c>
      <c r="Q192" s="74" t="b">
        <v>1</v>
      </c>
      <c r="R192" s="74" t="b">
        <v>1</v>
      </c>
      <c r="S192" s="74" t="b">
        <v>1</v>
      </c>
      <c r="T192" s="74" t="b">
        <v>1</v>
      </c>
      <c r="U192" s="74" t="b">
        <v>1</v>
      </c>
      <c r="V192" s="74" t="b">
        <v>1</v>
      </c>
      <c r="W192" s="74" t="b">
        <v>1</v>
      </c>
    </row>
    <row r="193" spans="2:23" x14ac:dyDescent="0.2">
      <c r="B193" s="13" t="s">
        <v>37</v>
      </c>
      <c r="C193" s="57">
        <v>8794</v>
      </c>
      <c r="D193" s="58">
        <v>4660.8200000000006</v>
      </c>
      <c r="E193" s="57">
        <v>6396</v>
      </c>
      <c r="F193" s="58">
        <v>3389.88</v>
      </c>
      <c r="G193" s="57">
        <v>4489</v>
      </c>
      <c r="H193" s="58">
        <v>2379.17</v>
      </c>
      <c r="I193" s="57">
        <v>3874</v>
      </c>
      <c r="J193" s="58">
        <v>2053.2200000000003</v>
      </c>
      <c r="K193" s="57">
        <v>2934</v>
      </c>
      <c r="L193" s="58">
        <v>1555.02</v>
      </c>
      <c r="M193" s="120"/>
      <c r="N193" s="74" t="b">
        <v>1</v>
      </c>
      <c r="O193" s="74" t="b">
        <v>1</v>
      </c>
      <c r="P193" s="74" t="b">
        <v>1</v>
      </c>
      <c r="Q193" s="74" t="b">
        <v>1</v>
      </c>
      <c r="R193" s="74" t="b">
        <v>1</v>
      </c>
      <c r="S193" s="74" t="b">
        <v>1</v>
      </c>
      <c r="T193" s="74" t="b">
        <v>1</v>
      </c>
      <c r="U193" s="74" t="b">
        <v>1</v>
      </c>
      <c r="V193" s="74" t="b">
        <v>1</v>
      </c>
      <c r="W193" s="74" t="b">
        <v>1</v>
      </c>
    </row>
    <row r="194" spans="2:23" x14ac:dyDescent="0.2">
      <c r="B194" s="13" t="s">
        <v>38</v>
      </c>
      <c r="C194" s="57">
        <v>10430</v>
      </c>
      <c r="D194" s="58">
        <v>5527.9000000000005</v>
      </c>
      <c r="E194" s="57">
        <v>7582</v>
      </c>
      <c r="F194" s="58">
        <v>4018.46</v>
      </c>
      <c r="G194" s="57">
        <v>5316</v>
      </c>
      <c r="H194" s="58">
        <v>2817.48</v>
      </c>
      <c r="I194" s="57">
        <v>4577</v>
      </c>
      <c r="J194" s="58">
        <v>2425.81</v>
      </c>
      <c r="K194" s="57">
        <v>3461</v>
      </c>
      <c r="L194" s="58">
        <v>1834.3300000000002</v>
      </c>
      <c r="M194" s="120"/>
      <c r="N194" s="74" t="b">
        <v>1</v>
      </c>
      <c r="O194" s="74" t="b">
        <v>1</v>
      </c>
      <c r="P194" s="74" t="b">
        <v>1</v>
      </c>
      <c r="Q194" s="74" t="b">
        <v>1</v>
      </c>
      <c r="R194" s="74" t="b">
        <v>1</v>
      </c>
      <c r="S194" s="74" t="b">
        <v>1</v>
      </c>
      <c r="T194" s="74" t="b">
        <v>1</v>
      </c>
      <c r="U194" s="74" t="b">
        <v>1</v>
      </c>
      <c r="V194" s="74" t="b">
        <v>1</v>
      </c>
      <c r="W194" s="74" t="b">
        <v>1</v>
      </c>
    </row>
    <row r="195" spans="2:23" x14ac:dyDescent="0.2">
      <c r="B195" s="13" t="s">
        <v>162</v>
      </c>
      <c r="C195" s="57">
        <v>13858</v>
      </c>
      <c r="D195" s="58">
        <v>7344.7400000000007</v>
      </c>
      <c r="E195" s="57">
        <v>10066</v>
      </c>
      <c r="F195" s="58">
        <v>5334.9800000000005</v>
      </c>
      <c r="G195" s="57">
        <v>7045</v>
      </c>
      <c r="H195" s="58">
        <v>3733.8500000000004</v>
      </c>
      <c r="I195" s="57">
        <v>6061</v>
      </c>
      <c r="J195" s="58">
        <v>3212.3300000000004</v>
      </c>
      <c r="K195" s="57">
        <v>4568</v>
      </c>
      <c r="L195" s="58">
        <v>2421.04</v>
      </c>
      <c r="M195" s="120"/>
      <c r="N195" s="74" t="b">
        <v>1</v>
      </c>
      <c r="O195" s="74" t="b">
        <v>1</v>
      </c>
      <c r="P195" s="74" t="b">
        <v>1</v>
      </c>
      <c r="Q195" s="74" t="b">
        <v>1</v>
      </c>
      <c r="R195" s="74" t="b">
        <v>1</v>
      </c>
      <c r="S195" s="74" t="b">
        <v>1</v>
      </c>
      <c r="T195" s="74" t="b">
        <v>1</v>
      </c>
      <c r="U195" s="74" t="b">
        <v>1</v>
      </c>
      <c r="V195" s="74" t="b">
        <v>1</v>
      </c>
      <c r="W195" s="74" t="b">
        <v>1</v>
      </c>
    </row>
    <row r="196" spans="2:23" x14ac:dyDescent="0.2">
      <c r="B196" s="13" t="s">
        <v>163</v>
      </c>
      <c r="C196" s="57">
        <v>18741</v>
      </c>
      <c r="D196" s="58">
        <v>9932.7300000000014</v>
      </c>
      <c r="E196" s="57">
        <v>13587</v>
      </c>
      <c r="F196" s="58">
        <v>7201.1100000000006</v>
      </c>
      <c r="G196" s="57">
        <v>9497</v>
      </c>
      <c r="H196" s="58">
        <v>5033.41</v>
      </c>
      <c r="I196" s="57">
        <v>8163</v>
      </c>
      <c r="J196" s="58">
        <v>4326.3900000000003</v>
      </c>
      <c r="K196" s="57">
        <v>6147</v>
      </c>
      <c r="L196" s="58">
        <v>3257.9100000000003</v>
      </c>
      <c r="M196" s="120"/>
      <c r="N196" s="74" t="b">
        <v>1</v>
      </c>
      <c r="O196" s="74" t="b">
        <v>1</v>
      </c>
      <c r="P196" s="74" t="b">
        <v>1</v>
      </c>
      <c r="Q196" s="74" t="b">
        <v>1</v>
      </c>
      <c r="R196" s="74" t="b">
        <v>1</v>
      </c>
      <c r="S196" s="74" t="b">
        <v>1</v>
      </c>
      <c r="T196" s="74" t="b">
        <v>1</v>
      </c>
      <c r="U196" s="74" t="b">
        <v>1</v>
      </c>
      <c r="V196" s="74" t="b">
        <v>1</v>
      </c>
      <c r="W196" s="74" t="b">
        <v>1</v>
      </c>
    </row>
    <row r="197" spans="2:23" x14ac:dyDescent="0.2">
      <c r="B197" s="13" t="s">
        <v>164</v>
      </c>
      <c r="C197" s="57">
        <v>27231</v>
      </c>
      <c r="D197" s="58">
        <v>14432.43</v>
      </c>
      <c r="E197" s="57">
        <v>19732</v>
      </c>
      <c r="F197" s="58">
        <v>10457.960000000001</v>
      </c>
      <c r="G197" s="57">
        <v>13770</v>
      </c>
      <c r="H197" s="58">
        <v>7298.1</v>
      </c>
      <c r="I197" s="57">
        <v>11832</v>
      </c>
      <c r="J197" s="58">
        <v>6270.96</v>
      </c>
      <c r="K197" s="57">
        <v>8893</v>
      </c>
      <c r="L197" s="58">
        <v>4713.29</v>
      </c>
      <c r="M197" s="120"/>
      <c r="N197" s="74" t="b">
        <v>1</v>
      </c>
      <c r="O197" s="74" t="b">
        <v>1</v>
      </c>
      <c r="P197" s="74" t="b">
        <v>1</v>
      </c>
      <c r="Q197" s="74" t="b">
        <v>1</v>
      </c>
      <c r="R197" s="74" t="b">
        <v>1</v>
      </c>
      <c r="S197" s="74" t="b">
        <v>1</v>
      </c>
      <c r="T197" s="74" t="b">
        <v>1</v>
      </c>
      <c r="U197" s="74" t="b">
        <v>1</v>
      </c>
      <c r="V197" s="74" t="b">
        <v>1</v>
      </c>
      <c r="W197" s="74" t="b">
        <v>1</v>
      </c>
    </row>
    <row r="198" spans="2:23" x14ac:dyDescent="0.2">
      <c r="B198" s="13" t="s">
        <v>165</v>
      </c>
      <c r="C198" s="57">
        <v>34082</v>
      </c>
      <c r="D198" s="58">
        <v>18063.46</v>
      </c>
      <c r="E198" s="57">
        <v>24690</v>
      </c>
      <c r="F198" s="58">
        <v>13085.7</v>
      </c>
      <c r="G198" s="57">
        <v>17220</v>
      </c>
      <c r="H198" s="58">
        <v>9126.6</v>
      </c>
      <c r="I198" s="57">
        <v>14785</v>
      </c>
      <c r="J198" s="58">
        <v>7836.05</v>
      </c>
      <c r="K198" s="57">
        <v>11102</v>
      </c>
      <c r="L198" s="58">
        <v>5884.06</v>
      </c>
      <c r="M198" s="120"/>
      <c r="N198" s="74" t="b">
        <v>1</v>
      </c>
      <c r="O198" s="74" t="b">
        <v>1</v>
      </c>
      <c r="P198" s="74" t="b">
        <v>1</v>
      </c>
      <c r="Q198" s="74" t="b">
        <v>1</v>
      </c>
      <c r="R198" s="74" t="b">
        <v>1</v>
      </c>
      <c r="S198" s="74" t="b">
        <v>1</v>
      </c>
      <c r="T198" s="74" t="b">
        <v>1</v>
      </c>
      <c r="U198" s="74" t="b">
        <v>1</v>
      </c>
      <c r="V198" s="74" t="b">
        <v>1</v>
      </c>
      <c r="W198" s="74" t="b">
        <v>1</v>
      </c>
    </row>
    <row r="199" spans="2:23" x14ac:dyDescent="0.2">
      <c r="B199" s="13" t="s">
        <v>251</v>
      </c>
      <c r="C199" s="57">
        <v>45325</v>
      </c>
      <c r="D199" s="58">
        <v>24022.25</v>
      </c>
      <c r="E199" s="57">
        <v>32830</v>
      </c>
      <c r="F199" s="58">
        <v>17399.900000000001</v>
      </c>
      <c r="G199" s="57">
        <v>22884</v>
      </c>
      <c r="H199" s="58">
        <v>12128.52</v>
      </c>
      <c r="I199" s="57">
        <v>19636</v>
      </c>
      <c r="J199" s="58">
        <v>10407.08</v>
      </c>
      <c r="K199" s="57">
        <v>14736</v>
      </c>
      <c r="L199" s="58">
        <v>7810.0800000000008</v>
      </c>
      <c r="M199" s="120"/>
      <c r="N199" s="74" t="b">
        <v>1</v>
      </c>
      <c r="O199" s="74" t="b">
        <v>1</v>
      </c>
      <c r="P199" s="74" t="b">
        <v>1</v>
      </c>
      <c r="Q199" s="74" t="b">
        <v>1</v>
      </c>
      <c r="R199" s="74" t="b">
        <v>1</v>
      </c>
      <c r="S199" s="74" t="b">
        <v>1</v>
      </c>
      <c r="T199" s="74" t="b">
        <v>1</v>
      </c>
      <c r="U199" s="74" t="b">
        <v>1</v>
      </c>
      <c r="V199" s="74" t="b">
        <v>1</v>
      </c>
      <c r="W199" s="74" t="b">
        <v>1</v>
      </c>
    </row>
    <row r="205" spans="2:23" ht="19" x14ac:dyDescent="0.2">
      <c r="B205" s="76" t="s">
        <v>81</v>
      </c>
    </row>
    <row r="207" spans="2:23" x14ac:dyDescent="0.2">
      <c r="B207" s="8" t="s">
        <v>5</v>
      </c>
      <c r="C207" s="128" t="s">
        <v>7</v>
      </c>
      <c r="D207" s="110"/>
      <c r="E207" s="109" t="s">
        <v>10</v>
      </c>
      <c r="F207" s="128"/>
      <c r="G207" s="119" t="str">
        <f>K3</f>
        <v>Efective January 1, 2022 / Efectivas Enero 1,  2022</v>
      </c>
      <c r="J207" s="84"/>
    </row>
    <row r="208" spans="2:23" ht="30" x14ac:dyDescent="0.2">
      <c r="B208" s="10" t="s">
        <v>13</v>
      </c>
      <c r="C208" s="127" t="s">
        <v>16</v>
      </c>
      <c r="D208" s="112"/>
      <c r="E208" s="111" t="s">
        <v>17</v>
      </c>
      <c r="F208" s="127"/>
      <c r="G208" s="119"/>
      <c r="J208" s="84"/>
    </row>
    <row r="209" spans="2:10" ht="30" x14ac:dyDescent="0.2">
      <c r="B209" s="10" t="s">
        <v>20</v>
      </c>
      <c r="C209" s="127" t="s">
        <v>16</v>
      </c>
      <c r="D209" s="112"/>
      <c r="E209" s="111" t="s">
        <v>17</v>
      </c>
      <c r="F209" s="127"/>
      <c r="G209" s="119"/>
      <c r="J209" s="84"/>
    </row>
    <row r="210" spans="2:10" x14ac:dyDescent="0.2">
      <c r="B210" s="9" t="s">
        <v>22</v>
      </c>
      <c r="C210" s="86" t="s">
        <v>23</v>
      </c>
      <c r="D210" s="11" t="s">
        <v>24</v>
      </c>
      <c r="E210" s="11" t="s">
        <v>23</v>
      </c>
      <c r="F210" s="77" t="s">
        <v>24</v>
      </c>
      <c r="G210" s="119"/>
      <c r="J210" s="81"/>
    </row>
    <row r="211" spans="2:10" x14ac:dyDescent="0.2">
      <c r="B211" s="9" t="s">
        <v>25</v>
      </c>
      <c r="C211" s="87" t="s">
        <v>26</v>
      </c>
      <c r="D211" s="23" t="s">
        <v>27</v>
      </c>
      <c r="E211" s="23" t="s">
        <v>26</v>
      </c>
      <c r="F211" s="78" t="s">
        <v>27</v>
      </c>
      <c r="G211" s="119"/>
      <c r="J211" s="82"/>
    </row>
    <row r="212" spans="2:10" x14ac:dyDescent="0.2">
      <c r="B212" s="85" t="s">
        <v>28</v>
      </c>
      <c r="C212" s="44">
        <v>2327</v>
      </c>
      <c r="D212" s="56">
        <v>1233.3100000000002</v>
      </c>
      <c r="E212" s="40">
        <v>1578</v>
      </c>
      <c r="F212" s="79">
        <v>836.34</v>
      </c>
      <c r="G212" s="119"/>
      <c r="J212" s="83"/>
    </row>
    <row r="213" spans="2:10" x14ac:dyDescent="0.2">
      <c r="B213" s="85" t="s">
        <v>29</v>
      </c>
      <c r="C213" s="88">
        <v>3677</v>
      </c>
      <c r="D213" s="58">
        <v>1948.8100000000002</v>
      </c>
      <c r="E213" s="57">
        <v>2501</v>
      </c>
      <c r="F213" s="80">
        <v>1325.53</v>
      </c>
      <c r="G213" s="119"/>
      <c r="J213" s="83"/>
    </row>
    <row r="214" spans="2:10" x14ac:dyDescent="0.2">
      <c r="B214" s="85" t="s">
        <v>30</v>
      </c>
      <c r="C214" s="88">
        <v>5537</v>
      </c>
      <c r="D214" s="58">
        <v>2934.61</v>
      </c>
      <c r="E214" s="57">
        <v>3824</v>
      </c>
      <c r="F214" s="80">
        <v>2026.72</v>
      </c>
      <c r="G214" s="119"/>
      <c r="J214" s="83"/>
    </row>
    <row r="215" spans="2:10" x14ac:dyDescent="0.2">
      <c r="B215" s="85" t="s">
        <v>31</v>
      </c>
      <c r="C215" s="88">
        <v>5695</v>
      </c>
      <c r="D215" s="58">
        <v>3018.3500000000004</v>
      </c>
      <c r="E215" s="57">
        <v>3941</v>
      </c>
      <c r="F215" s="80">
        <v>2088.73</v>
      </c>
      <c r="G215" s="119"/>
      <c r="J215" s="83"/>
    </row>
    <row r="216" spans="2:10" x14ac:dyDescent="0.2">
      <c r="B216" s="85" t="s">
        <v>32</v>
      </c>
      <c r="C216" s="88">
        <v>6540</v>
      </c>
      <c r="D216" s="58">
        <v>3466.2000000000003</v>
      </c>
      <c r="E216" s="57">
        <v>4503</v>
      </c>
      <c r="F216" s="80">
        <v>2386.59</v>
      </c>
      <c r="G216" s="119"/>
      <c r="J216" s="83"/>
    </row>
    <row r="217" spans="2:10" x14ac:dyDescent="0.2">
      <c r="B217" s="85" t="s">
        <v>33</v>
      </c>
      <c r="C217" s="88">
        <v>7402</v>
      </c>
      <c r="D217" s="58">
        <v>3923.0600000000004</v>
      </c>
      <c r="E217" s="57">
        <v>5101</v>
      </c>
      <c r="F217" s="80">
        <v>2703.53</v>
      </c>
      <c r="G217" s="119"/>
      <c r="J217" s="83"/>
    </row>
    <row r="218" spans="2:10" x14ac:dyDescent="0.2">
      <c r="B218" s="85" t="s">
        <v>34</v>
      </c>
      <c r="C218" s="88">
        <v>8252</v>
      </c>
      <c r="D218" s="58">
        <v>4373.5600000000004</v>
      </c>
      <c r="E218" s="57">
        <v>5664</v>
      </c>
      <c r="F218" s="80">
        <v>3001.92</v>
      </c>
      <c r="G218" s="119"/>
      <c r="J218" s="83"/>
    </row>
    <row r="219" spans="2:10" x14ac:dyDescent="0.2">
      <c r="B219" s="85" t="s">
        <v>35</v>
      </c>
      <c r="C219" s="88">
        <v>9344</v>
      </c>
      <c r="D219" s="58">
        <v>4952.3200000000006</v>
      </c>
      <c r="E219" s="57">
        <v>6415</v>
      </c>
      <c r="F219" s="80">
        <v>3399.9500000000003</v>
      </c>
      <c r="G219" s="119"/>
      <c r="J219" s="83"/>
    </row>
    <row r="220" spans="2:10" x14ac:dyDescent="0.2">
      <c r="B220" s="85" t="s">
        <v>36</v>
      </c>
      <c r="C220" s="88">
        <v>10881</v>
      </c>
      <c r="D220" s="58">
        <v>5766.93</v>
      </c>
      <c r="E220" s="57">
        <v>7464</v>
      </c>
      <c r="F220" s="80">
        <v>3955.92</v>
      </c>
      <c r="G220" s="119"/>
      <c r="J220" s="83"/>
    </row>
    <row r="221" spans="2:10" x14ac:dyDescent="0.2">
      <c r="B221" s="85" t="s">
        <v>37</v>
      </c>
      <c r="C221" s="88">
        <v>11943</v>
      </c>
      <c r="D221" s="58">
        <v>6329.79</v>
      </c>
      <c r="E221" s="57">
        <v>8197</v>
      </c>
      <c r="F221" s="80">
        <v>4344.41</v>
      </c>
      <c r="G221" s="119"/>
      <c r="J221" s="83"/>
    </row>
    <row r="222" spans="2:10" x14ac:dyDescent="0.2">
      <c r="B222" s="85" t="s">
        <v>38</v>
      </c>
      <c r="C222" s="88">
        <v>14166</v>
      </c>
      <c r="D222" s="58">
        <v>7507.9800000000005</v>
      </c>
      <c r="E222" s="57">
        <v>9700</v>
      </c>
      <c r="F222" s="80">
        <v>5141</v>
      </c>
      <c r="G222" s="119"/>
      <c r="J222" s="83"/>
    </row>
    <row r="223" spans="2:10" x14ac:dyDescent="0.2">
      <c r="B223" s="85" t="s">
        <v>162</v>
      </c>
      <c r="C223" s="88">
        <v>18792</v>
      </c>
      <c r="D223" s="58">
        <v>9959.76</v>
      </c>
      <c r="E223" s="57">
        <v>12844</v>
      </c>
      <c r="F223" s="80">
        <v>6807.3200000000006</v>
      </c>
      <c r="G223" s="119"/>
      <c r="J223" s="83"/>
    </row>
    <row r="224" spans="2:10" x14ac:dyDescent="0.2">
      <c r="B224" s="85" t="s">
        <v>163</v>
      </c>
      <c r="C224" s="88">
        <v>25337</v>
      </c>
      <c r="D224" s="58">
        <v>13428.61</v>
      </c>
      <c r="E224" s="57">
        <v>17302</v>
      </c>
      <c r="F224" s="80">
        <v>9170.0600000000013</v>
      </c>
      <c r="G224" s="119"/>
      <c r="J224" s="83"/>
    </row>
    <row r="225" spans="2:10" x14ac:dyDescent="0.2">
      <c r="B225" s="85" t="s">
        <v>164</v>
      </c>
      <c r="C225" s="88">
        <v>36741</v>
      </c>
      <c r="D225" s="58">
        <v>19472.73</v>
      </c>
      <c r="E225" s="57">
        <v>25082</v>
      </c>
      <c r="F225" s="80">
        <v>13293.460000000001</v>
      </c>
      <c r="G225" s="119"/>
      <c r="J225" s="83"/>
    </row>
    <row r="226" spans="2:10" x14ac:dyDescent="0.2">
      <c r="B226" s="85" t="s">
        <v>165</v>
      </c>
      <c r="C226" s="88">
        <v>45986</v>
      </c>
      <c r="D226" s="58">
        <v>24372.58</v>
      </c>
      <c r="E226" s="57">
        <v>31365</v>
      </c>
      <c r="F226" s="80">
        <v>16623.45</v>
      </c>
      <c r="G226" s="119"/>
      <c r="J226" s="83"/>
    </row>
    <row r="227" spans="2:10" x14ac:dyDescent="0.2">
      <c r="B227" s="85" t="s">
        <v>140</v>
      </c>
      <c r="C227" s="88">
        <v>60776</v>
      </c>
      <c r="D227" s="58">
        <v>32211.280000000002</v>
      </c>
      <c r="E227" s="57">
        <v>41699</v>
      </c>
      <c r="F227" s="80">
        <v>22100.47</v>
      </c>
      <c r="G227" s="119"/>
      <c r="J227" s="83"/>
    </row>
  </sheetData>
  <sheetProtection algorithmName="SHA-512" hashValue="laPI7Ra6vQ7im7iFF5pnM/7LcF57gw3Je+8W9HmGSN0zqr/prMs38iMUCA+f4iON1JET/2sBodM5p1S6S/BEsw==" saltValue="rqyYwX/klwrjF2qwWeFfrg==" spinCount="100000" sheet="1" objects="1" scenarios="1"/>
  <mergeCells count="117">
    <mergeCell ref="K3:K23"/>
    <mergeCell ref="C4:D4"/>
    <mergeCell ref="E4:F4"/>
    <mergeCell ref="G4:H4"/>
    <mergeCell ref="I4:J4"/>
    <mergeCell ref="C5:D5"/>
    <mergeCell ref="E5:F5"/>
    <mergeCell ref="G5:H5"/>
    <mergeCell ref="I5:J5"/>
    <mergeCell ref="C28:D28"/>
    <mergeCell ref="E28:F28"/>
    <mergeCell ref="G28:H28"/>
    <mergeCell ref="I28:J28"/>
    <mergeCell ref="C3:D3"/>
    <mergeCell ref="E3:F3"/>
    <mergeCell ref="G3:H3"/>
    <mergeCell ref="I3:J3"/>
    <mergeCell ref="K53:K73"/>
    <mergeCell ref="C54:D54"/>
    <mergeCell ref="E54:F54"/>
    <mergeCell ref="G54:H54"/>
    <mergeCell ref="I54:J54"/>
    <mergeCell ref="C55:D55"/>
    <mergeCell ref="K28:K48"/>
    <mergeCell ref="C29:D29"/>
    <mergeCell ref="E29:F29"/>
    <mergeCell ref="G29:H29"/>
    <mergeCell ref="I29:J29"/>
    <mergeCell ref="C30:D30"/>
    <mergeCell ref="E30:F30"/>
    <mergeCell ref="G30:H30"/>
    <mergeCell ref="I30:J30"/>
    <mergeCell ref="E55:F55"/>
    <mergeCell ref="G55:H55"/>
    <mergeCell ref="I55:J55"/>
    <mergeCell ref="C78:D78"/>
    <mergeCell ref="E78:F78"/>
    <mergeCell ref="G78:H78"/>
    <mergeCell ref="I78:J78"/>
    <mergeCell ref="C53:D53"/>
    <mergeCell ref="E53:F53"/>
    <mergeCell ref="G53:H53"/>
    <mergeCell ref="I53:J53"/>
    <mergeCell ref="K104:K124"/>
    <mergeCell ref="C105:D105"/>
    <mergeCell ref="E105:F105"/>
    <mergeCell ref="G105:H105"/>
    <mergeCell ref="I105:J105"/>
    <mergeCell ref="C106:D106"/>
    <mergeCell ref="M77:M97"/>
    <mergeCell ref="C79:D79"/>
    <mergeCell ref="E79:F79"/>
    <mergeCell ref="G79:H79"/>
    <mergeCell ref="I79:J79"/>
    <mergeCell ref="C80:D80"/>
    <mergeCell ref="E80:F80"/>
    <mergeCell ref="G80:H80"/>
    <mergeCell ref="I80:J80"/>
    <mergeCell ref="E106:F106"/>
    <mergeCell ref="G106:H106"/>
    <mergeCell ref="I106:J106"/>
    <mergeCell ref="K78:L78"/>
    <mergeCell ref="K79:L79"/>
    <mergeCell ref="K80:L80"/>
    <mergeCell ref="C129:D129"/>
    <mergeCell ref="E129:F129"/>
    <mergeCell ref="G129:H129"/>
    <mergeCell ref="I129:J129"/>
    <mergeCell ref="C104:D104"/>
    <mergeCell ref="E104:F104"/>
    <mergeCell ref="G104:H104"/>
    <mergeCell ref="I104:J104"/>
    <mergeCell ref="K154:K174"/>
    <mergeCell ref="C155:D155"/>
    <mergeCell ref="E155:F155"/>
    <mergeCell ref="G155:H155"/>
    <mergeCell ref="I155:J155"/>
    <mergeCell ref="C156:D156"/>
    <mergeCell ref="K129:K149"/>
    <mergeCell ref="C130:D130"/>
    <mergeCell ref="E130:F130"/>
    <mergeCell ref="G130:H130"/>
    <mergeCell ref="I130:J130"/>
    <mergeCell ref="C131:D131"/>
    <mergeCell ref="E131:F131"/>
    <mergeCell ref="G131:H131"/>
    <mergeCell ref="I131:J131"/>
    <mergeCell ref="E156:F156"/>
    <mergeCell ref="G156:H156"/>
    <mergeCell ref="I156:J156"/>
    <mergeCell ref="C179:D179"/>
    <mergeCell ref="E179:F179"/>
    <mergeCell ref="G179:H179"/>
    <mergeCell ref="I179:J179"/>
    <mergeCell ref="C154:D154"/>
    <mergeCell ref="E154:F154"/>
    <mergeCell ref="G154:H154"/>
    <mergeCell ref="I154:J154"/>
    <mergeCell ref="K179:L179"/>
    <mergeCell ref="M179:M199"/>
    <mergeCell ref="C180:D180"/>
    <mergeCell ref="E180:F180"/>
    <mergeCell ref="G180:H180"/>
    <mergeCell ref="I180:J180"/>
    <mergeCell ref="K180:L180"/>
    <mergeCell ref="C181:D181"/>
    <mergeCell ref="E181:F181"/>
    <mergeCell ref="G181:H181"/>
    <mergeCell ref="C207:D207"/>
    <mergeCell ref="E207:F207"/>
    <mergeCell ref="G207:G227"/>
    <mergeCell ref="C208:D208"/>
    <mergeCell ref="E208:F208"/>
    <mergeCell ref="C209:D209"/>
    <mergeCell ref="E209:F209"/>
    <mergeCell ref="I181:J181"/>
    <mergeCell ref="K181:L18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460"/>
  <sheetViews>
    <sheetView zoomScaleNormal="100" workbookViewId="0">
      <selection activeCell="AD382" sqref="AD382"/>
    </sheetView>
  </sheetViews>
  <sheetFormatPr baseColWidth="10" defaultColWidth="8.83203125" defaultRowHeight="15" x14ac:dyDescent="0.2"/>
  <cols>
    <col min="1" max="1" width="2.1640625" customWidth="1"/>
    <col min="2" max="2" width="33" customWidth="1"/>
    <col min="3" max="14" width="11.1640625" customWidth="1"/>
    <col min="15" max="15" width="8" customWidth="1"/>
    <col min="16" max="27" width="0" hidden="1" customWidth="1"/>
    <col min="28" max="39" width="10.5" customWidth="1"/>
  </cols>
  <sheetData>
    <row r="1" spans="1:27" x14ac:dyDescent="0.2">
      <c r="A1" s="1"/>
      <c r="B1" s="1"/>
      <c r="C1" s="4"/>
      <c r="D1" s="1"/>
      <c r="E1" s="1"/>
      <c r="F1" s="1"/>
      <c r="G1" s="1"/>
      <c r="H1" s="1"/>
      <c r="I1" s="1"/>
      <c r="J1" s="1"/>
      <c r="K1" s="1"/>
      <c r="L1" s="1"/>
      <c r="M1" s="1"/>
      <c r="N1" s="1"/>
      <c r="O1" s="1"/>
      <c r="P1" s="1"/>
      <c r="Q1" s="1"/>
      <c r="R1" s="1"/>
      <c r="S1" s="1"/>
      <c r="T1" s="1"/>
      <c r="U1" s="1"/>
    </row>
    <row r="2" spans="1:27" ht="19" x14ac:dyDescent="0.2">
      <c r="A2" s="1"/>
      <c r="B2" s="16" t="s">
        <v>184</v>
      </c>
      <c r="C2" s="5"/>
      <c r="D2" s="1"/>
      <c r="E2" s="1"/>
      <c r="F2" s="1"/>
      <c r="G2" s="1"/>
      <c r="H2" s="1"/>
      <c r="I2" s="1"/>
      <c r="J2" s="1"/>
      <c r="K2" s="1"/>
      <c r="L2" s="1"/>
      <c r="M2" s="1"/>
      <c r="N2" s="1"/>
      <c r="O2" s="1"/>
      <c r="P2" s="1"/>
      <c r="Q2" s="1"/>
      <c r="R2" s="1"/>
      <c r="S2" s="1"/>
      <c r="T2" s="1"/>
      <c r="U2" s="1"/>
    </row>
    <row r="3" spans="1:27" x14ac:dyDescent="0.2">
      <c r="A3" s="1"/>
      <c r="B3" s="1"/>
      <c r="C3" s="1"/>
      <c r="D3" s="1"/>
      <c r="E3" s="1"/>
      <c r="F3" s="1"/>
      <c r="G3" s="1"/>
      <c r="H3" s="1"/>
      <c r="I3" s="1"/>
      <c r="J3" s="1"/>
      <c r="K3" s="1"/>
      <c r="L3" s="1"/>
      <c r="M3" s="1"/>
      <c r="N3" s="1"/>
      <c r="O3" s="1"/>
      <c r="P3" s="1"/>
      <c r="Q3" s="1"/>
      <c r="R3" s="1"/>
      <c r="S3" s="1"/>
      <c r="T3" s="1"/>
      <c r="U3" s="1"/>
    </row>
    <row r="4" spans="1:27" x14ac:dyDescent="0.2">
      <c r="A4" s="1"/>
      <c r="B4" s="8" t="s">
        <v>5</v>
      </c>
      <c r="C4" s="109" t="s">
        <v>6</v>
      </c>
      <c r="D4" s="110"/>
      <c r="E4" s="109" t="s">
        <v>7</v>
      </c>
      <c r="F4" s="110"/>
      <c r="G4" s="109" t="s">
        <v>8</v>
      </c>
      <c r="H4" s="110"/>
      <c r="I4" s="109" t="s">
        <v>9</v>
      </c>
      <c r="J4" s="110"/>
      <c r="K4" s="109" t="s">
        <v>10</v>
      </c>
      <c r="L4" s="110"/>
      <c r="M4" s="109" t="s">
        <v>11</v>
      </c>
      <c r="N4" s="110"/>
      <c r="O4" s="115" t="s">
        <v>82</v>
      </c>
      <c r="P4" s="1"/>
      <c r="Q4" s="1"/>
      <c r="R4" s="1"/>
      <c r="S4" s="1"/>
      <c r="T4" s="1"/>
      <c r="U4" s="1"/>
    </row>
    <row r="5" spans="1:27" ht="30" x14ac:dyDescent="0.2">
      <c r="A5" s="1"/>
      <c r="B5" s="10" t="s">
        <v>13</v>
      </c>
      <c r="C5" s="116" t="s">
        <v>14</v>
      </c>
      <c r="D5" s="117"/>
      <c r="E5" s="111" t="s">
        <v>15</v>
      </c>
      <c r="F5" s="112"/>
      <c r="G5" s="111" t="s">
        <v>16</v>
      </c>
      <c r="H5" s="112"/>
      <c r="I5" s="111" t="s">
        <v>17</v>
      </c>
      <c r="J5" s="112"/>
      <c r="K5" s="111" t="s">
        <v>18</v>
      </c>
      <c r="L5" s="112"/>
      <c r="M5" s="111" t="s">
        <v>19</v>
      </c>
      <c r="N5" s="112"/>
      <c r="O5" s="115"/>
      <c r="P5" s="1"/>
      <c r="Q5" s="1"/>
      <c r="R5" s="1"/>
      <c r="S5" s="1"/>
      <c r="T5" s="1"/>
      <c r="U5" s="1"/>
    </row>
    <row r="6" spans="1:27" ht="30" x14ac:dyDescent="0.2">
      <c r="A6" s="1"/>
      <c r="B6" s="10" t="s">
        <v>20</v>
      </c>
      <c r="C6" s="111" t="s">
        <v>15</v>
      </c>
      <c r="D6" s="112"/>
      <c r="E6" s="111" t="s">
        <v>16</v>
      </c>
      <c r="F6" s="112"/>
      <c r="G6" s="111" t="s">
        <v>21</v>
      </c>
      <c r="H6" s="112"/>
      <c r="I6" s="111" t="s">
        <v>17</v>
      </c>
      <c r="J6" s="112"/>
      <c r="K6" s="111" t="s">
        <v>18</v>
      </c>
      <c r="L6" s="112"/>
      <c r="M6" s="111" t="s">
        <v>19</v>
      </c>
      <c r="N6" s="112"/>
      <c r="O6" s="115"/>
      <c r="P6" s="1"/>
      <c r="Q6" s="1"/>
      <c r="R6" s="1"/>
      <c r="S6" s="1"/>
      <c r="T6" s="1"/>
      <c r="U6" s="1"/>
    </row>
    <row r="7" spans="1:27" x14ac:dyDescent="0.2">
      <c r="A7" s="1"/>
      <c r="B7" s="9" t="s">
        <v>22</v>
      </c>
      <c r="C7" s="11" t="s">
        <v>23</v>
      </c>
      <c r="D7" s="11" t="s">
        <v>24</v>
      </c>
      <c r="E7" s="11" t="s">
        <v>23</v>
      </c>
      <c r="F7" s="11" t="s">
        <v>24</v>
      </c>
      <c r="G7" s="11" t="s">
        <v>23</v>
      </c>
      <c r="H7" s="11" t="s">
        <v>24</v>
      </c>
      <c r="I7" s="11" t="s">
        <v>23</v>
      </c>
      <c r="J7" s="11" t="s">
        <v>24</v>
      </c>
      <c r="K7" s="11" t="s">
        <v>23</v>
      </c>
      <c r="L7" s="11" t="s">
        <v>24</v>
      </c>
      <c r="M7" s="11" t="s">
        <v>23</v>
      </c>
      <c r="N7" s="12" t="s">
        <v>24</v>
      </c>
      <c r="O7" s="115"/>
      <c r="P7" s="1"/>
      <c r="Q7" s="1"/>
      <c r="R7" s="1"/>
      <c r="S7" s="1"/>
      <c r="T7" s="1"/>
      <c r="U7" s="1"/>
    </row>
    <row r="8" spans="1:27" x14ac:dyDescent="0.2">
      <c r="A8" s="1"/>
      <c r="B8" s="9" t="s">
        <v>25</v>
      </c>
      <c r="C8" s="23" t="s">
        <v>26</v>
      </c>
      <c r="D8" s="23" t="s">
        <v>27</v>
      </c>
      <c r="E8" s="23" t="s">
        <v>26</v>
      </c>
      <c r="F8" s="23" t="s">
        <v>27</v>
      </c>
      <c r="G8" s="23" t="s">
        <v>26</v>
      </c>
      <c r="H8" s="23" t="s">
        <v>27</v>
      </c>
      <c r="I8" s="23" t="s">
        <v>26</v>
      </c>
      <c r="J8" s="23" t="s">
        <v>27</v>
      </c>
      <c r="K8" s="23" t="s">
        <v>26</v>
      </c>
      <c r="L8" s="23" t="s">
        <v>27</v>
      </c>
      <c r="M8" s="23" t="s">
        <v>26</v>
      </c>
      <c r="N8" s="23" t="s">
        <v>27</v>
      </c>
      <c r="O8" s="115"/>
      <c r="P8" s="1"/>
      <c r="Q8" s="1"/>
      <c r="R8" s="1"/>
      <c r="S8" s="1"/>
      <c r="T8" s="1"/>
      <c r="U8" s="1"/>
    </row>
    <row r="9" spans="1:27" x14ac:dyDescent="0.2">
      <c r="A9" s="1"/>
      <c r="B9" s="13" t="s">
        <v>28</v>
      </c>
      <c r="C9" s="40">
        <v>4748</v>
      </c>
      <c r="D9" s="56">
        <v>2516.44</v>
      </c>
      <c r="E9" s="40">
        <v>4261</v>
      </c>
      <c r="F9" s="56">
        <v>2258.33</v>
      </c>
      <c r="G9" s="40">
        <v>2524</v>
      </c>
      <c r="H9" s="56">
        <v>1337.72</v>
      </c>
      <c r="I9" s="40">
        <v>2010</v>
      </c>
      <c r="J9" s="56">
        <v>1065.3</v>
      </c>
      <c r="K9" s="40">
        <v>1668</v>
      </c>
      <c r="L9" s="56">
        <v>884.04000000000008</v>
      </c>
      <c r="M9" s="40">
        <v>1238</v>
      </c>
      <c r="N9" s="56">
        <v>656.14</v>
      </c>
      <c r="O9" s="115"/>
      <c r="P9" s="6" t="b">
        <v>1</v>
      </c>
      <c r="Q9" s="6" t="b">
        <v>1</v>
      </c>
      <c r="R9" s="6" t="b">
        <v>1</v>
      </c>
      <c r="S9" s="6" t="b">
        <v>1</v>
      </c>
      <c r="T9" s="6" t="b">
        <v>1</v>
      </c>
      <c r="U9" s="6" t="b">
        <v>1</v>
      </c>
      <c r="V9" t="b">
        <v>1</v>
      </c>
      <c r="W9" t="b">
        <v>1</v>
      </c>
      <c r="X9" t="b">
        <v>1</v>
      </c>
      <c r="Y9" t="b">
        <v>1</v>
      </c>
      <c r="Z9" t="b">
        <v>1</v>
      </c>
      <c r="AA9" t="b">
        <v>1</v>
      </c>
    </row>
    <row r="10" spans="1:27" x14ac:dyDescent="0.2">
      <c r="A10" s="1"/>
      <c r="B10" s="13" t="s">
        <v>29</v>
      </c>
      <c r="C10" s="57">
        <v>7791</v>
      </c>
      <c r="D10" s="58">
        <v>4129.2300000000005</v>
      </c>
      <c r="E10" s="57">
        <v>7200</v>
      </c>
      <c r="F10" s="58">
        <v>3816</v>
      </c>
      <c r="G10" s="57">
        <v>3744</v>
      </c>
      <c r="H10" s="58">
        <v>1984.3200000000002</v>
      </c>
      <c r="I10" s="57">
        <v>3163</v>
      </c>
      <c r="J10" s="58">
        <v>1676.39</v>
      </c>
      <c r="K10" s="57">
        <v>2641</v>
      </c>
      <c r="L10" s="58">
        <v>1399.73</v>
      </c>
      <c r="M10" s="57">
        <v>1972</v>
      </c>
      <c r="N10" s="58">
        <v>1045.1600000000001</v>
      </c>
      <c r="O10" s="115"/>
      <c r="P10" s="6" t="b">
        <v>1</v>
      </c>
      <c r="Q10" s="6" t="b">
        <v>1</v>
      </c>
      <c r="R10" s="6" t="b">
        <v>1</v>
      </c>
      <c r="S10" s="6" t="b">
        <v>1</v>
      </c>
      <c r="T10" s="6" t="b">
        <v>1</v>
      </c>
      <c r="U10" s="6" t="b">
        <v>1</v>
      </c>
      <c r="V10" t="b">
        <v>1</v>
      </c>
      <c r="W10" t="b">
        <v>1</v>
      </c>
      <c r="X10" t="b">
        <v>1</v>
      </c>
      <c r="Y10" t="b">
        <v>1</v>
      </c>
      <c r="Z10" t="b">
        <v>1</v>
      </c>
      <c r="AA10" t="b">
        <v>1</v>
      </c>
    </row>
    <row r="11" spans="1:27" x14ac:dyDescent="0.2">
      <c r="A11" s="1"/>
      <c r="B11" s="13" t="s">
        <v>30</v>
      </c>
      <c r="C11" s="57">
        <v>11403</v>
      </c>
      <c r="D11" s="58">
        <v>6043.59</v>
      </c>
      <c r="E11" s="57">
        <v>10563</v>
      </c>
      <c r="F11" s="58">
        <v>5598.39</v>
      </c>
      <c r="G11" s="57">
        <v>5395</v>
      </c>
      <c r="H11" s="58">
        <v>2859.3500000000004</v>
      </c>
      <c r="I11" s="57">
        <v>4595</v>
      </c>
      <c r="J11" s="58">
        <v>2435.35</v>
      </c>
      <c r="K11" s="57">
        <v>3830</v>
      </c>
      <c r="L11" s="58">
        <v>2029.9</v>
      </c>
      <c r="M11" s="57">
        <v>2840</v>
      </c>
      <c r="N11" s="58">
        <v>1505.2</v>
      </c>
      <c r="O11" s="115"/>
      <c r="P11" s="6" t="b">
        <v>1</v>
      </c>
      <c r="Q11" s="6" t="b">
        <v>1</v>
      </c>
      <c r="R11" s="6" t="b">
        <v>1</v>
      </c>
      <c r="S11" s="6" t="b">
        <v>1</v>
      </c>
      <c r="T11" s="6" t="b">
        <v>1</v>
      </c>
      <c r="U11" s="6" t="b">
        <v>1</v>
      </c>
      <c r="V11" t="b">
        <v>1</v>
      </c>
      <c r="W11" t="b">
        <v>1</v>
      </c>
      <c r="X11" t="b">
        <v>1</v>
      </c>
      <c r="Y11" t="b">
        <v>1</v>
      </c>
      <c r="Z11" t="b">
        <v>1</v>
      </c>
      <c r="AA11" t="b">
        <v>1</v>
      </c>
    </row>
    <row r="12" spans="1:27" x14ac:dyDescent="0.2">
      <c r="A12" s="1"/>
      <c r="B12" s="13" t="s">
        <v>31</v>
      </c>
      <c r="C12" s="57">
        <v>10486</v>
      </c>
      <c r="D12" s="58">
        <v>5557.58</v>
      </c>
      <c r="E12" s="57">
        <v>8862</v>
      </c>
      <c r="F12" s="58">
        <v>4696.8600000000006</v>
      </c>
      <c r="G12" s="57">
        <v>6959</v>
      </c>
      <c r="H12" s="58">
        <v>3688.27</v>
      </c>
      <c r="I12" s="57">
        <v>4989</v>
      </c>
      <c r="J12" s="58">
        <v>2644.17</v>
      </c>
      <c r="K12" s="57">
        <v>3903</v>
      </c>
      <c r="L12" s="58">
        <v>2068.59</v>
      </c>
      <c r="M12" s="57">
        <v>3179</v>
      </c>
      <c r="N12" s="58">
        <v>1684.8700000000001</v>
      </c>
      <c r="O12" s="115"/>
      <c r="P12" s="6" t="b">
        <v>1</v>
      </c>
      <c r="Q12" s="6" t="b">
        <v>1</v>
      </c>
      <c r="R12" s="6" t="b">
        <v>1</v>
      </c>
      <c r="S12" s="6" t="b">
        <v>1</v>
      </c>
      <c r="T12" s="6" t="b">
        <v>1</v>
      </c>
      <c r="U12" s="6" t="b">
        <v>1</v>
      </c>
      <c r="V12" t="b">
        <v>1</v>
      </c>
      <c r="W12" t="b">
        <v>1</v>
      </c>
      <c r="X12" t="b">
        <v>1</v>
      </c>
      <c r="Y12" t="b">
        <v>1</v>
      </c>
      <c r="Z12" t="b">
        <v>1</v>
      </c>
      <c r="AA12" t="b">
        <v>1</v>
      </c>
    </row>
    <row r="13" spans="1:27" x14ac:dyDescent="0.2">
      <c r="A13" s="1"/>
      <c r="B13" s="13" t="s">
        <v>32</v>
      </c>
      <c r="C13" s="57">
        <v>11643</v>
      </c>
      <c r="D13" s="58">
        <v>6170.79</v>
      </c>
      <c r="E13" s="57">
        <v>9775</v>
      </c>
      <c r="F13" s="58">
        <v>5180.75</v>
      </c>
      <c r="G13" s="57">
        <v>7828</v>
      </c>
      <c r="H13" s="58">
        <v>4148.84</v>
      </c>
      <c r="I13" s="57">
        <v>5569</v>
      </c>
      <c r="J13" s="58">
        <v>2951.57</v>
      </c>
      <c r="K13" s="57">
        <v>4381</v>
      </c>
      <c r="L13" s="58">
        <v>2321.9300000000003</v>
      </c>
      <c r="M13" s="57">
        <v>3537</v>
      </c>
      <c r="N13" s="58">
        <v>1874.6100000000001</v>
      </c>
      <c r="O13" s="115"/>
      <c r="P13" s="6" t="b">
        <v>1</v>
      </c>
      <c r="Q13" s="6" t="b">
        <v>1</v>
      </c>
      <c r="R13" s="6" t="b">
        <v>1</v>
      </c>
      <c r="S13" s="6" t="b">
        <v>1</v>
      </c>
      <c r="T13" s="6" t="b">
        <v>1</v>
      </c>
      <c r="U13" s="6" t="b">
        <v>1</v>
      </c>
      <c r="V13" t="b">
        <v>1</v>
      </c>
      <c r="W13" t="b">
        <v>1</v>
      </c>
      <c r="X13" t="b">
        <v>1</v>
      </c>
      <c r="Y13" t="b">
        <v>1</v>
      </c>
      <c r="Z13" t="b">
        <v>1</v>
      </c>
      <c r="AA13" t="b">
        <v>1</v>
      </c>
    </row>
    <row r="14" spans="1:27" x14ac:dyDescent="0.2">
      <c r="A14" s="1"/>
      <c r="B14" s="13" t="s">
        <v>33</v>
      </c>
      <c r="C14" s="57">
        <v>13436</v>
      </c>
      <c r="D14" s="58">
        <v>7121.08</v>
      </c>
      <c r="E14" s="57">
        <v>11191</v>
      </c>
      <c r="F14" s="58">
        <v>5931.2300000000005</v>
      </c>
      <c r="G14" s="57">
        <v>9199</v>
      </c>
      <c r="H14" s="58">
        <v>4875.47</v>
      </c>
      <c r="I14" s="57">
        <v>6467</v>
      </c>
      <c r="J14" s="58">
        <v>3427.51</v>
      </c>
      <c r="K14" s="57">
        <v>5135</v>
      </c>
      <c r="L14" s="58">
        <v>2721.55</v>
      </c>
      <c r="M14" s="57">
        <v>4077</v>
      </c>
      <c r="N14" s="58">
        <v>2160.81</v>
      </c>
      <c r="O14" s="115"/>
      <c r="P14" s="6" t="b">
        <v>1</v>
      </c>
      <c r="Q14" s="6" t="b">
        <v>1</v>
      </c>
      <c r="R14" s="6" t="b">
        <v>1</v>
      </c>
      <c r="S14" s="6" t="b">
        <v>1</v>
      </c>
      <c r="T14" s="6" t="b">
        <v>1</v>
      </c>
      <c r="U14" s="6" t="b">
        <v>1</v>
      </c>
      <c r="V14" t="b">
        <v>1</v>
      </c>
      <c r="W14" t="b">
        <v>1</v>
      </c>
      <c r="X14" t="b">
        <v>1</v>
      </c>
      <c r="Y14" t="b">
        <v>1</v>
      </c>
      <c r="Z14" t="b">
        <v>1</v>
      </c>
      <c r="AA14" t="b">
        <v>1</v>
      </c>
    </row>
    <row r="15" spans="1:27" x14ac:dyDescent="0.2">
      <c r="A15" s="1"/>
      <c r="B15" s="13" t="s">
        <v>34</v>
      </c>
      <c r="C15" s="57">
        <v>14866</v>
      </c>
      <c r="D15" s="58">
        <v>7878.9800000000005</v>
      </c>
      <c r="E15" s="57">
        <v>12320</v>
      </c>
      <c r="F15" s="58">
        <v>6529.6</v>
      </c>
      <c r="G15" s="57">
        <v>10290</v>
      </c>
      <c r="H15" s="58">
        <v>5453.7000000000007</v>
      </c>
      <c r="I15" s="57">
        <v>7178</v>
      </c>
      <c r="J15" s="58">
        <v>3804.34</v>
      </c>
      <c r="K15" s="57">
        <v>5736</v>
      </c>
      <c r="L15" s="58">
        <v>3040.08</v>
      </c>
      <c r="M15" s="57">
        <v>4528</v>
      </c>
      <c r="N15" s="58">
        <v>2399.84</v>
      </c>
      <c r="O15" s="115"/>
      <c r="P15" s="6" t="b">
        <v>1</v>
      </c>
      <c r="Q15" s="6" t="b">
        <v>1</v>
      </c>
      <c r="R15" s="6" t="b">
        <v>1</v>
      </c>
      <c r="S15" s="6" t="b">
        <v>1</v>
      </c>
      <c r="T15" s="6" t="b">
        <v>1</v>
      </c>
      <c r="U15" s="6" t="b">
        <v>1</v>
      </c>
      <c r="V15" t="b">
        <v>1</v>
      </c>
      <c r="W15" t="b">
        <v>1</v>
      </c>
      <c r="X15" t="b">
        <v>1</v>
      </c>
      <c r="Y15" t="b">
        <v>1</v>
      </c>
      <c r="Z15" t="b">
        <v>1</v>
      </c>
      <c r="AA15" t="b">
        <v>1</v>
      </c>
    </row>
    <row r="16" spans="1:27" x14ac:dyDescent="0.2">
      <c r="A16" s="1"/>
      <c r="B16" s="13" t="s">
        <v>35</v>
      </c>
      <c r="C16" s="57">
        <v>16761</v>
      </c>
      <c r="D16" s="58">
        <v>8883.33</v>
      </c>
      <c r="E16" s="57">
        <v>13836</v>
      </c>
      <c r="F16" s="58">
        <v>7333.08</v>
      </c>
      <c r="G16" s="57">
        <v>11746</v>
      </c>
      <c r="H16" s="58">
        <v>6225.38</v>
      </c>
      <c r="I16" s="57">
        <v>8112</v>
      </c>
      <c r="J16" s="58">
        <v>4299.3600000000006</v>
      </c>
      <c r="K16" s="57">
        <v>6516</v>
      </c>
      <c r="L16" s="58">
        <v>3453.48</v>
      </c>
      <c r="M16" s="57">
        <v>5119</v>
      </c>
      <c r="N16" s="58">
        <v>2713.07</v>
      </c>
      <c r="O16" s="115"/>
      <c r="P16" s="6" t="b">
        <v>1</v>
      </c>
      <c r="Q16" s="6" t="b">
        <v>1</v>
      </c>
      <c r="R16" s="6" t="b">
        <v>1</v>
      </c>
      <c r="S16" s="6" t="b">
        <v>1</v>
      </c>
      <c r="T16" s="6" t="b">
        <v>1</v>
      </c>
      <c r="U16" s="6" t="b">
        <v>1</v>
      </c>
      <c r="V16" t="b">
        <v>1</v>
      </c>
      <c r="W16" t="b">
        <v>1</v>
      </c>
      <c r="X16" t="b">
        <v>1</v>
      </c>
      <c r="Y16" t="b">
        <v>1</v>
      </c>
      <c r="Z16" t="b">
        <v>1</v>
      </c>
      <c r="AA16" t="b">
        <v>1</v>
      </c>
    </row>
    <row r="17" spans="1:27" x14ac:dyDescent="0.2">
      <c r="A17" s="1"/>
      <c r="B17" s="13" t="s">
        <v>36</v>
      </c>
      <c r="C17" s="57">
        <v>19423</v>
      </c>
      <c r="D17" s="58">
        <v>10294.19</v>
      </c>
      <c r="E17" s="57">
        <v>15911</v>
      </c>
      <c r="F17" s="58">
        <v>8432.83</v>
      </c>
      <c r="G17" s="57">
        <v>13770</v>
      </c>
      <c r="H17" s="58">
        <v>7298.1</v>
      </c>
      <c r="I17" s="57">
        <v>9447</v>
      </c>
      <c r="J17" s="58">
        <v>5006.91</v>
      </c>
      <c r="K17" s="57">
        <v>7620</v>
      </c>
      <c r="L17" s="58">
        <v>4038.6000000000004</v>
      </c>
      <c r="M17" s="57">
        <v>5942</v>
      </c>
      <c r="N17" s="58">
        <v>3149.26</v>
      </c>
      <c r="O17" s="115"/>
      <c r="P17" s="6" t="b">
        <v>1</v>
      </c>
      <c r="Q17" s="6" t="b">
        <v>1</v>
      </c>
      <c r="R17" s="6" t="b">
        <v>1</v>
      </c>
      <c r="S17" s="6" t="b">
        <v>1</v>
      </c>
      <c r="T17" s="6" t="b">
        <v>1</v>
      </c>
      <c r="U17" s="6" t="b">
        <v>1</v>
      </c>
      <c r="V17" t="b">
        <v>1</v>
      </c>
      <c r="W17" t="b">
        <v>1</v>
      </c>
      <c r="X17" t="b">
        <v>1</v>
      </c>
      <c r="Y17" t="b">
        <v>1</v>
      </c>
      <c r="Z17" t="b">
        <v>1</v>
      </c>
      <c r="AA17" t="b">
        <v>1</v>
      </c>
    </row>
    <row r="18" spans="1:27" x14ac:dyDescent="0.2">
      <c r="A18" s="1"/>
      <c r="B18" s="13" t="s">
        <v>37</v>
      </c>
      <c r="C18" s="57">
        <v>21243</v>
      </c>
      <c r="D18" s="58">
        <v>11258.79</v>
      </c>
      <c r="E18" s="57">
        <v>17365</v>
      </c>
      <c r="F18" s="58">
        <v>9203.4500000000007</v>
      </c>
      <c r="G18" s="57">
        <v>15162</v>
      </c>
      <c r="H18" s="58">
        <v>8035.8600000000006</v>
      </c>
      <c r="I18" s="57">
        <v>10363</v>
      </c>
      <c r="J18" s="58">
        <v>5492.39</v>
      </c>
      <c r="K18" s="57">
        <v>8398</v>
      </c>
      <c r="L18" s="58">
        <v>4450.9400000000005</v>
      </c>
      <c r="M18" s="57">
        <v>6494</v>
      </c>
      <c r="N18" s="58">
        <v>3441.82</v>
      </c>
      <c r="O18" s="115"/>
      <c r="P18" s="6" t="b">
        <v>1</v>
      </c>
      <c r="Q18" s="6" t="b">
        <v>1</v>
      </c>
      <c r="R18" s="6" t="b">
        <v>1</v>
      </c>
      <c r="S18" s="6" t="b">
        <v>1</v>
      </c>
      <c r="T18" s="6" t="b">
        <v>1</v>
      </c>
      <c r="U18" s="6" t="b">
        <v>1</v>
      </c>
      <c r="V18" t="b">
        <v>1</v>
      </c>
      <c r="W18" t="b">
        <v>1</v>
      </c>
      <c r="X18" t="b">
        <v>1</v>
      </c>
      <c r="Y18" t="b">
        <v>1</v>
      </c>
      <c r="Z18" t="b">
        <v>1</v>
      </c>
      <c r="AA18" t="b">
        <v>1</v>
      </c>
    </row>
    <row r="19" spans="1:27" x14ac:dyDescent="0.2">
      <c r="A19" s="1"/>
      <c r="B19" s="13" t="s">
        <v>38</v>
      </c>
      <c r="C19" s="57">
        <v>25079</v>
      </c>
      <c r="D19" s="58">
        <v>13291.87</v>
      </c>
      <c r="E19" s="57">
        <v>20404</v>
      </c>
      <c r="F19" s="58">
        <v>10814.12</v>
      </c>
      <c r="G19" s="57">
        <v>18106</v>
      </c>
      <c r="H19" s="58">
        <v>9596.18</v>
      </c>
      <c r="I19" s="57">
        <v>12293</v>
      </c>
      <c r="J19" s="58">
        <v>6515.29</v>
      </c>
      <c r="K19" s="57">
        <v>9982</v>
      </c>
      <c r="L19" s="58">
        <v>5290.46</v>
      </c>
      <c r="M19" s="57">
        <v>7678</v>
      </c>
      <c r="N19" s="58">
        <v>4069.34</v>
      </c>
      <c r="O19" s="115"/>
      <c r="P19" s="6" t="b">
        <v>1</v>
      </c>
      <c r="Q19" s="6" t="b">
        <v>1</v>
      </c>
      <c r="R19" s="6" t="b">
        <v>1</v>
      </c>
      <c r="S19" s="6" t="b">
        <v>1</v>
      </c>
      <c r="T19" s="6" t="b">
        <v>1</v>
      </c>
      <c r="U19" s="6" t="b">
        <v>1</v>
      </c>
      <c r="V19" t="b">
        <v>1</v>
      </c>
      <c r="W19" t="b">
        <v>1</v>
      </c>
      <c r="X19" t="b">
        <v>1</v>
      </c>
      <c r="Y19" t="b">
        <v>1</v>
      </c>
      <c r="Z19" t="b">
        <v>1</v>
      </c>
      <c r="AA19" t="b">
        <v>1</v>
      </c>
    </row>
    <row r="20" spans="1:27" x14ac:dyDescent="0.2">
      <c r="A20" s="1"/>
      <c r="B20" s="13" t="s">
        <v>39</v>
      </c>
      <c r="C20" s="57">
        <v>26444</v>
      </c>
      <c r="D20" s="58">
        <v>14015.320000000002</v>
      </c>
      <c r="E20" s="57">
        <v>21354</v>
      </c>
      <c r="F20" s="58">
        <v>11317.62</v>
      </c>
      <c r="G20" s="57">
        <v>19343</v>
      </c>
      <c r="H20" s="58">
        <v>10251.790000000001</v>
      </c>
      <c r="I20" s="57">
        <v>13004</v>
      </c>
      <c r="J20" s="58">
        <v>6892.1200000000008</v>
      </c>
      <c r="K20" s="57">
        <v>10587</v>
      </c>
      <c r="L20" s="58">
        <v>5611.1100000000006</v>
      </c>
      <c r="M20" s="57">
        <v>8129</v>
      </c>
      <c r="N20" s="58">
        <v>4308.37</v>
      </c>
      <c r="O20" s="115"/>
      <c r="P20" s="6" t="b">
        <v>1</v>
      </c>
      <c r="Q20" s="6" t="b">
        <v>1</v>
      </c>
      <c r="R20" s="6" t="b">
        <v>1</v>
      </c>
      <c r="S20" s="6" t="b">
        <v>1</v>
      </c>
      <c r="T20" s="6" t="b">
        <v>1</v>
      </c>
      <c r="U20" s="6" t="b">
        <v>1</v>
      </c>
      <c r="V20" t="b">
        <v>1</v>
      </c>
      <c r="W20" t="b">
        <v>1</v>
      </c>
      <c r="X20" t="b">
        <v>1</v>
      </c>
      <c r="Y20" t="b">
        <v>1</v>
      </c>
      <c r="Z20" t="b">
        <v>1</v>
      </c>
      <c r="AA20" t="b">
        <v>1</v>
      </c>
    </row>
    <row r="21" spans="1:27" x14ac:dyDescent="0.2">
      <c r="A21" s="1"/>
      <c r="B21" s="13" t="s">
        <v>40</v>
      </c>
      <c r="C21" s="57">
        <v>29774</v>
      </c>
      <c r="D21" s="58">
        <v>15780.220000000001</v>
      </c>
      <c r="E21" s="57">
        <v>24041</v>
      </c>
      <c r="F21" s="58">
        <v>12741.730000000001</v>
      </c>
      <c r="G21" s="57">
        <v>21774</v>
      </c>
      <c r="H21" s="58">
        <v>11540.220000000001</v>
      </c>
      <c r="I21" s="57">
        <v>14636</v>
      </c>
      <c r="J21" s="58">
        <v>7757.0800000000008</v>
      </c>
      <c r="K21" s="57">
        <v>11950</v>
      </c>
      <c r="L21" s="58">
        <v>6333.5</v>
      </c>
      <c r="M21" s="57">
        <v>9162</v>
      </c>
      <c r="N21" s="58">
        <v>4855.8600000000006</v>
      </c>
      <c r="O21" s="115"/>
      <c r="P21" s="6" t="b">
        <v>1</v>
      </c>
      <c r="Q21" s="6" t="b">
        <v>1</v>
      </c>
      <c r="R21" s="6" t="b">
        <v>1</v>
      </c>
      <c r="S21" s="6" t="b">
        <v>1</v>
      </c>
      <c r="T21" s="6" t="b">
        <v>1</v>
      </c>
      <c r="U21" s="6" t="b">
        <v>1</v>
      </c>
      <c r="V21" t="b">
        <v>1</v>
      </c>
      <c r="W21" t="b">
        <v>1</v>
      </c>
      <c r="X21" t="b">
        <v>1</v>
      </c>
      <c r="Y21" t="b">
        <v>1</v>
      </c>
      <c r="Z21" t="b">
        <v>1</v>
      </c>
      <c r="AA21" t="b">
        <v>1</v>
      </c>
    </row>
    <row r="22" spans="1:27" x14ac:dyDescent="0.2">
      <c r="A22" s="1"/>
      <c r="B22" s="13" t="s">
        <v>41</v>
      </c>
      <c r="C22" s="57">
        <v>33086</v>
      </c>
      <c r="D22" s="58">
        <v>17535.580000000002</v>
      </c>
      <c r="E22" s="57">
        <v>26722</v>
      </c>
      <c r="F22" s="58">
        <v>14162.66</v>
      </c>
      <c r="G22" s="57">
        <v>24197</v>
      </c>
      <c r="H22" s="58">
        <v>12824.41</v>
      </c>
      <c r="I22" s="57">
        <v>16281</v>
      </c>
      <c r="J22" s="58">
        <v>8628.93</v>
      </c>
      <c r="K22" s="57">
        <v>13320</v>
      </c>
      <c r="L22" s="58">
        <v>7059.6</v>
      </c>
      <c r="M22" s="57">
        <v>10182</v>
      </c>
      <c r="N22" s="58">
        <v>5396.46</v>
      </c>
      <c r="O22" s="115"/>
      <c r="P22" s="6" t="b">
        <v>1</v>
      </c>
      <c r="Q22" s="6" t="b">
        <v>1</v>
      </c>
      <c r="R22" s="6" t="b">
        <v>1</v>
      </c>
      <c r="S22" s="6" t="b">
        <v>1</v>
      </c>
      <c r="T22" s="6" t="b">
        <v>1</v>
      </c>
      <c r="U22" s="6" t="b">
        <v>1</v>
      </c>
      <c r="V22" t="b">
        <v>1</v>
      </c>
      <c r="W22" t="b">
        <v>1</v>
      </c>
      <c r="X22" t="b">
        <v>1</v>
      </c>
      <c r="Y22" t="b">
        <v>1</v>
      </c>
      <c r="Z22" t="b">
        <v>1</v>
      </c>
      <c r="AA22" t="b">
        <v>1</v>
      </c>
    </row>
    <row r="23" spans="1:27" x14ac:dyDescent="0.2">
      <c r="A23" s="1"/>
      <c r="B23" s="13" t="s">
        <v>42</v>
      </c>
      <c r="C23" s="57">
        <v>36399</v>
      </c>
      <c r="D23" s="58">
        <v>19291.47</v>
      </c>
      <c r="E23" s="57">
        <v>29411</v>
      </c>
      <c r="F23" s="58">
        <v>15587.83</v>
      </c>
      <c r="G23" s="57">
        <v>26626</v>
      </c>
      <c r="H23" s="58">
        <v>14111.78</v>
      </c>
      <c r="I23" s="57">
        <v>17923</v>
      </c>
      <c r="J23" s="58">
        <v>9499.19</v>
      </c>
      <c r="K23" s="57">
        <v>14698</v>
      </c>
      <c r="L23" s="58">
        <v>7789.9400000000005</v>
      </c>
      <c r="M23" s="57">
        <v>11211</v>
      </c>
      <c r="N23" s="58">
        <v>5941.83</v>
      </c>
      <c r="O23" s="115"/>
      <c r="P23" s="6" t="b">
        <v>1</v>
      </c>
      <c r="Q23" s="6" t="b">
        <v>1</v>
      </c>
      <c r="R23" s="6" t="b">
        <v>1</v>
      </c>
      <c r="S23" s="6" t="b">
        <v>1</v>
      </c>
      <c r="T23" s="6" t="b">
        <v>1</v>
      </c>
      <c r="U23" s="6" t="b">
        <v>1</v>
      </c>
      <c r="V23" t="b">
        <v>1</v>
      </c>
      <c r="W23" t="b">
        <v>1</v>
      </c>
      <c r="X23" t="b">
        <v>1</v>
      </c>
      <c r="Y23" t="b">
        <v>1</v>
      </c>
      <c r="Z23" t="b">
        <v>1</v>
      </c>
      <c r="AA23" t="b">
        <v>1</v>
      </c>
    </row>
    <row r="24" spans="1:27" x14ac:dyDescent="0.2">
      <c r="A24" s="1"/>
      <c r="B24" s="13" t="s">
        <v>43</v>
      </c>
      <c r="C24" s="57">
        <v>39718</v>
      </c>
      <c r="D24" s="58">
        <v>21050.54</v>
      </c>
      <c r="E24" s="57">
        <v>32085</v>
      </c>
      <c r="F24" s="58">
        <v>17005.05</v>
      </c>
      <c r="G24" s="57">
        <v>29062</v>
      </c>
      <c r="H24" s="58">
        <v>15402.86</v>
      </c>
      <c r="I24" s="57">
        <v>19544</v>
      </c>
      <c r="J24" s="58">
        <v>10358.32</v>
      </c>
      <c r="K24" s="57">
        <v>16064</v>
      </c>
      <c r="L24" s="58">
        <v>8513.92</v>
      </c>
      <c r="M24" s="57">
        <v>12243</v>
      </c>
      <c r="N24" s="58">
        <v>6488.79</v>
      </c>
      <c r="O24" s="115"/>
      <c r="P24" s="7" t="b">
        <v>1</v>
      </c>
      <c r="Q24" s="7" t="b">
        <v>1</v>
      </c>
      <c r="R24" s="7" t="b">
        <v>1</v>
      </c>
      <c r="S24" s="7" t="b">
        <v>1</v>
      </c>
      <c r="T24" s="7" t="b">
        <v>1</v>
      </c>
      <c r="U24" s="7" t="b">
        <v>1</v>
      </c>
      <c r="V24" t="b">
        <v>1</v>
      </c>
      <c r="W24" t="b">
        <v>1</v>
      </c>
      <c r="X24" t="b">
        <v>1</v>
      </c>
      <c r="Y24" t="b">
        <v>1</v>
      </c>
      <c r="Z24" t="b">
        <v>1</v>
      </c>
      <c r="AA24" t="b">
        <v>1</v>
      </c>
    </row>
    <row r="25" spans="1:27" x14ac:dyDescent="0.2">
      <c r="A25" s="1"/>
      <c r="B25" s="13" t="s">
        <v>44</v>
      </c>
      <c r="C25" s="57">
        <v>39885</v>
      </c>
      <c r="D25" s="58">
        <v>21139.05</v>
      </c>
      <c r="E25" s="57">
        <v>32128</v>
      </c>
      <c r="F25" s="58">
        <v>17027.84</v>
      </c>
      <c r="G25" s="57">
        <v>29322</v>
      </c>
      <c r="H25" s="58">
        <v>15540.660000000002</v>
      </c>
      <c r="I25" s="57">
        <v>19677</v>
      </c>
      <c r="J25" s="58">
        <v>10428.810000000001</v>
      </c>
      <c r="K25" s="57">
        <v>16151</v>
      </c>
      <c r="L25" s="58">
        <v>8560.0300000000007</v>
      </c>
      <c r="M25" s="57">
        <v>12288</v>
      </c>
      <c r="N25" s="58">
        <v>6512.64</v>
      </c>
      <c r="O25" s="115"/>
      <c r="P25" s="1" t="b">
        <v>1</v>
      </c>
      <c r="Q25" s="1" t="b">
        <v>1</v>
      </c>
      <c r="R25" s="1" t="b">
        <v>1</v>
      </c>
      <c r="S25" s="1" t="b">
        <v>1</v>
      </c>
      <c r="T25" s="1" t="b">
        <v>1</v>
      </c>
      <c r="U25" s="1" t="b">
        <v>1</v>
      </c>
      <c r="V25" t="b">
        <v>1</v>
      </c>
      <c r="W25" t="b">
        <v>1</v>
      </c>
      <c r="X25" t="b">
        <v>1</v>
      </c>
      <c r="Y25" t="b">
        <v>1</v>
      </c>
      <c r="Z25" t="b">
        <v>1</v>
      </c>
      <c r="AA25" t="b">
        <v>1</v>
      </c>
    </row>
    <row r="26" spans="1:27" x14ac:dyDescent="0.2">
      <c r="A26" s="1"/>
      <c r="B26" s="13" t="s">
        <v>45</v>
      </c>
      <c r="C26" s="57">
        <v>40036</v>
      </c>
      <c r="D26" s="58">
        <v>21219.08</v>
      </c>
      <c r="E26" s="57">
        <v>32168</v>
      </c>
      <c r="F26" s="58">
        <v>17049.04</v>
      </c>
      <c r="G26" s="57">
        <v>29600</v>
      </c>
      <c r="H26" s="58">
        <v>15688</v>
      </c>
      <c r="I26" s="57">
        <v>19785</v>
      </c>
      <c r="J26" s="58">
        <v>10486.050000000001</v>
      </c>
      <c r="K26" s="57">
        <v>16232</v>
      </c>
      <c r="L26" s="58">
        <v>8602.9600000000009</v>
      </c>
      <c r="M26" s="57">
        <v>12329</v>
      </c>
      <c r="N26" s="58">
        <v>6534.37</v>
      </c>
      <c r="O26" s="115"/>
      <c r="P26" s="1" t="b">
        <v>1</v>
      </c>
      <c r="Q26" s="1" t="b">
        <v>1</v>
      </c>
      <c r="R26" s="1" t="b">
        <v>1</v>
      </c>
      <c r="S26" s="1" t="b">
        <v>1</v>
      </c>
      <c r="T26" s="1" t="b">
        <v>1</v>
      </c>
      <c r="U26" s="1" t="b">
        <v>1</v>
      </c>
      <c r="V26" t="b">
        <v>1</v>
      </c>
      <c r="W26" t="b">
        <v>1</v>
      </c>
      <c r="X26" t="b">
        <v>1</v>
      </c>
      <c r="Y26" t="b">
        <v>1</v>
      </c>
      <c r="Z26" t="b">
        <v>1</v>
      </c>
      <c r="AA26" t="b">
        <v>1</v>
      </c>
    </row>
    <row r="27" spans="1:27" x14ac:dyDescent="0.2">
      <c r="A27" s="1"/>
      <c r="B27" s="13" t="s">
        <v>46</v>
      </c>
      <c r="C27" s="57">
        <v>44495</v>
      </c>
      <c r="D27" s="58">
        <v>23582.350000000002</v>
      </c>
      <c r="E27" s="57">
        <v>35736</v>
      </c>
      <c r="F27" s="58">
        <v>18940.080000000002</v>
      </c>
      <c r="G27" s="57">
        <v>32897</v>
      </c>
      <c r="H27" s="58">
        <v>17435.41</v>
      </c>
      <c r="I27" s="57">
        <v>21993</v>
      </c>
      <c r="J27" s="58">
        <v>11656.29</v>
      </c>
      <c r="K27" s="57">
        <v>18087</v>
      </c>
      <c r="L27" s="58">
        <v>9586.11</v>
      </c>
      <c r="M27" s="57">
        <v>13697</v>
      </c>
      <c r="N27" s="58">
        <v>7259.4100000000008</v>
      </c>
      <c r="O27" s="115"/>
      <c r="P27" s="1" t="b">
        <v>1</v>
      </c>
      <c r="Q27" s="1" t="b">
        <v>1</v>
      </c>
      <c r="R27" s="1" t="b">
        <v>1</v>
      </c>
      <c r="S27" s="1" t="b">
        <v>1</v>
      </c>
      <c r="T27" s="1" t="b">
        <v>1</v>
      </c>
      <c r="U27" s="1" t="b">
        <v>1</v>
      </c>
      <c r="V27" t="b">
        <v>1</v>
      </c>
      <c r="W27" t="b">
        <v>1</v>
      </c>
      <c r="X27" t="b">
        <v>1</v>
      </c>
      <c r="Y27" t="b">
        <v>1</v>
      </c>
      <c r="Z27" t="b">
        <v>1</v>
      </c>
      <c r="AA27" t="b">
        <v>1</v>
      </c>
    </row>
    <row r="28" spans="1:27" x14ac:dyDescent="0.2">
      <c r="A28" s="1"/>
      <c r="B28" s="13" t="s">
        <v>47</v>
      </c>
      <c r="C28" s="57">
        <v>48957</v>
      </c>
      <c r="D28" s="58">
        <v>25947.210000000003</v>
      </c>
      <c r="E28" s="57">
        <v>39329</v>
      </c>
      <c r="F28" s="58">
        <v>20844.370000000003</v>
      </c>
      <c r="G28" s="57">
        <v>36206</v>
      </c>
      <c r="H28" s="58">
        <v>19189.18</v>
      </c>
      <c r="I28" s="57">
        <v>24197</v>
      </c>
      <c r="J28" s="58">
        <v>12824.41</v>
      </c>
      <c r="K28" s="57">
        <v>19918</v>
      </c>
      <c r="L28" s="58">
        <v>10556.54</v>
      </c>
      <c r="M28" s="57">
        <v>15087</v>
      </c>
      <c r="N28" s="58">
        <v>7996.1100000000006</v>
      </c>
      <c r="O28" s="115"/>
      <c r="P28" s="1" t="b">
        <v>1</v>
      </c>
      <c r="Q28" s="1" t="b">
        <v>1</v>
      </c>
      <c r="R28" s="1" t="b">
        <v>1</v>
      </c>
      <c r="S28" s="1" t="b">
        <v>1</v>
      </c>
      <c r="T28" s="1" t="b">
        <v>1</v>
      </c>
      <c r="U28" s="1" t="b">
        <v>1</v>
      </c>
      <c r="V28" t="b">
        <v>1</v>
      </c>
      <c r="W28" t="b">
        <v>1</v>
      </c>
      <c r="X28" t="b">
        <v>1</v>
      </c>
      <c r="Y28" t="b">
        <v>1</v>
      </c>
      <c r="Z28" t="b">
        <v>1</v>
      </c>
      <c r="AA28" t="b">
        <v>1</v>
      </c>
    </row>
    <row r="29" spans="1:27" x14ac:dyDescent="0.2">
      <c r="A29" s="1"/>
      <c r="B29" s="13" t="s">
        <v>48</v>
      </c>
      <c r="C29" s="57">
        <v>51190</v>
      </c>
      <c r="D29" s="58">
        <v>27130.7</v>
      </c>
      <c r="E29" s="57">
        <v>41119</v>
      </c>
      <c r="F29" s="58">
        <v>21793.07</v>
      </c>
      <c r="G29" s="57">
        <v>37850</v>
      </c>
      <c r="H29" s="58">
        <v>20060.5</v>
      </c>
      <c r="I29" s="57">
        <v>25305</v>
      </c>
      <c r="J29" s="58">
        <v>13411.650000000001</v>
      </c>
      <c r="K29" s="57">
        <v>20847</v>
      </c>
      <c r="L29" s="58">
        <v>11048.91</v>
      </c>
      <c r="M29" s="57">
        <v>15782</v>
      </c>
      <c r="N29" s="58">
        <v>8364.4600000000009</v>
      </c>
      <c r="O29" s="115"/>
      <c r="P29" s="1" t="b">
        <v>1</v>
      </c>
      <c r="Q29" s="1" t="b">
        <v>1</v>
      </c>
      <c r="R29" s="1" t="b">
        <v>1</v>
      </c>
      <c r="S29" s="1" t="b">
        <v>1</v>
      </c>
      <c r="T29" s="1" t="b">
        <v>1</v>
      </c>
      <c r="U29" s="1" t="b">
        <v>1</v>
      </c>
      <c r="V29" t="b">
        <v>1</v>
      </c>
      <c r="W29" t="b">
        <v>1</v>
      </c>
      <c r="X29" t="b">
        <v>1</v>
      </c>
      <c r="Y29" t="b">
        <v>1</v>
      </c>
      <c r="Z29" t="b">
        <v>1</v>
      </c>
      <c r="AA29" t="b">
        <v>1</v>
      </c>
    </row>
    <row r="30" spans="1:27" x14ac:dyDescent="0.2">
      <c r="A30" s="1"/>
      <c r="B30" s="13" t="s">
        <v>49</v>
      </c>
      <c r="C30" s="57">
        <v>51541</v>
      </c>
      <c r="D30" s="58">
        <v>27316.73</v>
      </c>
      <c r="E30" s="57">
        <v>41197</v>
      </c>
      <c r="F30" s="58">
        <v>21834.41</v>
      </c>
      <c r="G30" s="57">
        <v>38477</v>
      </c>
      <c r="H30" s="58">
        <v>20392.810000000001</v>
      </c>
      <c r="I30" s="57">
        <v>25569</v>
      </c>
      <c r="J30" s="58">
        <v>13551.570000000002</v>
      </c>
      <c r="K30" s="57">
        <v>21049</v>
      </c>
      <c r="L30" s="58">
        <v>11155.970000000001</v>
      </c>
      <c r="M30" s="57">
        <v>15860</v>
      </c>
      <c r="N30" s="58">
        <v>8405.8000000000011</v>
      </c>
      <c r="O30" s="115"/>
      <c r="P30" s="1" t="b">
        <v>1</v>
      </c>
      <c r="Q30" s="1" t="b">
        <v>1</v>
      </c>
      <c r="R30" s="1" t="b">
        <v>1</v>
      </c>
      <c r="S30" s="1" t="b">
        <v>1</v>
      </c>
      <c r="T30" s="1" t="b">
        <v>1</v>
      </c>
      <c r="U30" s="1" t="b">
        <v>1</v>
      </c>
      <c r="V30" t="b">
        <v>1</v>
      </c>
      <c r="W30" t="b">
        <v>1</v>
      </c>
      <c r="X30" t="b">
        <v>1</v>
      </c>
      <c r="Y30" t="b">
        <v>1</v>
      </c>
      <c r="Z30" t="b">
        <v>1</v>
      </c>
      <c r="AA30" t="b">
        <v>1</v>
      </c>
    </row>
    <row r="31" spans="1:27" x14ac:dyDescent="0.2">
      <c r="A31" s="1"/>
      <c r="B31" s="13" t="s">
        <v>50</v>
      </c>
      <c r="C31" s="57">
        <v>58008</v>
      </c>
      <c r="D31" s="58">
        <v>30744.240000000002</v>
      </c>
      <c r="E31" s="57">
        <v>46359</v>
      </c>
      <c r="F31" s="58">
        <v>24570.27</v>
      </c>
      <c r="G31" s="57">
        <v>43303</v>
      </c>
      <c r="H31" s="58">
        <v>22950.59</v>
      </c>
      <c r="I31" s="57">
        <v>28775</v>
      </c>
      <c r="J31" s="58">
        <v>15250.75</v>
      </c>
      <c r="K31" s="57">
        <v>23727</v>
      </c>
      <c r="L31" s="58">
        <v>12575.310000000001</v>
      </c>
      <c r="M31" s="57">
        <v>17853</v>
      </c>
      <c r="N31" s="58">
        <v>9462.09</v>
      </c>
      <c r="O31" s="115"/>
      <c r="P31" s="1" t="b">
        <v>1</v>
      </c>
      <c r="Q31" s="1" t="b">
        <v>1</v>
      </c>
      <c r="R31" s="1" t="b">
        <v>1</v>
      </c>
      <c r="S31" s="1" t="b">
        <v>1</v>
      </c>
      <c r="T31" s="1" t="b">
        <v>1</v>
      </c>
      <c r="U31" s="1" t="b">
        <v>1</v>
      </c>
      <c r="V31" t="b">
        <v>1</v>
      </c>
      <c r="W31" t="b">
        <v>1</v>
      </c>
      <c r="X31" t="b">
        <v>1</v>
      </c>
      <c r="Y31" t="b">
        <v>1</v>
      </c>
      <c r="Z31" t="b">
        <v>1</v>
      </c>
      <c r="AA31" t="b">
        <v>1</v>
      </c>
    </row>
    <row r="32" spans="1:27" x14ac:dyDescent="0.2">
      <c r="A32" s="1"/>
      <c r="B32" s="13" t="s">
        <v>51</v>
      </c>
      <c r="C32" s="57">
        <v>64467</v>
      </c>
      <c r="D32" s="58">
        <v>34167.51</v>
      </c>
      <c r="E32" s="57">
        <v>51517</v>
      </c>
      <c r="F32" s="58">
        <v>27304.010000000002</v>
      </c>
      <c r="G32" s="57">
        <v>48125</v>
      </c>
      <c r="H32" s="58">
        <v>25506.25</v>
      </c>
      <c r="I32" s="57">
        <v>31987</v>
      </c>
      <c r="J32" s="58">
        <v>16953.11</v>
      </c>
      <c r="K32" s="57">
        <v>26404</v>
      </c>
      <c r="L32" s="58">
        <v>13994.12</v>
      </c>
      <c r="M32" s="57">
        <v>19841</v>
      </c>
      <c r="N32" s="58">
        <v>10515.730000000001</v>
      </c>
      <c r="O32" s="115"/>
      <c r="P32" s="1" t="b">
        <v>1</v>
      </c>
      <c r="Q32" s="1" t="b">
        <v>1</v>
      </c>
      <c r="R32" s="1" t="b">
        <v>1</v>
      </c>
      <c r="S32" s="1" t="b">
        <v>1</v>
      </c>
      <c r="T32" s="1" t="b">
        <v>1</v>
      </c>
      <c r="U32" s="1" t="b">
        <v>1</v>
      </c>
      <c r="V32" t="b">
        <v>1</v>
      </c>
      <c r="W32" t="b">
        <v>1</v>
      </c>
      <c r="X32" t="b">
        <v>1</v>
      </c>
      <c r="Y32" t="b">
        <v>1</v>
      </c>
      <c r="Z32" t="b">
        <v>1</v>
      </c>
      <c r="AA32" t="b">
        <v>1</v>
      </c>
    </row>
    <row r="33" spans="1:27" x14ac:dyDescent="0.2">
      <c r="A33" s="1"/>
      <c r="B33" s="13" t="s">
        <v>52</v>
      </c>
      <c r="C33" s="57">
        <v>70925</v>
      </c>
      <c r="D33" s="58">
        <v>37590.25</v>
      </c>
      <c r="E33" s="57">
        <v>56686</v>
      </c>
      <c r="F33" s="58">
        <v>30043.58</v>
      </c>
      <c r="G33" s="57">
        <v>52961</v>
      </c>
      <c r="H33" s="58">
        <v>28069.33</v>
      </c>
      <c r="I33" s="57">
        <v>35186</v>
      </c>
      <c r="J33" s="58">
        <v>18648.580000000002</v>
      </c>
      <c r="K33" s="57">
        <v>29077</v>
      </c>
      <c r="L33" s="58">
        <v>15410.810000000001</v>
      </c>
      <c r="M33" s="57">
        <v>21838</v>
      </c>
      <c r="N33" s="58">
        <v>11574.140000000001</v>
      </c>
      <c r="O33" s="115"/>
      <c r="P33" s="1" t="b">
        <v>1</v>
      </c>
      <c r="Q33" s="1" t="b">
        <v>1</v>
      </c>
      <c r="R33" s="1" t="b">
        <v>1</v>
      </c>
      <c r="S33" s="1" t="b">
        <v>1</v>
      </c>
      <c r="T33" s="1" t="b">
        <v>1</v>
      </c>
      <c r="U33" s="1" t="b">
        <v>1</v>
      </c>
      <c r="V33" t="b">
        <v>1</v>
      </c>
      <c r="W33" t="b">
        <v>1</v>
      </c>
      <c r="X33" t="b">
        <v>1</v>
      </c>
      <c r="Y33" t="b">
        <v>1</v>
      </c>
      <c r="Z33" t="b">
        <v>1</v>
      </c>
      <c r="AA33" t="b">
        <v>1</v>
      </c>
    </row>
    <row r="34" spans="1:27" x14ac:dyDescent="0.2">
      <c r="A34" s="1"/>
      <c r="B34" s="13" t="s">
        <v>53</v>
      </c>
      <c r="C34" s="57">
        <v>77380</v>
      </c>
      <c r="D34" s="58">
        <v>41011.4</v>
      </c>
      <c r="E34" s="57">
        <v>61850</v>
      </c>
      <c r="F34" s="58">
        <v>32780.5</v>
      </c>
      <c r="G34" s="57">
        <v>57786</v>
      </c>
      <c r="H34" s="58">
        <v>30626.58</v>
      </c>
      <c r="I34" s="57">
        <v>38400</v>
      </c>
      <c r="J34" s="58">
        <v>20352</v>
      </c>
      <c r="K34" s="57">
        <v>31758</v>
      </c>
      <c r="L34" s="58">
        <v>16831.740000000002</v>
      </c>
      <c r="M34" s="57">
        <v>23825</v>
      </c>
      <c r="N34" s="58">
        <v>12627.25</v>
      </c>
      <c r="O34" s="115"/>
      <c r="P34" s="1" t="b">
        <v>1</v>
      </c>
      <c r="Q34" s="1" t="b">
        <v>1</v>
      </c>
      <c r="R34" s="1" t="b">
        <v>1</v>
      </c>
      <c r="S34" s="1" t="b">
        <v>1</v>
      </c>
      <c r="T34" s="1" t="b">
        <v>1</v>
      </c>
      <c r="U34" s="1" t="b">
        <v>1</v>
      </c>
      <c r="V34" t="b">
        <v>1</v>
      </c>
      <c r="W34" t="b">
        <v>1</v>
      </c>
      <c r="X34" t="b">
        <v>1</v>
      </c>
      <c r="Y34" t="b">
        <v>1</v>
      </c>
      <c r="Z34" t="b">
        <v>1</v>
      </c>
      <c r="AA34" t="b">
        <v>1</v>
      </c>
    </row>
    <row r="35" spans="1:27" x14ac:dyDescent="0.2">
      <c r="A35" s="1"/>
      <c r="B35" s="13" t="s">
        <v>54</v>
      </c>
      <c r="C35" s="57">
        <v>84528</v>
      </c>
      <c r="D35" s="58">
        <v>44799.840000000004</v>
      </c>
      <c r="E35" s="57">
        <v>67400</v>
      </c>
      <c r="F35" s="58">
        <v>35722</v>
      </c>
      <c r="G35" s="57">
        <v>63109</v>
      </c>
      <c r="H35" s="58">
        <v>33447.770000000004</v>
      </c>
      <c r="I35" s="57">
        <v>41988</v>
      </c>
      <c r="J35" s="58">
        <v>22253.64</v>
      </c>
      <c r="K35" s="57">
        <v>34754</v>
      </c>
      <c r="L35" s="58">
        <v>18419.620000000003</v>
      </c>
      <c r="M35" s="57">
        <v>26034</v>
      </c>
      <c r="N35" s="58">
        <v>13798.02</v>
      </c>
      <c r="O35" s="115"/>
      <c r="P35" s="1" t="b">
        <v>1</v>
      </c>
      <c r="Q35" s="1" t="b">
        <v>1</v>
      </c>
      <c r="R35" s="1" t="b">
        <v>1</v>
      </c>
      <c r="S35" s="1" t="b">
        <v>1</v>
      </c>
      <c r="T35" s="1" t="b">
        <v>1</v>
      </c>
      <c r="U35" s="1" t="b">
        <v>1</v>
      </c>
      <c r="V35" t="b">
        <v>1</v>
      </c>
      <c r="W35" t="b">
        <v>1</v>
      </c>
      <c r="X35" t="b">
        <v>1</v>
      </c>
      <c r="Y35" t="b">
        <v>1</v>
      </c>
      <c r="Z35" t="b">
        <v>1</v>
      </c>
      <c r="AA35" t="b">
        <v>1</v>
      </c>
    </row>
    <row r="36" spans="1:27" x14ac:dyDescent="0.2">
      <c r="B36" s="15" t="s">
        <v>208</v>
      </c>
    </row>
    <row r="37" spans="1:27" x14ac:dyDescent="0.2">
      <c r="B37" s="15"/>
    </row>
    <row r="38" spans="1:27" x14ac:dyDescent="0.2">
      <c r="B38" s="15"/>
    </row>
    <row r="39" spans="1:27" ht="19" x14ac:dyDescent="0.2">
      <c r="B39" s="16" t="s">
        <v>199</v>
      </c>
    </row>
    <row r="41" spans="1:27" ht="15" customHeight="1" x14ac:dyDescent="0.2">
      <c r="B41" s="8" t="s">
        <v>5</v>
      </c>
      <c r="C41" s="109" t="s">
        <v>6</v>
      </c>
      <c r="D41" s="110"/>
      <c r="E41" s="109" t="s">
        <v>7</v>
      </c>
      <c r="F41" s="110"/>
      <c r="G41" s="109" t="s">
        <v>8</v>
      </c>
      <c r="H41" s="110"/>
      <c r="I41" s="109" t="s">
        <v>9</v>
      </c>
      <c r="J41" s="110"/>
      <c r="K41" s="109" t="s">
        <v>10</v>
      </c>
      <c r="L41" s="110"/>
      <c r="M41" s="109" t="s">
        <v>11</v>
      </c>
      <c r="N41" s="110"/>
      <c r="O41" s="115" t="str">
        <f>O4</f>
        <v>BUPA SECURE CARE PREMIUM BOOKLET, EFFECTIVE JANUARY 1, 2022</v>
      </c>
    </row>
    <row r="42" spans="1:27" ht="30" x14ac:dyDescent="0.2">
      <c r="B42" s="10" t="s">
        <v>13</v>
      </c>
      <c r="C42" s="116" t="s">
        <v>14</v>
      </c>
      <c r="D42" s="117"/>
      <c r="E42" s="111" t="s">
        <v>15</v>
      </c>
      <c r="F42" s="112"/>
      <c r="G42" s="111" t="s">
        <v>16</v>
      </c>
      <c r="H42" s="112"/>
      <c r="I42" s="111" t="s">
        <v>17</v>
      </c>
      <c r="J42" s="112"/>
      <c r="K42" s="111" t="s">
        <v>18</v>
      </c>
      <c r="L42" s="112"/>
      <c r="M42" s="111" t="s">
        <v>19</v>
      </c>
      <c r="N42" s="112"/>
      <c r="O42" s="115"/>
    </row>
    <row r="43" spans="1:27" ht="30" x14ac:dyDescent="0.2">
      <c r="B43" s="10" t="s">
        <v>20</v>
      </c>
      <c r="C43" s="111" t="s">
        <v>15</v>
      </c>
      <c r="D43" s="112"/>
      <c r="E43" s="111" t="s">
        <v>16</v>
      </c>
      <c r="F43" s="112"/>
      <c r="G43" s="111" t="s">
        <v>21</v>
      </c>
      <c r="H43" s="112"/>
      <c r="I43" s="111" t="s">
        <v>17</v>
      </c>
      <c r="J43" s="112"/>
      <c r="K43" s="111" t="s">
        <v>18</v>
      </c>
      <c r="L43" s="112"/>
      <c r="M43" s="111" t="s">
        <v>19</v>
      </c>
      <c r="N43" s="112"/>
      <c r="O43" s="115"/>
    </row>
    <row r="44" spans="1:27" x14ac:dyDescent="0.2">
      <c r="B44" s="9" t="s">
        <v>22</v>
      </c>
      <c r="C44" s="11" t="s">
        <v>23</v>
      </c>
      <c r="D44" s="11" t="s">
        <v>24</v>
      </c>
      <c r="E44" s="11" t="s">
        <v>23</v>
      </c>
      <c r="F44" s="11" t="s">
        <v>24</v>
      </c>
      <c r="G44" s="11" t="s">
        <v>23</v>
      </c>
      <c r="H44" s="11" t="s">
        <v>24</v>
      </c>
      <c r="I44" s="11" t="s">
        <v>23</v>
      </c>
      <c r="J44" s="11" t="s">
        <v>24</v>
      </c>
      <c r="K44" s="11" t="s">
        <v>23</v>
      </c>
      <c r="L44" s="11" t="s">
        <v>24</v>
      </c>
      <c r="M44" s="11" t="s">
        <v>23</v>
      </c>
      <c r="N44" s="12" t="s">
        <v>24</v>
      </c>
      <c r="O44" s="115"/>
    </row>
    <row r="45" spans="1:27" x14ac:dyDescent="0.2">
      <c r="A45" s="1"/>
      <c r="B45" s="9" t="s">
        <v>25</v>
      </c>
      <c r="C45" s="23" t="s">
        <v>26</v>
      </c>
      <c r="D45" s="23" t="s">
        <v>27</v>
      </c>
      <c r="E45" s="23" t="s">
        <v>26</v>
      </c>
      <c r="F45" s="23" t="s">
        <v>27</v>
      </c>
      <c r="G45" s="23" t="s">
        <v>26</v>
      </c>
      <c r="H45" s="23" t="s">
        <v>27</v>
      </c>
      <c r="I45" s="23" t="s">
        <v>26</v>
      </c>
      <c r="J45" s="23" t="s">
        <v>27</v>
      </c>
      <c r="K45" s="23" t="s">
        <v>26</v>
      </c>
      <c r="L45" s="23" t="s">
        <v>27</v>
      </c>
      <c r="M45" s="23" t="s">
        <v>26</v>
      </c>
      <c r="N45" s="23" t="s">
        <v>27</v>
      </c>
      <c r="O45" s="115"/>
      <c r="P45" s="1"/>
      <c r="Q45" s="1"/>
      <c r="R45" s="1"/>
      <c r="S45" s="1"/>
      <c r="T45" s="1"/>
      <c r="U45" s="1"/>
    </row>
    <row r="46" spans="1:27" x14ac:dyDescent="0.2">
      <c r="B46" s="13" t="s">
        <v>28</v>
      </c>
      <c r="C46" s="40">
        <v>3882</v>
      </c>
      <c r="D46" s="56">
        <v>2057.46</v>
      </c>
      <c r="E46" s="40">
        <v>3503</v>
      </c>
      <c r="F46" s="56">
        <v>1856.5900000000001</v>
      </c>
      <c r="G46" s="40">
        <v>2062</v>
      </c>
      <c r="H46" s="56">
        <v>1092.8600000000001</v>
      </c>
      <c r="I46" s="40">
        <v>1677</v>
      </c>
      <c r="J46" s="56">
        <v>888.81000000000006</v>
      </c>
      <c r="K46" s="40">
        <v>1425</v>
      </c>
      <c r="L46" s="56">
        <v>755.25</v>
      </c>
      <c r="M46" s="40">
        <v>1054</v>
      </c>
      <c r="N46" s="56">
        <v>558.62</v>
      </c>
      <c r="O46" s="115"/>
      <c r="P46" t="b">
        <v>1</v>
      </c>
      <c r="Q46" t="b">
        <v>1</v>
      </c>
      <c r="R46" t="b">
        <v>1</v>
      </c>
      <c r="S46" t="b">
        <v>1</v>
      </c>
      <c r="T46" t="b">
        <v>1</v>
      </c>
      <c r="U46" t="b">
        <v>1</v>
      </c>
      <c r="V46" t="b">
        <v>1</v>
      </c>
      <c r="W46" t="b">
        <v>1</v>
      </c>
      <c r="X46" t="b">
        <v>1</v>
      </c>
      <c r="Y46" t="b">
        <v>1</v>
      </c>
      <c r="Z46" t="b">
        <v>1</v>
      </c>
      <c r="AA46" t="b">
        <v>1</v>
      </c>
    </row>
    <row r="47" spans="1:27" x14ac:dyDescent="0.2">
      <c r="B47" s="13" t="s">
        <v>29</v>
      </c>
      <c r="C47" s="57">
        <v>6377</v>
      </c>
      <c r="D47" s="58">
        <v>3379.81</v>
      </c>
      <c r="E47" s="57">
        <v>5906</v>
      </c>
      <c r="F47" s="58">
        <v>3130.1800000000003</v>
      </c>
      <c r="G47" s="57">
        <v>3058</v>
      </c>
      <c r="H47" s="58">
        <v>1620.74</v>
      </c>
      <c r="I47" s="57">
        <v>2642</v>
      </c>
      <c r="J47" s="58">
        <v>1400.26</v>
      </c>
      <c r="K47" s="57">
        <v>2251</v>
      </c>
      <c r="L47" s="58">
        <v>1193.03</v>
      </c>
      <c r="M47" s="57">
        <v>1671</v>
      </c>
      <c r="N47" s="58">
        <v>885.63</v>
      </c>
      <c r="O47" s="115"/>
      <c r="P47" t="b">
        <v>1</v>
      </c>
      <c r="Q47" t="b">
        <v>1</v>
      </c>
      <c r="R47" t="b">
        <v>1</v>
      </c>
      <c r="S47" t="b">
        <v>1</v>
      </c>
      <c r="T47" t="b">
        <v>1</v>
      </c>
      <c r="U47" t="b">
        <v>1</v>
      </c>
      <c r="V47" t="b">
        <v>1</v>
      </c>
      <c r="W47" t="b">
        <v>1</v>
      </c>
      <c r="X47" t="b">
        <v>1</v>
      </c>
      <c r="Y47" t="b">
        <v>1</v>
      </c>
      <c r="Z47" t="b">
        <v>1</v>
      </c>
      <c r="AA47" t="b">
        <v>1</v>
      </c>
    </row>
    <row r="48" spans="1:27" x14ac:dyDescent="0.2">
      <c r="B48" s="13" t="s">
        <v>30</v>
      </c>
      <c r="C48" s="57">
        <v>9319</v>
      </c>
      <c r="D48" s="58">
        <v>4939.0700000000006</v>
      </c>
      <c r="E48" s="57">
        <v>8659</v>
      </c>
      <c r="F48" s="58">
        <v>4589.2700000000004</v>
      </c>
      <c r="G48" s="57">
        <v>4411</v>
      </c>
      <c r="H48" s="58">
        <v>2337.83</v>
      </c>
      <c r="I48" s="57">
        <v>3836</v>
      </c>
      <c r="J48" s="58">
        <v>2033.0800000000002</v>
      </c>
      <c r="K48" s="57">
        <v>3275</v>
      </c>
      <c r="L48" s="58">
        <v>1735.75</v>
      </c>
      <c r="M48" s="57">
        <v>2423</v>
      </c>
      <c r="N48" s="58">
        <v>1284.19</v>
      </c>
      <c r="O48" s="115"/>
      <c r="P48" t="b">
        <v>1</v>
      </c>
      <c r="Q48" t="b">
        <v>1</v>
      </c>
      <c r="R48" t="b">
        <v>1</v>
      </c>
      <c r="S48" t="b">
        <v>1</v>
      </c>
      <c r="T48" t="b">
        <v>1</v>
      </c>
      <c r="U48" t="b">
        <v>1</v>
      </c>
      <c r="V48" t="b">
        <v>1</v>
      </c>
      <c r="W48" t="b">
        <v>1</v>
      </c>
      <c r="X48" t="b">
        <v>1</v>
      </c>
      <c r="Y48" t="b">
        <v>1</v>
      </c>
      <c r="Z48" t="b">
        <v>1</v>
      </c>
      <c r="AA48" t="b">
        <v>1</v>
      </c>
    </row>
    <row r="49" spans="2:27" x14ac:dyDescent="0.2">
      <c r="B49" s="13" t="s">
        <v>31</v>
      </c>
      <c r="C49" s="57">
        <v>8574</v>
      </c>
      <c r="D49" s="58">
        <v>4544.22</v>
      </c>
      <c r="E49" s="57">
        <v>7243</v>
      </c>
      <c r="F49" s="58">
        <v>3838.7900000000004</v>
      </c>
      <c r="G49" s="57">
        <v>5678</v>
      </c>
      <c r="H49" s="58">
        <v>3009.34</v>
      </c>
      <c r="I49" s="57">
        <v>4155</v>
      </c>
      <c r="J49" s="58">
        <v>2202.15</v>
      </c>
      <c r="K49" s="57">
        <v>3556</v>
      </c>
      <c r="L49" s="58">
        <v>1884.68</v>
      </c>
      <c r="M49" s="57">
        <v>2705</v>
      </c>
      <c r="N49" s="58">
        <v>1433.65</v>
      </c>
      <c r="O49" s="115"/>
      <c r="P49" t="b">
        <v>1</v>
      </c>
      <c r="Q49" t="b">
        <v>1</v>
      </c>
      <c r="R49" t="b">
        <v>1</v>
      </c>
      <c r="S49" t="b">
        <v>1</v>
      </c>
      <c r="T49" t="b">
        <v>1</v>
      </c>
      <c r="U49" t="b">
        <v>1</v>
      </c>
      <c r="V49" t="b">
        <v>1</v>
      </c>
      <c r="W49" t="b">
        <v>1</v>
      </c>
      <c r="X49" t="b">
        <v>1</v>
      </c>
      <c r="Y49" t="b">
        <v>1</v>
      </c>
      <c r="Z49" t="b">
        <v>1</v>
      </c>
      <c r="AA49" t="b">
        <v>1</v>
      </c>
    </row>
    <row r="50" spans="2:27" x14ac:dyDescent="0.2">
      <c r="B50" s="13" t="s">
        <v>32</v>
      </c>
      <c r="C50" s="57">
        <v>9516</v>
      </c>
      <c r="D50" s="58">
        <v>5043.4800000000005</v>
      </c>
      <c r="E50" s="57">
        <v>7980</v>
      </c>
      <c r="F50" s="58">
        <v>4229.4000000000005</v>
      </c>
      <c r="G50" s="57">
        <v>6395</v>
      </c>
      <c r="H50" s="58">
        <v>3389.3500000000004</v>
      </c>
      <c r="I50" s="57">
        <v>4621</v>
      </c>
      <c r="J50" s="58">
        <v>2449.13</v>
      </c>
      <c r="K50" s="57">
        <v>3964</v>
      </c>
      <c r="L50" s="58">
        <v>2100.92</v>
      </c>
      <c r="M50" s="57">
        <v>2999</v>
      </c>
      <c r="N50" s="58">
        <v>1589.47</v>
      </c>
      <c r="O50" s="115"/>
      <c r="P50" t="b">
        <v>1</v>
      </c>
      <c r="Q50" t="b">
        <v>1</v>
      </c>
      <c r="R50" t="b">
        <v>1</v>
      </c>
      <c r="S50" t="b">
        <v>1</v>
      </c>
      <c r="T50" t="b">
        <v>1</v>
      </c>
      <c r="U50" t="b">
        <v>1</v>
      </c>
      <c r="V50" t="b">
        <v>1</v>
      </c>
      <c r="W50" t="b">
        <v>1</v>
      </c>
      <c r="X50" t="b">
        <v>1</v>
      </c>
      <c r="Y50" t="b">
        <v>1</v>
      </c>
      <c r="Z50" t="b">
        <v>1</v>
      </c>
      <c r="AA50" t="b">
        <v>1</v>
      </c>
    </row>
    <row r="51" spans="2:27" x14ac:dyDescent="0.2">
      <c r="B51" s="13" t="s">
        <v>33</v>
      </c>
      <c r="C51" s="57">
        <v>10988</v>
      </c>
      <c r="D51" s="58">
        <v>5823.64</v>
      </c>
      <c r="E51" s="57">
        <v>9135</v>
      </c>
      <c r="F51" s="58">
        <v>4841.55</v>
      </c>
      <c r="G51" s="57">
        <v>7518</v>
      </c>
      <c r="H51" s="58">
        <v>3984.5400000000004</v>
      </c>
      <c r="I51" s="57">
        <v>5370</v>
      </c>
      <c r="J51" s="58">
        <v>2846.1000000000004</v>
      </c>
      <c r="K51" s="57">
        <v>4603</v>
      </c>
      <c r="L51" s="58">
        <v>2439.59</v>
      </c>
      <c r="M51" s="57">
        <v>3484</v>
      </c>
      <c r="N51" s="58">
        <v>1846.52</v>
      </c>
      <c r="O51" s="115"/>
      <c r="P51" t="b">
        <v>1</v>
      </c>
      <c r="Q51" t="b">
        <v>1</v>
      </c>
      <c r="R51" t="b">
        <v>1</v>
      </c>
      <c r="S51" t="b">
        <v>1</v>
      </c>
      <c r="T51" t="b">
        <v>1</v>
      </c>
      <c r="U51" t="b">
        <v>1</v>
      </c>
      <c r="V51" t="b">
        <v>1</v>
      </c>
      <c r="W51" t="b">
        <v>1</v>
      </c>
      <c r="X51" t="b">
        <v>1</v>
      </c>
      <c r="Y51" t="b">
        <v>1</v>
      </c>
      <c r="Z51" t="b">
        <v>1</v>
      </c>
      <c r="AA51" t="b">
        <v>1</v>
      </c>
    </row>
    <row r="52" spans="2:27" x14ac:dyDescent="0.2">
      <c r="B52" s="13" t="s">
        <v>34</v>
      </c>
      <c r="C52" s="57">
        <v>12161</v>
      </c>
      <c r="D52" s="58">
        <v>6445.33</v>
      </c>
      <c r="E52" s="57">
        <v>10078</v>
      </c>
      <c r="F52" s="58">
        <v>5341.34</v>
      </c>
      <c r="G52" s="57">
        <v>8416</v>
      </c>
      <c r="H52" s="58">
        <v>4460.4800000000005</v>
      </c>
      <c r="I52" s="57">
        <v>5977</v>
      </c>
      <c r="J52" s="58">
        <v>3167.81</v>
      </c>
      <c r="K52" s="57">
        <v>5124</v>
      </c>
      <c r="L52" s="58">
        <v>2715.7200000000003</v>
      </c>
      <c r="M52" s="57">
        <v>3863</v>
      </c>
      <c r="N52" s="58">
        <v>2047.39</v>
      </c>
      <c r="O52" s="115"/>
      <c r="P52" t="b">
        <v>1</v>
      </c>
      <c r="Q52" t="b">
        <v>1</v>
      </c>
      <c r="R52" t="b">
        <v>1</v>
      </c>
      <c r="S52" t="b">
        <v>1</v>
      </c>
      <c r="T52" t="b">
        <v>1</v>
      </c>
      <c r="U52" t="b">
        <v>1</v>
      </c>
      <c r="V52" t="b">
        <v>1</v>
      </c>
      <c r="W52" t="b">
        <v>1</v>
      </c>
      <c r="X52" t="b">
        <v>1</v>
      </c>
      <c r="Y52" t="b">
        <v>1</v>
      </c>
      <c r="Z52" t="b">
        <v>1</v>
      </c>
      <c r="AA52" t="b">
        <v>1</v>
      </c>
    </row>
    <row r="53" spans="2:27" x14ac:dyDescent="0.2">
      <c r="B53" s="13" t="s">
        <v>35</v>
      </c>
      <c r="C53" s="57">
        <v>13698</v>
      </c>
      <c r="D53" s="58">
        <v>7259.9400000000005</v>
      </c>
      <c r="E53" s="57">
        <v>11304</v>
      </c>
      <c r="F53" s="58">
        <v>5991.12</v>
      </c>
      <c r="G53" s="57">
        <v>9596</v>
      </c>
      <c r="H53" s="58">
        <v>5085.88</v>
      </c>
      <c r="I53" s="57">
        <v>6767</v>
      </c>
      <c r="J53" s="58">
        <v>3586.51</v>
      </c>
      <c r="K53" s="57">
        <v>5790</v>
      </c>
      <c r="L53" s="58">
        <v>3068.7000000000003</v>
      </c>
      <c r="M53" s="57">
        <v>4356</v>
      </c>
      <c r="N53" s="58">
        <v>2308.6800000000003</v>
      </c>
      <c r="O53" s="115"/>
      <c r="P53" t="b">
        <v>1</v>
      </c>
      <c r="Q53" t="b">
        <v>1</v>
      </c>
      <c r="R53" t="b">
        <v>1</v>
      </c>
      <c r="S53" t="b">
        <v>1</v>
      </c>
      <c r="T53" t="b">
        <v>1</v>
      </c>
      <c r="U53" t="b">
        <v>1</v>
      </c>
      <c r="V53" t="b">
        <v>1</v>
      </c>
      <c r="W53" t="b">
        <v>1</v>
      </c>
      <c r="X53" t="b">
        <v>1</v>
      </c>
      <c r="Y53" t="b">
        <v>1</v>
      </c>
      <c r="Z53" t="b">
        <v>1</v>
      </c>
      <c r="AA53" t="b">
        <v>1</v>
      </c>
    </row>
    <row r="54" spans="2:27" x14ac:dyDescent="0.2">
      <c r="B54" s="13" t="s">
        <v>36</v>
      </c>
      <c r="C54" s="57">
        <v>15882</v>
      </c>
      <c r="D54" s="58">
        <v>8417.4600000000009</v>
      </c>
      <c r="E54" s="57">
        <v>13010</v>
      </c>
      <c r="F54" s="58">
        <v>6895.3</v>
      </c>
      <c r="G54" s="57">
        <v>11250</v>
      </c>
      <c r="H54" s="58">
        <v>5962.5</v>
      </c>
      <c r="I54" s="57">
        <v>7878</v>
      </c>
      <c r="J54" s="58">
        <v>4175.34</v>
      </c>
      <c r="K54" s="57">
        <v>6745</v>
      </c>
      <c r="L54" s="58">
        <v>3574.8500000000004</v>
      </c>
      <c r="M54" s="57">
        <v>5065</v>
      </c>
      <c r="N54" s="58">
        <v>2684.4500000000003</v>
      </c>
      <c r="O54" s="115"/>
      <c r="P54" t="b">
        <v>1</v>
      </c>
      <c r="Q54" t="b">
        <v>1</v>
      </c>
      <c r="R54" t="b">
        <v>1</v>
      </c>
      <c r="S54" t="b">
        <v>1</v>
      </c>
      <c r="T54" t="b">
        <v>1</v>
      </c>
      <c r="U54" t="b">
        <v>1</v>
      </c>
      <c r="V54" t="b">
        <v>1</v>
      </c>
      <c r="W54" t="b">
        <v>1</v>
      </c>
      <c r="X54" t="b">
        <v>1</v>
      </c>
      <c r="Y54" t="b">
        <v>1</v>
      </c>
      <c r="Z54" t="b">
        <v>1</v>
      </c>
      <c r="AA54" t="b">
        <v>1</v>
      </c>
    </row>
    <row r="55" spans="2:27" x14ac:dyDescent="0.2">
      <c r="B55" s="13" t="s">
        <v>37</v>
      </c>
      <c r="C55" s="57">
        <v>17371</v>
      </c>
      <c r="D55" s="58">
        <v>9206.630000000001</v>
      </c>
      <c r="E55" s="57">
        <v>14200</v>
      </c>
      <c r="F55" s="58">
        <v>7526</v>
      </c>
      <c r="G55" s="57">
        <v>12392</v>
      </c>
      <c r="H55" s="58">
        <v>6567.76</v>
      </c>
      <c r="I55" s="57">
        <v>8643</v>
      </c>
      <c r="J55" s="58">
        <v>4580.79</v>
      </c>
      <c r="K55" s="57">
        <v>7396</v>
      </c>
      <c r="L55" s="58">
        <v>3919.88</v>
      </c>
      <c r="M55" s="57">
        <v>5543</v>
      </c>
      <c r="N55" s="58">
        <v>2937.79</v>
      </c>
      <c r="O55" s="115"/>
      <c r="P55" t="b">
        <v>1</v>
      </c>
      <c r="Q55" t="b">
        <v>1</v>
      </c>
      <c r="R55" t="b">
        <v>1</v>
      </c>
      <c r="S55" t="b">
        <v>1</v>
      </c>
      <c r="T55" t="b">
        <v>1</v>
      </c>
      <c r="U55" t="b">
        <v>1</v>
      </c>
      <c r="V55" t="b">
        <v>1</v>
      </c>
      <c r="W55" t="b">
        <v>1</v>
      </c>
      <c r="X55" t="b">
        <v>1</v>
      </c>
      <c r="Y55" t="b">
        <v>1</v>
      </c>
      <c r="Z55" t="b">
        <v>1</v>
      </c>
      <c r="AA55" t="b">
        <v>1</v>
      </c>
    </row>
    <row r="56" spans="2:27" x14ac:dyDescent="0.2">
      <c r="B56" s="13" t="s">
        <v>38</v>
      </c>
      <c r="C56" s="57">
        <v>20507</v>
      </c>
      <c r="D56" s="58">
        <v>10868.710000000001</v>
      </c>
      <c r="E56" s="57">
        <v>16688</v>
      </c>
      <c r="F56" s="58">
        <v>8844.6400000000012</v>
      </c>
      <c r="G56" s="57">
        <v>14795</v>
      </c>
      <c r="H56" s="58">
        <v>7841.35</v>
      </c>
      <c r="I56" s="57">
        <v>10239</v>
      </c>
      <c r="J56" s="58">
        <v>5426.67</v>
      </c>
      <c r="K56" s="57">
        <v>8758</v>
      </c>
      <c r="L56" s="58">
        <v>4641.74</v>
      </c>
      <c r="M56" s="57">
        <v>6549</v>
      </c>
      <c r="N56" s="58">
        <v>3470.9700000000003</v>
      </c>
      <c r="O56" s="115"/>
      <c r="P56" t="b">
        <v>1</v>
      </c>
      <c r="Q56" t="b">
        <v>1</v>
      </c>
      <c r="R56" t="b">
        <v>1</v>
      </c>
      <c r="S56" t="b">
        <v>1</v>
      </c>
      <c r="T56" t="b">
        <v>1</v>
      </c>
      <c r="U56" t="b">
        <v>1</v>
      </c>
      <c r="V56" t="b">
        <v>1</v>
      </c>
      <c r="W56" t="b">
        <v>1</v>
      </c>
      <c r="X56" t="b">
        <v>1</v>
      </c>
      <c r="Y56" t="b">
        <v>1</v>
      </c>
      <c r="Z56" t="b">
        <v>1</v>
      </c>
      <c r="AA56" t="b">
        <v>1</v>
      </c>
    </row>
    <row r="57" spans="2:27" x14ac:dyDescent="0.2">
      <c r="B57" s="13" t="s">
        <v>39</v>
      </c>
      <c r="C57" s="57">
        <v>21632</v>
      </c>
      <c r="D57" s="58">
        <v>11464.960000000001</v>
      </c>
      <c r="E57" s="57">
        <v>17468</v>
      </c>
      <c r="F57" s="58">
        <v>9258.0400000000009</v>
      </c>
      <c r="G57" s="57">
        <v>15813</v>
      </c>
      <c r="H57" s="58">
        <v>8380.8900000000012</v>
      </c>
      <c r="I57" s="57">
        <v>10849</v>
      </c>
      <c r="J57" s="58">
        <v>5749.97</v>
      </c>
      <c r="K57" s="57">
        <v>9277</v>
      </c>
      <c r="L57" s="58">
        <v>4916.8100000000004</v>
      </c>
      <c r="M57" s="57">
        <v>6932</v>
      </c>
      <c r="N57" s="58">
        <v>3673.96</v>
      </c>
      <c r="O57" s="115"/>
      <c r="P57" t="b">
        <v>1</v>
      </c>
      <c r="Q57" t="b">
        <v>1</v>
      </c>
      <c r="R57" t="b">
        <v>1</v>
      </c>
      <c r="S57" t="b">
        <v>1</v>
      </c>
      <c r="T57" t="b">
        <v>1</v>
      </c>
      <c r="U57" t="b">
        <v>1</v>
      </c>
      <c r="V57" t="b">
        <v>1</v>
      </c>
      <c r="W57" t="b">
        <v>1</v>
      </c>
      <c r="X57" t="b">
        <v>1</v>
      </c>
      <c r="Y57" t="b">
        <v>1</v>
      </c>
      <c r="Z57" t="b">
        <v>1</v>
      </c>
      <c r="AA57" t="b">
        <v>1</v>
      </c>
    </row>
    <row r="58" spans="2:27" x14ac:dyDescent="0.2">
      <c r="B58" s="13" t="s">
        <v>40</v>
      </c>
      <c r="C58" s="57">
        <v>24351</v>
      </c>
      <c r="D58" s="58">
        <v>12906.03</v>
      </c>
      <c r="E58" s="57">
        <v>19658</v>
      </c>
      <c r="F58" s="58">
        <v>10418.74</v>
      </c>
      <c r="G58" s="57">
        <v>17800</v>
      </c>
      <c r="H58" s="58">
        <v>9434</v>
      </c>
      <c r="I58" s="57">
        <v>12210</v>
      </c>
      <c r="J58" s="58">
        <v>6471.3</v>
      </c>
      <c r="K58" s="57">
        <v>10446</v>
      </c>
      <c r="L58" s="58">
        <v>5536.38</v>
      </c>
      <c r="M58" s="57">
        <v>7810</v>
      </c>
      <c r="N58" s="58">
        <v>4139.3</v>
      </c>
      <c r="O58" s="115"/>
      <c r="P58" t="b">
        <v>1</v>
      </c>
      <c r="Q58" t="b">
        <v>1</v>
      </c>
      <c r="R58" t="b">
        <v>1</v>
      </c>
      <c r="S58" t="b">
        <v>1</v>
      </c>
      <c r="T58" t="b">
        <v>1</v>
      </c>
      <c r="U58" t="b">
        <v>1</v>
      </c>
      <c r="V58" t="b">
        <v>1</v>
      </c>
      <c r="W58" t="b">
        <v>1</v>
      </c>
      <c r="X58" t="b">
        <v>1</v>
      </c>
      <c r="Y58" t="b">
        <v>1</v>
      </c>
      <c r="Z58" t="b">
        <v>1</v>
      </c>
      <c r="AA58" t="b">
        <v>1</v>
      </c>
    </row>
    <row r="59" spans="2:27" x14ac:dyDescent="0.2">
      <c r="B59" s="13" t="s">
        <v>41</v>
      </c>
      <c r="C59" s="57">
        <v>27058</v>
      </c>
      <c r="D59" s="58">
        <v>14340.740000000002</v>
      </c>
      <c r="E59" s="57">
        <v>21857</v>
      </c>
      <c r="F59" s="58">
        <v>11584.210000000001</v>
      </c>
      <c r="G59" s="57">
        <v>19779</v>
      </c>
      <c r="H59" s="58">
        <v>10482.870000000001</v>
      </c>
      <c r="I59" s="57">
        <v>13578</v>
      </c>
      <c r="J59" s="58">
        <v>7196.34</v>
      </c>
      <c r="K59" s="57">
        <v>11618</v>
      </c>
      <c r="L59" s="58">
        <v>6157.54</v>
      </c>
      <c r="M59" s="57">
        <v>8688</v>
      </c>
      <c r="N59" s="58">
        <v>4604.6400000000003</v>
      </c>
      <c r="O59" s="115"/>
      <c r="P59" t="b">
        <v>1</v>
      </c>
      <c r="Q59" t="b">
        <v>1</v>
      </c>
      <c r="R59" t="b">
        <v>1</v>
      </c>
      <c r="S59" t="b">
        <v>1</v>
      </c>
      <c r="T59" t="b">
        <v>1</v>
      </c>
      <c r="U59" t="b">
        <v>1</v>
      </c>
      <c r="V59" t="b">
        <v>1</v>
      </c>
      <c r="W59" t="b">
        <v>1</v>
      </c>
      <c r="X59" t="b">
        <v>1</v>
      </c>
      <c r="Y59" t="b">
        <v>1</v>
      </c>
      <c r="Z59" t="b">
        <v>1</v>
      </c>
      <c r="AA59" t="b">
        <v>1</v>
      </c>
    </row>
    <row r="60" spans="2:27" x14ac:dyDescent="0.2">
      <c r="B60" s="13" t="s">
        <v>42</v>
      </c>
      <c r="C60" s="57">
        <v>29773</v>
      </c>
      <c r="D60" s="58">
        <v>15779.69</v>
      </c>
      <c r="E60" s="57">
        <v>24051</v>
      </c>
      <c r="F60" s="58">
        <v>12747.03</v>
      </c>
      <c r="G60" s="57">
        <v>21772</v>
      </c>
      <c r="H60" s="58">
        <v>11539.16</v>
      </c>
      <c r="I60" s="57">
        <v>14944</v>
      </c>
      <c r="J60" s="58">
        <v>7920.3200000000006</v>
      </c>
      <c r="K60" s="57">
        <v>12786</v>
      </c>
      <c r="L60" s="58">
        <v>6776.58</v>
      </c>
      <c r="M60" s="57">
        <v>9566</v>
      </c>
      <c r="N60" s="58">
        <v>5069.9800000000005</v>
      </c>
      <c r="O60" s="115"/>
      <c r="P60" t="b">
        <v>1</v>
      </c>
      <c r="Q60" t="b">
        <v>1</v>
      </c>
      <c r="R60" t="b">
        <v>1</v>
      </c>
      <c r="S60" t="b">
        <v>1</v>
      </c>
      <c r="T60" t="b">
        <v>1</v>
      </c>
      <c r="U60" t="b">
        <v>1</v>
      </c>
      <c r="V60" t="b">
        <v>1</v>
      </c>
      <c r="W60" t="b">
        <v>1</v>
      </c>
      <c r="X60" t="b">
        <v>1</v>
      </c>
      <c r="Y60" t="b">
        <v>1</v>
      </c>
      <c r="Z60" t="b">
        <v>1</v>
      </c>
      <c r="AA60" t="b">
        <v>1</v>
      </c>
    </row>
    <row r="61" spans="2:27" x14ac:dyDescent="0.2">
      <c r="B61" s="13" t="s">
        <v>43</v>
      </c>
      <c r="C61" s="57">
        <v>32479</v>
      </c>
      <c r="D61" s="58">
        <v>17213.870000000003</v>
      </c>
      <c r="E61" s="57">
        <v>26246</v>
      </c>
      <c r="F61" s="58">
        <v>13910.380000000001</v>
      </c>
      <c r="G61" s="57">
        <v>23764</v>
      </c>
      <c r="H61" s="58">
        <v>12594.92</v>
      </c>
      <c r="I61" s="57">
        <v>16304</v>
      </c>
      <c r="J61" s="58">
        <v>8641.1200000000008</v>
      </c>
      <c r="K61" s="57">
        <v>13953</v>
      </c>
      <c r="L61" s="58">
        <v>7395.09</v>
      </c>
      <c r="M61" s="57">
        <v>10447</v>
      </c>
      <c r="N61" s="58">
        <v>5536.91</v>
      </c>
      <c r="O61" s="115"/>
      <c r="P61" t="b">
        <v>1</v>
      </c>
      <c r="Q61" t="b">
        <v>1</v>
      </c>
      <c r="R61" t="b">
        <v>1</v>
      </c>
      <c r="S61" t="b">
        <v>1</v>
      </c>
      <c r="T61" t="b">
        <v>1</v>
      </c>
      <c r="U61" t="b">
        <v>1</v>
      </c>
      <c r="V61" t="b">
        <v>1</v>
      </c>
      <c r="W61" t="b">
        <v>1</v>
      </c>
      <c r="X61" t="b">
        <v>1</v>
      </c>
      <c r="Y61" t="b">
        <v>1</v>
      </c>
      <c r="Z61" t="b">
        <v>1</v>
      </c>
      <c r="AA61" t="b">
        <v>1</v>
      </c>
    </row>
    <row r="62" spans="2:27" x14ac:dyDescent="0.2">
      <c r="B62" s="13" t="s">
        <v>44</v>
      </c>
      <c r="C62" s="57">
        <v>32620</v>
      </c>
      <c r="D62" s="58">
        <v>17288.600000000002</v>
      </c>
      <c r="E62" s="57">
        <v>26270</v>
      </c>
      <c r="F62" s="58">
        <v>13923.1</v>
      </c>
      <c r="G62" s="57">
        <v>23988</v>
      </c>
      <c r="H62" s="58">
        <v>12713.640000000001</v>
      </c>
      <c r="I62" s="57">
        <v>16401</v>
      </c>
      <c r="J62" s="58">
        <v>8692.5300000000007</v>
      </c>
      <c r="K62" s="57">
        <v>14033</v>
      </c>
      <c r="L62" s="58">
        <v>7437.4900000000007</v>
      </c>
      <c r="M62" s="57">
        <v>10492</v>
      </c>
      <c r="N62" s="58">
        <v>5560.76</v>
      </c>
      <c r="O62" s="115"/>
      <c r="P62" t="b">
        <v>1</v>
      </c>
      <c r="Q62" t="b">
        <v>1</v>
      </c>
      <c r="R62" t="b">
        <v>1</v>
      </c>
      <c r="S62" t="b">
        <v>1</v>
      </c>
      <c r="T62" t="b">
        <v>1</v>
      </c>
      <c r="U62" t="b">
        <v>1</v>
      </c>
      <c r="V62" t="b">
        <v>1</v>
      </c>
      <c r="W62" t="b">
        <v>1</v>
      </c>
      <c r="X62" t="b">
        <v>1</v>
      </c>
      <c r="Y62" t="b">
        <v>1</v>
      </c>
      <c r="Z62" t="b">
        <v>1</v>
      </c>
      <c r="AA62" t="b">
        <v>1</v>
      </c>
    </row>
    <row r="63" spans="2:27" x14ac:dyDescent="0.2">
      <c r="B63" s="13" t="s">
        <v>45</v>
      </c>
      <c r="C63" s="57">
        <v>32750</v>
      </c>
      <c r="D63" s="58">
        <v>17357.5</v>
      </c>
      <c r="E63" s="57">
        <v>26307</v>
      </c>
      <c r="F63" s="58">
        <v>13942.710000000001</v>
      </c>
      <c r="G63" s="57">
        <v>24206</v>
      </c>
      <c r="H63" s="58">
        <v>12829.18</v>
      </c>
      <c r="I63" s="57">
        <v>16504</v>
      </c>
      <c r="J63" s="58">
        <v>8747.1200000000008</v>
      </c>
      <c r="K63" s="57">
        <v>14100</v>
      </c>
      <c r="L63" s="58">
        <v>7473</v>
      </c>
      <c r="M63" s="57">
        <v>10523</v>
      </c>
      <c r="N63" s="58">
        <v>5577.1900000000005</v>
      </c>
      <c r="O63" s="115"/>
      <c r="P63" t="b">
        <v>1</v>
      </c>
      <c r="Q63" t="b">
        <v>1</v>
      </c>
      <c r="R63" t="b">
        <v>1</v>
      </c>
      <c r="S63" t="b">
        <v>1</v>
      </c>
      <c r="T63" t="b">
        <v>1</v>
      </c>
      <c r="U63" t="b">
        <v>1</v>
      </c>
      <c r="V63" t="b">
        <v>1</v>
      </c>
      <c r="W63" t="b">
        <v>1</v>
      </c>
      <c r="X63" t="b">
        <v>1</v>
      </c>
      <c r="Y63" t="b">
        <v>1</v>
      </c>
      <c r="Z63" t="b">
        <v>1</v>
      </c>
      <c r="AA63" t="b">
        <v>1</v>
      </c>
    </row>
    <row r="64" spans="2:27" x14ac:dyDescent="0.2">
      <c r="B64" s="13" t="s">
        <v>46</v>
      </c>
      <c r="C64" s="57">
        <v>36395</v>
      </c>
      <c r="D64" s="58">
        <v>19289.350000000002</v>
      </c>
      <c r="E64" s="57">
        <v>29236</v>
      </c>
      <c r="F64" s="58">
        <v>15495.08</v>
      </c>
      <c r="G64" s="57">
        <v>26910</v>
      </c>
      <c r="H64" s="58">
        <v>14262.300000000001</v>
      </c>
      <c r="I64" s="57">
        <v>18334</v>
      </c>
      <c r="J64" s="58">
        <v>9717.02</v>
      </c>
      <c r="K64" s="57">
        <v>15684</v>
      </c>
      <c r="L64" s="58">
        <v>8312.52</v>
      </c>
      <c r="M64" s="57">
        <v>11698</v>
      </c>
      <c r="N64" s="58">
        <v>6199.9400000000005</v>
      </c>
      <c r="O64" s="115"/>
      <c r="P64" t="b">
        <v>1</v>
      </c>
      <c r="Q64" t="b">
        <v>1</v>
      </c>
      <c r="R64" t="b">
        <v>1</v>
      </c>
      <c r="S64" t="b">
        <v>1</v>
      </c>
      <c r="T64" t="b">
        <v>1</v>
      </c>
      <c r="U64" t="b">
        <v>1</v>
      </c>
      <c r="V64" t="b">
        <v>1</v>
      </c>
      <c r="W64" t="b">
        <v>1</v>
      </c>
      <c r="X64" t="b">
        <v>1</v>
      </c>
      <c r="Y64" t="b">
        <v>1</v>
      </c>
      <c r="Z64" t="b">
        <v>1</v>
      </c>
      <c r="AA64" t="b">
        <v>1</v>
      </c>
    </row>
    <row r="65" spans="2:27" x14ac:dyDescent="0.2">
      <c r="B65" s="13" t="s">
        <v>47</v>
      </c>
      <c r="C65" s="57">
        <v>40049</v>
      </c>
      <c r="D65" s="58">
        <v>21225.97</v>
      </c>
      <c r="E65" s="57">
        <v>32166</v>
      </c>
      <c r="F65" s="58">
        <v>17047.98</v>
      </c>
      <c r="G65" s="57">
        <v>29604</v>
      </c>
      <c r="H65" s="58">
        <v>15690.12</v>
      </c>
      <c r="I65" s="57">
        <v>20187</v>
      </c>
      <c r="J65" s="58">
        <v>10699.11</v>
      </c>
      <c r="K65" s="57">
        <v>17257</v>
      </c>
      <c r="L65" s="58">
        <v>9146.2100000000009</v>
      </c>
      <c r="M65" s="57">
        <v>12883</v>
      </c>
      <c r="N65" s="58">
        <v>6827.9900000000007</v>
      </c>
      <c r="O65" s="115"/>
      <c r="P65" t="b">
        <v>1</v>
      </c>
      <c r="Q65" t="b">
        <v>1</v>
      </c>
      <c r="R65" t="b">
        <v>1</v>
      </c>
      <c r="S65" t="b">
        <v>1</v>
      </c>
      <c r="T65" t="b">
        <v>1</v>
      </c>
      <c r="U65" t="b">
        <v>1</v>
      </c>
      <c r="V65" t="b">
        <v>1</v>
      </c>
      <c r="W65" t="b">
        <v>1</v>
      </c>
      <c r="X65" t="b">
        <v>1</v>
      </c>
      <c r="Y65" t="b">
        <v>1</v>
      </c>
      <c r="Z65" t="b">
        <v>1</v>
      </c>
      <c r="AA65" t="b">
        <v>1</v>
      </c>
    </row>
    <row r="66" spans="2:27" x14ac:dyDescent="0.2">
      <c r="B66" s="13" t="s">
        <v>48</v>
      </c>
      <c r="C66" s="57">
        <v>41882</v>
      </c>
      <c r="D66" s="58">
        <v>22197.460000000003</v>
      </c>
      <c r="E66" s="57">
        <v>33642</v>
      </c>
      <c r="F66" s="58">
        <v>17830.260000000002</v>
      </c>
      <c r="G66" s="57">
        <v>30953</v>
      </c>
      <c r="H66" s="58">
        <v>16405.09</v>
      </c>
      <c r="I66" s="57">
        <v>21104</v>
      </c>
      <c r="J66" s="58">
        <v>11185.12</v>
      </c>
      <c r="K66" s="57">
        <v>18045</v>
      </c>
      <c r="L66" s="58">
        <v>9563.85</v>
      </c>
      <c r="M66" s="57">
        <v>13472</v>
      </c>
      <c r="N66" s="58">
        <v>7140.1600000000008</v>
      </c>
      <c r="O66" s="115"/>
      <c r="P66" t="b">
        <v>1</v>
      </c>
      <c r="Q66" t="b">
        <v>1</v>
      </c>
      <c r="R66" t="b">
        <v>1</v>
      </c>
      <c r="S66" t="b">
        <v>1</v>
      </c>
      <c r="T66" t="b">
        <v>1</v>
      </c>
      <c r="U66" t="b">
        <v>1</v>
      </c>
      <c r="V66" t="b">
        <v>1</v>
      </c>
      <c r="W66" t="b">
        <v>1</v>
      </c>
      <c r="X66" t="b">
        <v>1</v>
      </c>
      <c r="Y66" t="b">
        <v>1</v>
      </c>
      <c r="Z66" t="b">
        <v>1</v>
      </c>
      <c r="AA66" t="b">
        <v>1</v>
      </c>
    </row>
    <row r="67" spans="2:27" x14ac:dyDescent="0.2">
      <c r="B67" s="13" t="s">
        <v>49</v>
      </c>
      <c r="C67" s="57">
        <v>42177</v>
      </c>
      <c r="D67" s="58">
        <v>22353.81</v>
      </c>
      <c r="E67" s="57">
        <v>33691</v>
      </c>
      <c r="F67" s="58">
        <v>17856.23</v>
      </c>
      <c r="G67" s="57">
        <v>31476</v>
      </c>
      <c r="H67" s="58">
        <v>16682.280000000002</v>
      </c>
      <c r="I67" s="57">
        <v>21319</v>
      </c>
      <c r="J67" s="58">
        <v>11299.07</v>
      </c>
      <c r="K67" s="57">
        <v>18223</v>
      </c>
      <c r="L67" s="58">
        <v>9658.19</v>
      </c>
      <c r="M67" s="57">
        <v>13534</v>
      </c>
      <c r="N67" s="58">
        <v>7173.02</v>
      </c>
      <c r="O67" s="115"/>
      <c r="P67" t="b">
        <v>1</v>
      </c>
      <c r="Q67" t="b">
        <v>1</v>
      </c>
      <c r="R67" t="b">
        <v>1</v>
      </c>
      <c r="S67" t="b">
        <v>1</v>
      </c>
      <c r="T67" t="b">
        <v>1</v>
      </c>
      <c r="U67" t="b">
        <v>1</v>
      </c>
      <c r="V67" t="b">
        <v>1</v>
      </c>
      <c r="W67" t="b">
        <v>1</v>
      </c>
      <c r="X67" t="b">
        <v>1</v>
      </c>
      <c r="Y67" t="b">
        <v>1</v>
      </c>
      <c r="Z67" t="b">
        <v>1</v>
      </c>
      <c r="AA67" t="b">
        <v>1</v>
      </c>
    </row>
    <row r="68" spans="2:27" x14ac:dyDescent="0.2">
      <c r="B68" s="13" t="s">
        <v>50</v>
      </c>
      <c r="C68" s="57">
        <v>47458</v>
      </c>
      <c r="D68" s="58">
        <v>25152.74</v>
      </c>
      <c r="E68" s="57">
        <v>37924</v>
      </c>
      <c r="F68" s="58">
        <v>20099.72</v>
      </c>
      <c r="G68" s="57">
        <v>35421</v>
      </c>
      <c r="H68" s="58">
        <v>18773.13</v>
      </c>
      <c r="I68" s="57">
        <v>24000</v>
      </c>
      <c r="J68" s="58">
        <v>12720</v>
      </c>
      <c r="K68" s="57">
        <v>20503</v>
      </c>
      <c r="L68" s="58">
        <v>10866.59</v>
      </c>
      <c r="M68" s="57">
        <v>15245</v>
      </c>
      <c r="N68" s="58">
        <v>8079.85</v>
      </c>
      <c r="O68" s="115"/>
      <c r="P68" t="b">
        <v>1</v>
      </c>
      <c r="Q68" t="b">
        <v>1</v>
      </c>
      <c r="R68" t="b">
        <v>1</v>
      </c>
      <c r="S68" t="b">
        <v>1</v>
      </c>
      <c r="T68" t="b">
        <v>1</v>
      </c>
      <c r="U68" t="b">
        <v>1</v>
      </c>
      <c r="V68" t="b">
        <v>1</v>
      </c>
      <c r="W68" t="b">
        <v>1</v>
      </c>
      <c r="X68" t="b">
        <v>1</v>
      </c>
      <c r="Y68" t="b">
        <v>1</v>
      </c>
      <c r="Z68" t="b">
        <v>1</v>
      </c>
      <c r="AA68" t="b">
        <v>1</v>
      </c>
    </row>
    <row r="69" spans="2:27" x14ac:dyDescent="0.2">
      <c r="B69" s="13" t="s">
        <v>51</v>
      </c>
      <c r="C69" s="57">
        <v>52730</v>
      </c>
      <c r="D69" s="58">
        <v>27946.9</v>
      </c>
      <c r="E69" s="57">
        <v>42147</v>
      </c>
      <c r="F69" s="58">
        <v>22337.91</v>
      </c>
      <c r="G69" s="57">
        <v>39370</v>
      </c>
      <c r="H69" s="58">
        <v>20866.100000000002</v>
      </c>
      <c r="I69" s="57">
        <v>26677</v>
      </c>
      <c r="J69" s="58">
        <v>14138.810000000001</v>
      </c>
      <c r="K69" s="57">
        <v>22801</v>
      </c>
      <c r="L69" s="58">
        <v>12084.53</v>
      </c>
      <c r="M69" s="57">
        <v>16945</v>
      </c>
      <c r="N69" s="58">
        <v>8980.85</v>
      </c>
      <c r="O69" s="115"/>
      <c r="P69" t="b">
        <v>1</v>
      </c>
      <c r="Q69" t="b">
        <v>1</v>
      </c>
      <c r="R69" t="b">
        <v>1</v>
      </c>
      <c r="S69" t="b">
        <v>1</v>
      </c>
      <c r="T69" t="b">
        <v>1</v>
      </c>
      <c r="U69" t="b">
        <v>1</v>
      </c>
      <c r="V69" t="b">
        <v>1</v>
      </c>
      <c r="W69" t="b">
        <v>1</v>
      </c>
      <c r="X69" t="b">
        <v>1</v>
      </c>
      <c r="Y69" t="b">
        <v>1</v>
      </c>
      <c r="Z69" t="b">
        <v>1</v>
      </c>
      <c r="AA69" t="b">
        <v>1</v>
      </c>
    </row>
    <row r="70" spans="2:27" x14ac:dyDescent="0.2">
      <c r="B70" s="13" t="s">
        <v>52</v>
      </c>
      <c r="C70" s="57">
        <v>58011</v>
      </c>
      <c r="D70" s="58">
        <v>30745.83</v>
      </c>
      <c r="E70" s="57">
        <v>46371</v>
      </c>
      <c r="F70" s="58">
        <v>24576.63</v>
      </c>
      <c r="G70" s="57">
        <v>43318</v>
      </c>
      <c r="H70" s="58">
        <v>22958.54</v>
      </c>
      <c r="I70" s="57">
        <v>29354</v>
      </c>
      <c r="J70" s="58">
        <v>15557.62</v>
      </c>
      <c r="K70" s="57">
        <v>25086</v>
      </c>
      <c r="L70" s="58">
        <v>13295.58</v>
      </c>
      <c r="M70" s="57">
        <v>18650</v>
      </c>
      <c r="N70" s="58">
        <v>9884.5</v>
      </c>
      <c r="O70" s="115"/>
      <c r="P70" t="b">
        <v>1</v>
      </c>
      <c r="Q70" t="b">
        <v>1</v>
      </c>
      <c r="R70" t="b">
        <v>1</v>
      </c>
      <c r="S70" t="b">
        <v>1</v>
      </c>
      <c r="T70" t="b">
        <v>1</v>
      </c>
      <c r="U70" t="b">
        <v>1</v>
      </c>
      <c r="V70" t="b">
        <v>1</v>
      </c>
      <c r="W70" t="b">
        <v>1</v>
      </c>
      <c r="X70" t="b">
        <v>1</v>
      </c>
      <c r="Y70" t="b">
        <v>1</v>
      </c>
      <c r="Z70" t="b">
        <v>1</v>
      </c>
      <c r="AA70" t="b">
        <v>1</v>
      </c>
    </row>
    <row r="71" spans="2:27" x14ac:dyDescent="0.2">
      <c r="B71" s="13" t="s">
        <v>53</v>
      </c>
      <c r="C71" s="57">
        <v>63312</v>
      </c>
      <c r="D71" s="58">
        <v>33555.360000000001</v>
      </c>
      <c r="E71" s="57">
        <v>50591</v>
      </c>
      <c r="F71" s="58">
        <v>26813.23</v>
      </c>
      <c r="G71" s="57">
        <v>47261</v>
      </c>
      <c r="H71" s="58">
        <v>25048.33</v>
      </c>
      <c r="I71" s="57">
        <v>32027</v>
      </c>
      <c r="J71" s="58">
        <v>16974.310000000001</v>
      </c>
      <c r="K71" s="57">
        <v>27375</v>
      </c>
      <c r="L71" s="58">
        <v>14508.75</v>
      </c>
      <c r="M71" s="57">
        <v>20356</v>
      </c>
      <c r="N71" s="58">
        <v>10788.68</v>
      </c>
      <c r="O71" s="115"/>
      <c r="P71" t="b">
        <v>1</v>
      </c>
      <c r="Q71" t="b">
        <v>1</v>
      </c>
      <c r="R71" t="b">
        <v>1</v>
      </c>
      <c r="S71" t="b">
        <v>1</v>
      </c>
      <c r="T71" t="b">
        <v>1</v>
      </c>
      <c r="U71" t="b">
        <v>1</v>
      </c>
      <c r="V71" t="b">
        <v>1</v>
      </c>
      <c r="W71" t="b">
        <v>1</v>
      </c>
      <c r="X71" t="b">
        <v>1</v>
      </c>
      <c r="Y71" t="b">
        <v>1</v>
      </c>
      <c r="Z71" t="b">
        <v>1</v>
      </c>
      <c r="AA71" t="b">
        <v>1</v>
      </c>
    </row>
    <row r="72" spans="2:27" x14ac:dyDescent="0.2">
      <c r="B72" s="13" t="s">
        <v>54</v>
      </c>
      <c r="C72" s="57">
        <v>69152</v>
      </c>
      <c r="D72" s="58">
        <v>36650.560000000005</v>
      </c>
      <c r="E72" s="57">
        <v>55137</v>
      </c>
      <c r="F72" s="58">
        <v>29222.61</v>
      </c>
      <c r="G72" s="57">
        <v>51841</v>
      </c>
      <c r="H72" s="58">
        <v>27475.73</v>
      </c>
      <c r="I72" s="57">
        <v>35037</v>
      </c>
      <c r="J72" s="58">
        <v>18569.61</v>
      </c>
      <c r="K72" s="57">
        <v>29939</v>
      </c>
      <c r="L72" s="58">
        <v>15867.67</v>
      </c>
      <c r="M72" s="57">
        <v>22236</v>
      </c>
      <c r="N72" s="58">
        <v>11785.08</v>
      </c>
      <c r="O72" s="115"/>
      <c r="P72" t="b">
        <v>1</v>
      </c>
      <c r="Q72" t="b">
        <v>1</v>
      </c>
      <c r="R72" t="b">
        <v>1</v>
      </c>
      <c r="S72" t="b">
        <v>1</v>
      </c>
      <c r="T72" t="b">
        <v>1</v>
      </c>
      <c r="U72" t="b">
        <v>1</v>
      </c>
      <c r="V72" t="b">
        <v>1</v>
      </c>
      <c r="W72" t="b">
        <v>1</v>
      </c>
      <c r="X72" t="b">
        <v>1</v>
      </c>
      <c r="Y72" t="b">
        <v>1</v>
      </c>
      <c r="Z72" t="b">
        <v>1</v>
      </c>
      <c r="AA72" t="b">
        <v>1</v>
      </c>
    </row>
    <row r="73" spans="2:27" x14ac:dyDescent="0.2">
      <c r="B73" s="15" t="s">
        <v>208</v>
      </c>
    </row>
    <row r="75" spans="2:27" x14ac:dyDescent="0.2">
      <c r="B75" s="1"/>
      <c r="C75" s="3"/>
      <c r="D75" s="1"/>
      <c r="E75" s="1"/>
      <c r="F75" s="1"/>
      <c r="G75" s="1"/>
      <c r="H75" s="1"/>
      <c r="I75" s="1"/>
      <c r="J75" s="1"/>
      <c r="K75" s="1"/>
      <c r="L75" s="1"/>
      <c r="M75" s="1"/>
      <c r="N75" s="1"/>
      <c r="O75" s="1"/>
    </row>
    <row r="78" spans="2:27" ht="19" x14ac:dyDescent="0.2">
      <c r="B78" s="16" t="s">
        <v>200</v>
      </c>
    </row>
    <row r="80" spans="2:27" ht="15" customHeight="1" x14ac:dyDescent="0.2">
      <c r="B80" s="8" t="s">
        <v>5</v>
      </c>
      <c r="C80" s="109" t="s">
        <v>6</v>
      </c>
      <c r="D80" s="110"/>
      <c r="E80" s="109" t="s">
        <v>7</v>
      </c>
      <c r="F80" s="110"/>
      <c r="G80" s="109" t="s">
        <v>8</v>
      </c>
      <c r="H80" s="110"/>
      <c r="I80" s="109" t="s">
        <v>9</v>
      </c>
      <c r="J80" s="110"/>
      <c r="K80" s="109" t="s">
        <v>10</v>
      </c>
      <c r="L80" s="110"/>
      <c r="M80" s="109" t="s">
        <v>11</v>
      </c>
      <c r="N80" s="110"/>
      <c r="O80" s="115" t="str">
        <f>O4</f>
        <v>BUPA SECURE CARE PREMIUM BOOKLET, EFFECTIVE JANUARY 1, 2022</v>
      </c>
    </row>
    <row r="81" spans="1:27" ht="30" x14ac:dyDescent="0.2">
      <c r="B81" s="10" t="s">
        <v>13</v>
      </c>
      <c r="C81" s="116" t="s">
        <v>14</v>
      </c>
      <c r="D81" s="117"/>
      <c r="E81" s="111" t="s">
        <v>15</v>
      </c>
      <c r="F81" s="112"/>
      <c r="G81" s="111" t="s">
        <v>16</v>
      </c>
      <c r="H81" s="112"/>
      <c r="I81" s="111" t="s">
        <v>17</v>
      </c>
      <c r="J81" s="112"/>
      <c r="K81" s="111" t="s">
        <v>18</v>
      </c>
      <c r="L81" s="112"/>
      <c r="M81" s="111" t="s">
        <v>19</v>
      </c>
      <c r="N81" s="112"/>
      <c r="O81" s="115"/>
    </row>
    <row r="82" spans="1:27" ht="30" x14ac:dyDescent="0.2">
      <c r="B82" s="10" t="s">
        <v>20</v>
      </c>
      <c r="C82" s="111" t="s">
        <v>15</v>
      </c>
      <c r="D82" s="112"/>
      <c r="E82" s="111" t="s">
        <v>16</v>
      </c>
      <c r="F82" s="112"/>
      <c r="G82" s="111" t="s">
        <v>21</v>
      </c>
      <c r="H82" s="112"/>
      <c r="I82" s="111" t="s">
        <v>17</v>
      </c>
      <c r="J82" s="112"/>
      <c r="K82" s="111" t="s">
        <v>18</v>
      </c>
      <c r="L82" s="112"/>
      <c r="M82" s="111" t="s">
        <v>19</v>
      </c>
      <c r="N82" s="112"/>
      <c r="O82" s="115"/>
    </row>
    <row r="83" spans="1:27" x14ac:dyDescent="0.2">
      <c r="B83" s="9" t="s">
        <v>22</v>
      </c>
      <c r="C83" s="11" t="s">
        <v>23</v>
      </c>
      <c r="D83" s="11" t="s">
        <v>24</v>
      </c>
      <c r="E83" s="11" t="s">
        <v>23</v>
      </c>
      <c r="F83" s="11" t="s">
        <v>24</v>
      </c>
      <c r="G83" s="11" t="s">
        <v>23</v>
      </c>
      <c r="H83" s="11" t="s">
        <v>24</v>
      </c>
      <c r="I83" s="11" t="s">
        <v>23</v>
      </c>
      <c r="J83" s="11" t="s">
        <v>24</v>
      </c>
      <c r="K83" s="11" t="s">
        <v>23</v>
      </c>
      <c r="L83" s="11" t="s">
        <v>24</v>
      </c>
      <c r="M83" s="11" t="s">
        <v>23</v>
      </c>
      <c r="N83" s="12" t="s">
        <v>24</v>
      </c>
      <c r="O83" s="115"/>
    </row>
    <row r="84" spans="1:27" x14ac:dyDescent="0.2">
      <c r="A84" s="1"/>
      <c r="B84" s="9" t="s">
        <v>25</v>
      </c>
      <c r="C84" s="23" t="s">
        <v>26</v>
      </c>
      <c r="D84" s="23" t="s">
        <v>27</v>
      </c>
      <c r="E84" s="23" t="s">
        <v>26</v>
      </c>
      <c r="F84" s="23" t="s">
        <v>27</v>
      </c>
      <c r="G84" s="23" t="s">
        <v>26</v>
      </c>
      <c r="H84" s="23" t="s">
        <v>27</v>
      </c>
      <c r="I84" s="23" t="s">
        <v>26</v>
      </c>
      <c r="J84" s="23" t="s">
        <v>27</v>
      </c>
      <c r="K84" s="23" t="s">
        <v>26</v>
      </c>
      <c r="L84" s="23" t="s">
        <v>27</v>
      </c>
      <c r="M84" s="23" t="s">
        <v>26</v>
      </c>
      <c r="N84" s="23" t="s">
        <v>27</v>
      </c>
      <c r="O84" s="115"/>
      <c r="P84" s="1"/>
      <c r="Q84" s="1"/>
      <c r="R84" s="1"/>
      <c r="S84" s="1"/>
      <c r="T84" s="1"/>
      <c r="U84" s="1"/>
    </row>
    <row r="85" spans="1:27" x14ac:dyDescent="0.2">
      <c r="B85" s="13" t="s">
        <v>28</v>
      </c>
      <c r="C85" s="40">
        <v>3804</v>
      </c>
      <c r="D85" s="56">
        <v>2016.1200000000001</v>
      </c>
      <c r="E85" s="40">
        <v>3419</v>
      </c>
      <c r="F85" s="56">
        <v>1812.0700000000002</v>
      </c>
      <c r="G85" s="40">
        <v>2017</v>
      </c>
      <c r="H85" s="56">
        <v>1069.01</v>
      </c>
      <c r="I85" s="40">
        <v>1644</v>
      </c>
      <c r="J85" s="56">
        <v>871.32</v>
      </c>
      <c r="K85" s="40">
        <v>1376</v>
      </c>
      <c r="L85" s="56">
        <v>729.28000000000009</v>
      </c>
      <c r="M85" s="40">
        <v>1015</v>
      </c>
      <c r="N85" s="56">
        <v>537.95000000000005</v>
      </c>
      <c r="O85" s="115"/>
      <c r="P85" t="b">
        <v>1</v>
      </c>
      <c r="Q85" t="b">
        <v>1</v>
      </c>
      <c r="R85" t="b">
        <v>1</v>
      </c>
      <c r="S85" t="b">
        <v>1</v>
      </c>
      <c r="T85" t="b">
        <v>1</v>
      </c>
      <c r="U85" t="b">
        <v>1</v>
      </c>
      <c r="V85" t="b">
        <v>1</v>
      </c>
      <c r="W85" t="b">
        <v>1</v>
      </c>
      <c r="X85" t="b">
        <v>1</v>
      </c>
      <c r="Y85" t="b">
        <v>1</v>
      </c>
      <c r="Z85" t="b">
        <v>1</v>
      </c>
      <c r="AA85" t="b">
        <v>1</v>
      </c>
    </row>
    <row r="86" spans="1:27" x14ac:dyDescent="0.2">
      <c r="B86" s="13" t="s">
        <v>29</v>
      </c>
      <c r="C86" s="57">
        <v>6245</v>
      </c>
      <c r="D86" s="58">
        <v>3309.8500000000004</v>
      </c>
      <c r="E86" s="57">
        <v>5774</v>
      </c>
      <c r="F86" s="58">
        <v>3060.2200000000003</v>
      </c>
      <c r="G86" s="57">
        <v>3006</v>
      </c>
      <c r="H86" s="58">
        <v>1593.18</v>
      </c>
      <c r="I86" s="57">
        <v>2587</v>
      </c>
      <c r="J86" s="58">
        <v>1371.1100000000001</v>
      </c>
      <c r="K86" s="57">
        <v>2168</v>
      </c>
      <c r="L86" s="58">
        <v>1149.04</v>
      </c>
      <c r="M86" s="57">
        <v>1619</v>
      </c>
      <c r="N86" s="58">
        <v>858.07</v>
      </c>
      <c r="O86" s="115"/>
      <c r="P86" t="b">
        <v>1</v>
      </c>
      <c r="Q86" t="b">
        <v>1</v>
      </c>
      <c r="R86" t="b">
        <v>1</v>
      </c>
      <c r="S86" t="b">
        <v>1</v>
      </c>
      <c r="T86" t="b">
        <v>1</v>
      </c>
      <c r="U86" t="b">
        <v>1</v>
      </c>
      <c r="V86" t="b">
        <v>1</v>
      </c>
      <c r="W86" t="b">
        <v>1</v>
      </c>
      <c r="X86" t="b">
        <v>1</v>
      </c>
      <c r="Y86" t="b">
        <v>1</v>
      </c>
      <c r="Z86" t="b">
        <v>1</v>
      </c>
      <c r="AA86" t="b">
        <v>1</v>
      </c>
    </row>
    <row r="87" spans="1:27" x14ac:dyDescent="0.2">
      <c r="B87" s="13" t="s">
        <v>30</v>
      </c>
      <c r="C87" s="57">
        <v>9130</v>
      </c>
      <c r="D87" s="58">
        <v>4838.9000000000005</v>
      </c>
      <c r="E87" s="57">
        <v>8481</v>
      </c>
      <c r="F87" s="58">
        <v>4494.93</v>
      </c>
      <c r="G87" s="57">
        <v>4323</v>
      </c>
      <c r="H87" s="58">
        <v>2291.19</v>
      </c>
      <c r="I87" s="57">
        <v>3755</v>
      </c>
      <c r="J87" s="58">
        <v>1990.15</v>
      </c>
      <c r="K87" s="57">
        <v>3149</v>
      </c>
      <c r="L87" s="58">
        <v>1668.97</v>
      </c>
      <c r="M87" s="57">
        <v>2337</v>
      </c>
      <c r="N87" s="58">
        <v>1238.6100000000001</v>
      </c>
      <c r="O87" s="115"/>
      <c r="P87" t="b">
        <v>1</v>
      </c>
      <c r="Q87" t="b">
        <v>1</v>
      </c>
      <c r="R87" t="b">
        <v>1</v>
      </c>
      <c r="S87" t="b">
        <v>1</v>
      </c>
      <c r="T87" t="b">
        <v>1</v>
      </c>
      <c r="U87" t="b">
        <v>1</v>
      </c>
      <c r="V87" t="b">
        <v>1</v>
      </c>
      <c r="W87" t="b">
        <v>1</v>
      </c>
      <c r="X87" t="b">
        <v>1</v>
      </c>
      <c r="Y87" t="b">
        <v>1</v>
      </c>
      <c r="Z87" t="b">
        <v>1</v>
      </c>
      <c r="AA87" t="b">
        <v>1</v>
      </c>
    </row>
    <row r="88" spans="1:27" x14ac:dyDescent="0.2">
      <c r="B88" s="13" t="s">
        <v>31</v>
      </c>
      <c r="C88" s="57">
        <v>8390</v>
      </c>
      <c r="D88" s="58">
        <v>4446.7</v>
      </c>
      <c r="E88" s="57">
        <v>7091</v>
      </c>
      <c r="F88" s="58">
        <v>3758.23</v>
      </c>
      <c r="G88" s="57">
        <v>5563</v>
      </c>
      <c r="H88" s="58">
        <v>2948.3900000000003</v>
      </c>
      <c r="I88" s="57">
        <v>4070</v>
      </c>
      <c r="J88" s="58">
        <v>2157.1</v>
      </c>
      <c r="K88" s="57">
        <v>3432</v>
      </c>
      <c r="L88" s="58">
        <v>1818.96</v>
      </c>
      <c r="M88" s="57">
        <v>2615</v>
      </c>
      <c r="N88" s="58">
        <v>1385.95</v>
      </c>
      <c r="O88" s="115"/>
      <c r="P88" t="b">
        <v>1</v>
      </c>
      <c r="Q88" t="b">
        <v>1</v>
      </c>
      <c r="R88" t="b">
        <v>1</v>
      </c>
      <c r="S88" t="b">
        <v>1</v>
      </c>
      <c r="T88" t="b">
        <v>1</v>
      </c>
      <c r="U88" t="b">
        <v>1</v>
      </c>
      <c r="V88" t="b">
        <v>1</v>
      </c>
      <c r="W88" t="b">
        <v>1</v>
      </c>
      <c r="X88" t="b">
        <v>1</v>
      </c>
      <c r="Y88" t="b">
        <v>1</v>
      </c>
      <c r="Z88" t="b">
        <v>1</v>
      </c>
      <c r="AA88" t="b">
        <v>1</v>
      </c>
    </row>
    <row r="89" spans="1:27" x14ac:dyDescent="0.2">
      <c r="B89" s="13" t="s">
        <v>32</v>
      </c>
      <c r="C89" s="57">
        <v>9311</v>
      </c>
      <c r="D89" s="58">
        <v>4934.83</v>
      </c>
      <c r="E89" s="57">
        <v>7813</v>
      </c>
      <c r="F89" s="58">
        <v>4140.8900000000003</v>
      </c>
      <c r="G89" s="57">
        <v>6263</v>
      </c>
      <c r="H89" s="58">
        <v>3319.3900000000003</v>
      </c>
      <c r="I89" s="57">
        <v>4538</v>
      </c>
      <c r="J89" s="58">
        <v>2405.1400000000003</v>
      </c>
      <c r="K89" s="57">
        <v>3832</v>
      </c>
      <c r="L89" s="58">
        <v>2030.96</v>
      </c>
      <c r="M89" s="57">
        <v>2897</v>
      </c>
      <c r="N89" s="58">
        <v>1535.41</v>
      </c>
      <c r="O89" s="115"/>
      <c r="P89" t="b">
        <v>1</v>
      </c>
      <c r="Q89" t="b">
        <v>1</v>
      </c>
      <c r="R89" t="b">
        <v>1</v>
      </c>
      <c r="S89" t="b">
        <v>1</v>
      </c>
      <c r="T89" t="b">
        <v>1</v>
      </c>
      <c r="U89" t="b">
        <v>1</v>
      </c>
      <c r="V89" t="b">
        <v>1</v>
      </c>
      <c r="W89" t="b">
        <v>1</v>
      </c>
      <c r="X89" t="b">
        <v>1</v>
      </c>
      <c r="Y89" t="b">
        <v>1</v>
      </c>
      <c r="Z89" t="b">
        <v>1</v>
      </c>
      <c r="AA89" t="b">
        <v>1</v>
      </c>
    </row>
    <row r="90" spans="1:27" x14ac:dyDescent="0.2">
      <c r="B90" s="13" t="s">
        <v>33</v>
      </c>
      <c r="C90" s="57">
        <v>10754</v>
      </c>
      <c r="D90" s="58">
        <v>5699.62</v>
      </c>
      <c r="E90" s="57">
        <v>8958</v>
      </c>
      <c r="F90" s="58">
        <v>4747.7400000000007</v>
      </c>
      <c r="G90" s="57">
        <v>7366</v>
      </c>
      <c r="H90" s="58">
        <v>3903.98</v>
      </c>
      <c r="I90" s="57">
        <v>5280</v>
      </c>
      <c r="J90" s="58">
        <v>2798.4</v>
      </c>
      <c r="K90" s="57">
        <v>4449</v>
      </c>
      <c r="L90" s="58">
        <v>2357.9700000000003</v>
      </c>
      <c r="M90" s="57">
        <v>3354</v>
      </c>
      <c r="N90" s="58">
        <v>1777.6200000000001</v>
      </c>
      <c r="O90" s="115"/>
      <c r="P90" t="b">
        <v>1</v>
      </c>
      <c r="Q90" t="b">
        <v>1</v>
      </c>
      <c r="R90" t="b">
        <v>1</v>
      </c>
      <c r="S90" t="b">
        <v>1</v>
      </c>
      <c r="T90" t="b">
        <v>1</v>
      </c>
      <c r="U90" t="b">
        <v>1</v>
      </c>
      <c r="V90" t="b">
        <v>1</v>
      </c>
      <c r="W90" t="b">
        <v>1</v>
      </c>
      <c r="X90" t="b">
        <v>1</v>
      </c>
      <c r="Y90" t="b">
        <v>1</v>
      </c>
      <c r="Z90" t="b">
        <v>1</v>
      </c>
      <c r="AA90" t="b">
        <v>1</v>
      </c>
    </row>
    <row r="91" spans="1:27" x14ac:dyDescent="0.2">
      <c r="B91" s="13" t="s">
        <v>34</v>
      </c>
      <c r="C91" s="57">
        <v>11906</v>
      </c>
      <c r="D91" s="58">
        <v>6310.18</v>
      </c>
      <c r="E91" s="57">
        <v>9879</v>
      </c>
      <c r="F91" s="58">
        <v>5235.87</v>
      </c>
      <c r="G91" s="57">
        <v>8251</v>
      </c>
      <c r="H91" s="58">
        <v>4373.0300000000007</v>
      </c>
      <c r="I91" s="57">
        <v>5870</v>
      </c>
      <c r="J91" s="58">
        <v>3111.1000000000004</v>
      </c>
      <c r="K91" s="57">
        <v>4934</v>
      </c>
      <c r="L91" s="58">
        <v>2615.02</v>
      </c>
      <c r="M91" s="57">
        <v>3721</v>
      </c>
      <c r="N91" s="58">
        <v>1972.13</v>
      </c>
      <c r="O91" s="115"/>
      <c r="P91" t="b">
        <v>1</v>
      </c>
      <c r="Q91" t="b">
        <v>1</v>
      </c>
      <c r="R91" t="b">
        <v>1</v>
      </c>
      <c r="S91" t="b">
        <v>1</v>
      </c>
      <c r="T91" t="b">
        <v>1</v>
      </c>
      <c r="U91" t="b">
        <v>1</v>
      </c>
      <c r="V91" t="b">
        <v>1</v>
      </c>
      <c r="W91" t="b">
        <v>1</v>
      </c>
      <c r="X91" t="b">
        <v>1</v>
      </c>
      <c r="Y91" t="b">
        <v>1</v>
      </c>
      <c r="Z91" t="b">
        <v>1</v>
      </c>
      <c r="AA91" t="b">
        <v>1</v>
      </c>
    </row>
    <row r="92" spans="1:27" x14ac:dyDescent="0.2">
      <c r="B92" s="13" t="s">
        <v>35</v>
      </c>
      <c r="C92" s="57">
        <v>13418</v>
      </c>
      <c r="D92" s="58">
        <v>7111.54</v>
      </c>
      <c r="E92" s="57">
        <v>11070</v>
      </c>
      <c r="F92" s="58">
        <v>5867.1</v>
      </c>
      <c r="G92" s="57">
        <v>9405</v>
      </c>
      <c r="H92" s="58">
        <v>4984.6500000000005</v>
      </c>
      <c r="I92" s="57">
        <v>6637</v>
      </c>
      <c r="J92" s="58">
        <v>3517.61</v>
      </c>
      <c r="K92" s="57">
        <v>5593</v>
      </c>
      <c r="L92" s="58">
        <v>2964.29</v>
      </c>
      <c r="M92" s="57">
        <v>4204</v>
      </c>
      <c r="N92" s="58">
        <v>2228.12</v>
      </c>
      <c r="O92" s="115"/>
      <c r="P92" t="b">
        <v>1</v>
      </c>
      <c r="Q92" t="b">
        <v>1</v>
      </c>
      <c r="R92" t="b">
        <v>1</v>
      </c>
      <c r="S92" t="b">
        <v>1</v>
      </c>
      <c r="T92" t="b">
        <v>1</v>
      </c>
      <c r="U92" t="b">
        <v>1</v>
      </c>
      <c r="V92" t="b">
        <v>1</v>
      </c>
      <c r="W92" t="b">
        <v>1</v>
      </c>
      <c r="X92" t="b">
        <v>1</v>
      </c>
      <c r="Y92" t="b">
        <v>1</v>
      </c>
      <c r="Z92" t="b">
        <v>1</v>
      </c>
      <c r="AA92" t="b">
        <v>1</v>
      </c>
    </row>
    <row r="93" spans="1:27" x14ac:dyDescent="0.2">
      <c r="B93" s="13" t="s">
        <v>36</v>
      </c>
      <c r="C93" s="57">
        <v>15558</v>
      </c>
      <c r="D93" s="58">
        <v>8245.74</v>
      </c>
      <c r="E93" s="57">
        <v>12755</v>
      </c>
      <c r="F93" s="58">
        <v>6760.1500000000005</v>
      </c>
      <c r="G93" s="57">
        <v>11023</v>
      </c>
      <c r="H93" s="58">
        <v>5842.1900000000005</v>
      </c>
      <c r="I93" s="57">
        <v>7725</v>
      </c>
      <c r="J93" s="58">
        <v>4094.25</v>
      </c>
      <c r="K93" s="57">
        <v>6493</v>
      </c>
      <c r="L93" s="58">
        <v>3441.29</v>
      </c>
      <c r="M93" s="57">
        <v>4879</v>
      </c>
      <c r="N93" s="58">
        <v>2585.8700000000003</v>
      </c>
      <c r="O93" s="115"/>
      <c r="P93" t="b">
        <v>1</v>
      </c>
      <c r="Q93" t="b">
        <v>1</v>
      </c>
      <c r="R93" t="b">
        <v>1</v>
      </c>
      <c r="S93" t="b">
        <v>1</v>
      </c>
      <c r="T93" t="b">
        <v>1</v>
      </c>
      <c r="U93" t="b">
        <v>1</v>
      </c>
      <c r="V93" t="b">
        <v>1</v>
      </c>
      <c r="W93" t="b">
        <v>1</v>
      </c>
      <c r="X93" t="b">
        <v>1</v>
      </c>
      <c r="Y93" t="b">
        <v>1</v>
      </c>
      <c r="Z93" t="b">
        <v>1</v>
      </c>
      <c r="AA93" t="b">
        <v>1</v>
      </c>
    </row>
    <row r="94" spans="1:27" x14ac:dyDescent="0.2">
      <c r="B94" s="13" t="s">
        <v>37</v>
      </c>
      <c r="C94" s="57">
        <v>17011</v>
      </c>
      <c r="D94" s="58">
        <v>9015.83</v>
      </c>
      <c r="E94" s="57">
        <v>13910</v>
      </c>
      <c r="F94" s="58">
        <v>7372.3</v>
      </c>
      <c r="G94" s="57">
        <v>12139</v>
      </c>
      <c r="H94" s="58">
        <v>6433.67</v>
      </c>
      <c r="I94" s="57">
        <v>8474</v>
      </c>
      <c r="J94" s="58">
        <v>4491.22</v>
      </c>
      <c r="K94" s="57">
        <v>7129</v>
      </c>
      <c r="L94" s="58">
        <v>3778.3700000000003</v>
      </c>
      <c r="M94" s="57">
        <v>5337</v>
      </c>
      <c r="N94" s="58">
        <v>2828.61</v>
      </c>
      <c r="O94" s="115"/>
      <c r="P94" t="b">
        <v>1</v>
      </c>
      <c r="Q94" t="b">
        <v>1</v>
      </c>
      <c r="R94" t="b">
        <v>1</v>
      </c>
      <c r="S94" t="b">
        <v>1</v>
      </c>
      <c r="T94" t="b">
        <v>1</v>
      </c>
      <c r="U94" t="b">
        <v>1</v>
      </c>
      <c r="V94" t="b">
        <v>1</v>
      </c>
      <c r="W94" t="b">
        <v>1</v>
      </c>
      <c r="X94" t="b">
        <v>1</v>
      </c>
      <c r="Y94" t="b">
        <v>1</v>
      </c>
      <c r="Z94" t="b">
        <v>1</v>
      </c>
      <c r="AA94" t="b">
        <v>1</v>
      </c>
    </row>
    <row r="95" spans="1:27" x14ac:dyDescent="0.2">
      <c r="B95" s="13" t="s">
        <v>38</v>
      </c>
      <c r="C95" s="57">
        <v>20089</v>
      </c>
      <c r="D95" s="58">
        <v>10647.17</v>
      </c>
      <c r="E95" s="57">
        <v>16346</v>
      </c>
      <c r="F95" s="58">
        <v>8663.380000000001</v>
      </c>
      <c r="G95" s="57">
        <v>14503</v>
      </c>
      <c r="H95" s="58">
        <v>7686.59</v>
      </c>
      <c r="I95" s="57">
        <v>10040</v>
      </c>
      <c r="J95" s="58">
        <v>5321.2</v>
      </c>
      <c r="K95" s="57">
        <v>8444</v>
      </c>
      <c r="L95" s="58">
        <v>4475.3200000000006</v>
      </c>
      <c r="M95" s="57">
        <v>6317</v>
      </c>
      <c r="N95" s="58">
        <v>3348.01</v>
      </c>
      <c r="O95" s="115"/>
      <c r="P95" t="b">
        <v>1</v>
      </c>
      <c r="Q95" t="b">
        <v>1</v>
      </c>
      <c r="R95" t="b">
        <v>1</v>
      </c>
      <c r="S95" t="b">
        <v>1</v>
      </c>
      <c r="T95" t="b">
        <v>1</v>
      </c>
      <c r="U95" t="b">
        <v>1</v>
      </c>
      <c r="V95" t="b">
        <v>1</v>
      </c>
      <c r="W95" t="b">
        <v>1</v>
      </c>
      <c r="X95" t="b">
        <v>1</v>
      </c>
      <c r="Y95" t="b">
        <v>1</v>
      </c>
      <c r="Z95" t="b">
        <v>1</v>
      </c>
      <c r="AA95" t="b">
        <v>1</v>
      </c>
    </row>
    <row r="96" spans="1:27" x14ac:dyDescent="0.2">
      <c r="B96" s="13" t="s">
        <v>39</v>
      </c>
      <c r="C96" s="57">
        <v>21177</v>
      </c>
      <c r="D96" s="58">
        <v>11223.810000000001</v>
      </c>
      <c r="E96" s="57">
        <v>17105</v>
      </c>
      <c r="F96" s="58">
        <v>9065.65</v>
      </c>
      <c r="G96" s="57">
        <v>15484</v>
      </c>
      <c r="H96" s="58">
        <v>8206.52</v>
      </c>
      <c r="I96" s="57">
        <v>10631</v>
      </c>
      <c r="J96" s="58">
        <v>5634.43</v>
      </c>
      <c r="K96" s="57">
        <v>8939</v>
      </c>
      <c r="L96" s="58">
        <v>4737.67</v>
      </c>
      <c r="M96" s="57">
        <v>6686</v>
      </c>
      <c r="N96" s="58">
        <v>3543.5800000000004</v>
      </c>
      <c r="O96" s="115"/>
      <c r="P96" t="b">
        <v>1</v>
      </c>
      <c r="Q96" t="b">
        <v>1</v>
      </c>
      <c r="R96" t="b">
        <v>1</v>
      </c>
      <c r="S96" t="b">
        <v>1</v>
      </c>
      <c r="T96" t="b">
        <v>1</v>
      </c>
      <c r="U96" t="b">
        <v>1</v>
      </c>
      <c r="V96" t="b">
        <v>1</v>
      </c>
      <c r="W96" t="b">
        <v>1</v>
      </c>
      <c r="X96" t="b">
        <v>1</v>
      </c>
      <c r="Y96" t="b">
        <v>1</v>
      </c>
      <c r="Z96" t="b">
        <v>1</v>
      </c>
      <c r="AA96" t="b">
        <v>1</v>
      </c>
    </row>
    <row r="97" spans="2:27" x14ac:dyDescent="0.2">
      <c r="B97" s="13" t="s">
        <v>40</v>
      </c>
      <c r="C97" s="57">
        <v>23842</v>
      </c>
      <c r="D97" s="58">
        <v>12636.26</v>
      </c>
      <c r="E97" s="57">
        <v>19253</v>
      </c>
      <c r="F97" s="58">
        <v>10204.09</v>
      </c>
      <c r="G97" s="57">
        <v>17431</v>
      </c>
      <c r="H97" s="58">
        <v>9238.43</v>
      </c>
      <c r="I97" s="57">
        <v>11964</v>
      </c>
      <c r="J97" s="58">
        <v>6340.92</v>
      </c>
      <c r="K97" s="57">
        <v>10061</v>
      </c>
      <c r="L97" s="58">
        <v>5332.33</v>
      </c>
      <c r="M97" s="57">
        <v>7532</v>
      </c>
      <c r="N97" s="58">
        <v>3991.96</v>
      </c>
      <c r="O97" s="115"/>
      <c r="P97" t="b">
        <v>1</v>
      </c>
      <c r="Q97" t="b">
        <v>1</v>
      </c>
      <c r="R97" t="b">
        <v>1</v>
      </c>
      <c r="S97" t="b">
        <v>1</v>
      </c>
      <c r="T97" t="b">
        <v>1</v>
      </c>
      <c r="U97" t="b">
        <v>1</v>
      </c>
      <c r="V97" t="b">
        <v>1</v>
      </c>
      <c r="W97" t="b">
        <v>1</v>
      </c>
      <c r="X97" t="b">
        <v>1</v>
      </c>
      <c r="Y97" t="b">
        <v>1</v>
      </c>
      <c r="Z97" t="b">
        <v>1</v>
      </c>
      <c r="AA97" t="b">
        <v>1</v>
      </c>
    </row>
    <row r="98" spans="2:27" x14ac:dyDescent="0.2">
      <c r="B98" s="13" t="s">
        <v>41</v>
      </c>
      <c r="C98" s="57">
        <v>26513</v>
      </c>
      <c r="D98" s="58">
        <v>14051.890000000001</v>
      </c>
      <c r="E98" s="57">
        <v>21402</v>
      </c>
      <c r="F98" s="58">
        <v>11343.060000000001</v>
      </c>
      <c r="G98" s="57">
        <v>19383</v>
      </c>
      <c r="H98" s="58">
        <v>10272.99</v>
      </c>
      <c r="I98" s="57">
        <v>13311</v>
      </c>
      <c r="J98" s="58">
        <v>7054.83</v>
      </c>
      <c r="K98" s="57">
        <v>11193</v>
      </c>
      <c r="L98" s="58">
        <v>5932.29</v>
      </c>
      <c r="M98" s="57">
        <v>8380</v>
      </c>
      <c r="N98" s="58">
        <v>4441.4000000000005</v>
      </c>
      <c r="O98" s="115"/>
      <c r="P98" t="b">
        <v>1</v>
      </c>
      <c r="Q98" t="b">
        <v>1</v>
      </c>
      <c r="R98" t="b">
        <v>1</v>
      </c>
      <c r="S98" t="b">
        <v>1</v>
      </c>
      <c r="T98" t="b">
        <v>1</v>
      </c>
      <c r="U98" t="b">
        <v>1</v>
      </c>
      <c r="V98" t="b">
        <v>1</v>
      </c>
      <c r="W98" t="b">
        <v>1</v>
      </c>
      <c r="X98" t="b">
        <v>1</v>
      </c>
      <c r="Y98" t="b">
        <v>1</v>
      </c>
      <c r="Z98" t="b">
        <v>1</v>
      </c>
      <c r="AA98" t="b">
        <v>1</v>
      </c>
    </row>
    <row r="99" spans="2:27" x14ac:dyDescent="0.2">
      <c r="B99" s="13" t="s">
        <v>42</v>
      </c>
      <c r="C99" s="57">
        <v>29159</v>
      </c>
      <c r="D99" s="58">
        <v>15454.27</v>
      </c>
      <c r="E99" s="57">
        <v>23554</v>
      </c>
      <c r="F99" s="58">
        <v>12483.62</v>
      </c>
      <c r="G99" s="57">
        <v>21329</v>
      </c>
      <c r="H99" s="58">
        <v>11304.37</v>
      </c>
      <c r="I99" s="57">
        <v>14649</v>
      </c>
      <c r="J99" s="58">
        <v>7763.97</v>
      </c>
      <c r="K99" s="57">
        <v>12320</v>
      </c>
      <c r="L99" s="58">
        <v>6529.6</v>
      </c>
      <c r="M99" s="57">
        <v>9215</v>
      </c>
      <c r="N99" s="58">
        <v>4883.95</v>
      </c>
      <c r="O99" s="115"/>
      <c r="P99" t="b">
        <v>1</v>
      </c>
      <c r="Q99" t="b">
        <v>1</v>
      </c>
      <c r="R99" t="b">
        <v>1</v>
      </c>
      <c r="S99" t="b">
        <v>1</v>
      </c>
      <c r="T99" t="b">
        <v>1</v>
      </c>
      <c r="U99" t="b">
        <v>1</v>
      </c>
      <c r="V99" t="b">
        <v>1</v>
      </c>
      <c r="W99" t="b">
        <v>1</v>
      </c>
      <c r="X99" t="b">
        <v>1</v>
      </c>
      <c r="Y99" t="b">
        <v>1</v>
      </c>
      <c r="Z99" t="b">
        <v>1</v>
      </c>
      <c r="AA99" t="b">
        <v>1</v>
      </c>
    </row>
    <row r="100" spans="2:27" x14ac:dyDescent="0.2">
      <c r="B100" s="13" t="s">
        <v>43</v>
      </c>
      <c r="C100" s="57">
        <v>31827</v>
      </c>
      <c r="D100" s="58">
        <v>16868.310000000001</v>
      </c>
      <c r="E100" s="57">
        <v>25710</v>
      </c>
      <c r="F100" s="58">
        <v>13626.300000000001</v>
      </c>
      <c r="G100" s="57">
        <v>23278</v>
      </c>
      <c r="H100" s="58">
        <v>12337.34</v>
      </c>
      <c r="I100" s="57">
        <v>15996</v>
      </c>
      <c r="J100" s="58">
        <v>8477.880000000001</v>
      </c>
      <c r="K100" s="57">
        <v>13452</v>
      </c>
      <c r="L100" s="58">
        <v>7129.56</v>
      </c>
      <c r="M100" s="57">
        <v>10073</v>
      </c>
      <c r="N100" s="58">
        <v>5338.6900000000005</v>
      </c>
      <c r="O100" s="115"/>
      <c r="P100" t="b">
        <v>1</v>
      </c>
      <c r="Q100" t="b">
        <v>1</v>
      </c>
      <c r="R100" t="b">
        <v>1</v>
      </c>
      <c r="S100" t="b">
        <v>1</v>
      </c>
      <c r="T100" t="b">
        <v>1</v>
      </c>
      <c r="U100" t="b">
        <v>1</v>
      </c>
      <c r="V100" t="b">
        <v>1</v>
      </c>
      <c r="W100" t="b">
        <v>1</v>
      </c>
      <c r="X100" t="b">
        <v>1</v>
      </c>
      <c r="Y100" t="b">
        <v>1</v>
      </c>
      <c r="Z100" t="b">
        <v>1</v>
      </c>
      <c r="AA100" t="b">
        <v>1</v>
      </c>
    </row>
    <row r="101" spans="2:27" x14ac:dyDescent="0.2">
      <c r="B101" s="13" t="s">
        <v>44</v>
      </c>
      <c r="C101" s="57">
        <v>31957</v>
      </c>
      <c r="D101" s="58">
        <v>16937.21</v>
      </c>
      <c r="E101" s="57">
        <v>25734</v>
      </c>
      <c r="F101" s="58">
        <v>13639.02</v>
      </c>
      <c r="G101" s="57">
        <v>23493</v>
      </c>
      <c r="H101" s="58">
        <v>12451.29</v>
      </c>
      <c r="I101" s="57">
        <v>16082</v>
      </c>
      <c r="J101" s="58">
        <v>8523.4600000000009</v>
      </c>
      <c r="K101" s="57">
        <v>13517</v>
      </c>
      <c r="L101" s="58">
        <v>7164.01</v>
      </c>
      <c r="M101" s="57">
        <v>10108</v>
      </c>
      <c r="N101" s="58">
        <v>5357.2400000000007</v>
      </c>
      <c r="O101" s="115"/>
      <c r="P101" t="b">
        <v>1</v>
      </c>
      <c r="Q101" t="b">
        <v>1</v>
      </c>
      <c r="R101" t="b">
        <v>1</v>
      </c>
      <c r="S101" t="b">
        <v>1</v>
      </c>
      <c r="T101" t="b">
        <v>1</v>
      </c>
      <c r="U101" t="b">
        <v>1</v>
      </c>
      <c r="V101" t="b">
        <v>1</v>
      </c>
      <c r="W101" t="b">
        <v>1</v>
      </c>
      <c r="X101" t="b">
        <v>1</v>
      </c>
      <c r="Y101" t="b">
        <v>1</v>
      </c>
      <c r="Z101" t="b">
        <v>1</v>
      </c>
      <c r="AA101" t="b">
        <v>1</v>
      </c>
    </row>
    <row r="102" spans="2:27" x14ac:dyDescent="0.2">
      <c r="B102" s="13" t="s">
        <v>45</v>
      </c>
      <c r="C102" s="57">
        <v>32076</v>
      </c>
      <c r="D102" s="58">
        <v>17000.280000000002</v>
      </c>
      <c r="E102" s="57">
        <v>25759</v>
      </c>
      <c r="F102" s="58">
        <v>13652.27</v>
      </c>
      <c r="G102" s="57">
        <v>23710</v>
      </c>
      <c r="H102" s="58">
        <v>12566.300000000001</v>
      </c>
      <c r="I102" s="57">
        <v>16174</v>
      </c>
      <c r="J102" s="58">
        <v>8572.2200000000012</v>
      </c>
      <c r="K102" s="57">
        <v>13591</v>
      </c>
      <c r="L102" s="58">
        <v>7203.2300000000005</v>
      </c>
      <c r="M102" s="57">
        <v>10141</v>
      </c>
      <c r="N102" s="58">
        <v>5374.7300000000005</v>
      </c>
      <c r="O102" s="115"/>
      <c r="P102" t="b">
        <v>1</v>
      </c>
      <c r="Q102" t="b">
        <v>1</v>
      </c>
      <c r="R102" t="b">
        <v>1</v>
      </c>
      <c r="S102" t="b">
        <v>1</v>
      </c>
      <c r="T102" t="b">
        <v>1</v>
      </c>
      <c r="U102" t="b">
        <v>1</v>
      </c>
      <c r="V102" t="b">
        <v>1</v>
      </c>
      <c r="W102" t="b">
        <v>1</v>
      </c>
      <c r="X102" t="b">
        <v>1</v>
      </c>
      <c r="Y102" t="b">
        <v>1</v>
      </c>
      <c r="Z102" t="b">
        <v>1</v>
      </c>
      <c r="AA102" t="b">
        <v>1</v>
      </c>
    </row>
    <row r="103" spans="2:27" x14ac:dyDescent="0.2">
      <c r="B103" s="13" t="s">
        <v>46</v>
      </c>
      <c r="C103" s="57">
        <v>35651</v>
      </c>
      <c r="D103" s="58">
        <v>18895.030000000002</v>
      </c>
      <c r="E103" s="57">
        <v>28638</v>
      </c>
      <c r="F103" s="58">
        <v>15178.140000000001</v>
      </c>
      <c r="G103" s="57">
        <v>26357</v>
      </c>
      <c r="H103" s="58">
        <v>13969.210000000001</v>
      </c>
      <c r="I103" s="57">
        <v>17986</v>
      </c>
      <c r="J103" s="58">
        <v>9532.58</v>
      </c>
      <c r="K103" s="57">
        <v>15108</v>
      </c>
      <c r="L103" s="58">
        <v>8007.2400000000007</v>
      </c>
      <c r="M103" s="57">
        <v>11279</v>
      </c>
      <c r="N103" s="58">
        <v>5977.87</v>
      </c>
      <c r="O103" s="115"/>
      <c r="P103" t="b">
        <v>1</v>
      </c>
      <c r="Q103" t="b">
        <v>1</v>
      </c>
      <c r="R103" t="b">
        <v>1</v>
      </c>
      <c r="S103" t="b">
        <v>1</v>
      </c>
      <c r="T103" t="b">
        <v>1</v>
      </c>
      <c r="U103" t="b">
        <v>1</v>
      </c>
      <c r="V103" t="b">
        <v>1</v>
      </c>
      <c r="W103" t="b">
        <v>1</v>
      </c>
      <c r="X103" t="b">
        <v>1</v>
      </c>
      <c r="Y103" t="b">
        <v>1</v>
      </c>
      <c r="Z103" t="b">
        <v>1</v>
      </c>
      <c r="AA103" t="b">
        <v>1</v>
      </c>
    </row>
    <row r="104" spans="2:27" x14ac:dyDescent="0.2">
      <c r="B104" s="13" t="s">
        <v>47</v>
      </c>
      <c r="C104" s="57">
        <v>39225</v>
      </c>
      <c r="D104" s="58">
        <v>20789.25</v>
      </c>
      <c r="E104" s="57">
        <v>31511</v>
      </c>
      <c r="F104" s="58">
        <v>16700.830000000002</v>
      </c>
      <c r="G104" s="57">
        <v>29011</v>
      </c>
      <c r="H104" s="58">
        <v>15375.83</v>
      </c>
      <c r="I104" s="57">
        <v>19795</v>
      </c>
      <c r="J104" s="58">
        <v>10491.35</v>
      </c>
      <c r="K104" s="57">
        <v>16625</v>
      </c>
      <c r="L104" s="58">
        <v>8811.25</v>
      </c>
      <c r="M104" s="57">
        <v>12410</v>
      </c>
      <c r="N104" s="58">
        <v>6577.3</v>
      </c>
      <c r="O104" s="115"/>
      <c r="P104" t="b">
        <v>1</v>
      </c>
      <c r="Q104" t="b">
        <v>1</v>
      </c>
      <c r="R104" t="b">
        <v>1</v>
      </c>
      <c r="S104" t="b">
        <v>1</v>
      </c>
      <c r="T104" t="b">
        <v>1</v>
      </c>
      <c r="U104" t="b">
        <v>1</v>
      </c>
      <c r="V104" t="b">
        <v>1</v>
      </c>
      <c r="W104" t="b">
        <v>1</v>
      </c>
      <c r="X104" t="b">
        <v>1</v>
      </c>
      <c r="Y104" t="b">
        <v>1</v>
      </c>
      <c r="Z104" t="b">
        <v>1</v>
      </c>
      <c r="AA104" t="b">
        <v>1</v>
      </c>
    </row>
    <row r="105" spans="2:27" x14ac:dyDescent="0.2">
      <c r="B105" s="13" t="s">
        <v>48</v>
      </c>
      <c r="C105" s="57">
        <v>41016</v>
      </c>
      <c r="D105" s="58">
        <v>21738.48</v>
      </c>
      <c r="E105" s="57">
        <v>32943</v>
      </c>
      <c r="F105" s="58">
        <v>17459.79</v>
      </c>
      <c r="G105" s="57">
        <v>30325</v>
      </c>
      <c r="H105" s="58">
        <v>16072.25</v>
      </c>
      <c r="I105" s="57">
        <v>20691</v>
      </c>
      <c r="J105" s="58">
        <v>10966.230000000001</v>
      </c>
      <c r="K105" s="57">
        <v>17393</v>
      </c>
      <c r="L105" s="58">
        <v>9218.2900000000009</v>
      </c>
      <c r="M105" s="57">
        <v>12980</v>
      </c>
      <c r="N105" s="58">
        <v>6879.4000000000005</v>
      </c>
      <c r="O105" s="115"/>
      <c r="P105" t="b">
        <v>1</v>
      </c>
      <c r="Q105" t="b">
        <v>1</v>
      </c>
      <c r="R105" t="b">
        <v>1</v>
      </c>
      <c r="S105" t="b">
        <v>1</v>
      </c>
      <c r="T105" t="b">
        <v>1</v>
      </c>
      <c r="U105" t="b">
        <v>1</v>
      </c>
      <c r="V105" t="b">
        <v>1</v>
      </c>
      <c r="W105" t="b">
        <v>1</v>
      </c>
      <c r="X105" t="b">
        <v>1</v>
      </c>
      <c r="Y105" t="b">
        <v>1</v>
      </c>
      <c r="Z105" t="b">
        <v>1</v>
      </c>
      <c r="AA105" t="b">
        <v>1</v>
      </c>
    </row>
    <row r="106" spans="2:27" x14ac:dyDescent="0.2">
      <c r="B106" s="13" t="s">
        <v>49</v>
      </c>
      <c r="C106" s="57">
        <v>41299</v>
      </c>
      <c r="D106" s="58">
        <v>21888.47</v>
      </c>
      <c r="E106" s="57">
        <v>33004</v>
      </c>
      <c r="F106" s="58">
        <v>17492.120000000003</v>
      </c>
      <c r="G106" s="57">
        <v>30832</v>
      </c>
      <c r="H106" s="58">
        <v>16340.960000000001</v>
      </c>
      <c r="I106" s="57">
        <v>20910</v>
      </c>
      <c r="J106" s="58">
        <v>11082.300000000001</v>
      </c>
      <c r="K106" s="57">
        <v>17551</v>
      </c>
      <c r="L106" s="58">
        <v>9302.0300000000007</v>
      </c>
      <c r="M106" s="57">
        <v>13045</v>
      </c>
      <c r="N106" s="58">
        <v>6913.85</v>
      </c>
      <c r="O106" s="115"/>
      <c r="P106" t="b">
        <v>1</v>
      </c>
      <c r="Q106" t="b">
        <v>1</v>
      </c>
      <c r="R106" t="b">
        <v>1</v>
      </c>
      <c r="S106" t="b">
        <v>1</v>
      </c>
      <c r="T106" t="b">
        <v>1</v>
      </c>
      <c r="U106" t="b">
        <v>1</v>
      </c>
      <c r="V106" t="b">
        <v>1</v>
      </c>
      <c r="W106" t="b">
        <v>1</v>
      </c>
      <c r="X106" t="b">
        <v>1</v>
      </c>
      <c r="Y106" t="b">
        <v>1</v>
      </c>
      <c r="Z106" t="b">
        <v>1</v>
      </c>
      <c r="AA106" t="b">
        <v>1</v>
      </c>
    </row>
    <row r="107" spans="2:27" x14ac:dyDescent="0.2">
      <c r="B107" s="13" t="s">
        <v>50</v>
      </c>
      <c r="C107" s="57">
        <v>46478</v>
      </c>
      <c r="D107" s="58">
        <v>24633.34</v>
      </c>
      <c r="E107" s="57">
        <v>37141</v>
      </c>
      <c r="F107" s="58">
        <v>19684.73</v>
      </c>
      <c r="G107" s="57">
        <v>34688</v>
      </c>
      <c r="H107" s="58">
        <v>18384.64</v>
      </c>
      <c r="I107" s="57">
        <v>23535</v>
      </c>
      <c r="J107" s="58">
        <v>12473.550000000001</v>
      </c>
      <c r="K107" s="57">
        <v>19760</v>
      </c>
      <c r="L107" s="58">
        <v>10472.800000000001</v>
      </c>
      <c r="M107" s="57">
        <v>14687</v>
      </c>
      <c r="N107" s="58">
        <v>7784.1100000000006</v>
      </c>
      <c r="O107" s="115"/>
      <c r="P107" t="b">
        <v>1</v>
      </c>
      <c r="Q107" t="b">
        <v>1</v>
      </c>
      <c r="R107" t="b">
        <v>1</v>
      </c>
      <c r="S107" t="b">
        <v>1</v>
      </c>
      <c r="T107" t="b">
        <v>1</v>
      </c>
      <c r="U107" t="b">
        <v>1</v>
      </c>
      <c r="V107" t="b">
        <v>1</v>
      </c>
      <c r="W107" t="b">
        <v>1</v>
      </c>
      <c r="X107" t="b">
        <v>1</v>
      </c>
      <c r="Y107" t="b">
        <v>1</v>
      </c>
      <c r="Z107" t="b">
        <v>1</v>
      </c>
      <c r="AA107" t="b">
        <v>1</v>
      </c>
    </row>
    <row r="108" spans="2:27" x14ac:dyDescent="0.2">
      <c r="B108" s="13" t="s">
        <v>51</v>
      </c>
      <c r="C108" s="57">
        <v>51655</v>
      </c>
      <c r="D108" s="58">
        <v>27377.15</v>
      </c>
      <c r="E108" s="57">
        <v>41282</v>
      </c>
      <c r="F108" s="58">
        <v>21879.460000000003</v>
      </c>
      <c r="G108" s="57">
        <v>38561</v>
      </c>
      <c r="H108" s="58">
        <v>20437.330000000002</v>
      </c>
      <c r="I108" s="57">
        <v>26154</v>
      </c>
      <c r="J108" s="58">
        <v>13861.62</v>
      </c>
      <c r="K108" s="57">
        <v>21959</v>
      </c>
      <c r="L108" s="58">
        <v>11638.27</v>
      </c>
      <c r="M108" s="57">
        <v>16330</v>
      </c>
      <c r="N108" s="58">
        <v>8654.9</v>
      </c>
      <c r="O108" s="115"/>
      <c r="P108" t="b">
        <v>1</v>
      </c>
      <c r="Q108" t="b">
        <v>1</v>
      </c>
      <c r="R108" t="b">
        <v>1</v>
      </c>
      <c r="S108" t="b">
        <v>1</v>
      </c>
      <c r="T108" t="b">
        <v>1</v>
      </c>
      <c r="U108" t="b">
        <v>1</v>
      </c>
      <c r="V108" t="b">
        <v>1</v>
      </c>
      <c r="W108" t="b">
        <v>1</v>
      </c>
      <c r="X108" t="b">
        <v>1</v>
      </c>
      <c r="Y108" t="b">
        <v>1</v>
      </c>
      <c r="Z108" t="b">
        <v>1</v>
      </c>
      <c r="AA108" t="b">
        <v>1</v>
      </c>
    </row>
    <row r="109" spans="2:27" x14ac:dyDescent="0.2">
      <c r="B109" s="13" t="s">
        <v>52</v>
      </c>
      <c r="C109" s="57">
        <v>56826</v>
      </c>
      <c r="D109" s="58">
        <v>30117.780000000002</v>
      </c>
      <c r="E109" s="57">
        <v>45418</v>
      </c>
      <c r="F109" s="58">
        <v>24071.54</v>
      </c>
      <c r="G109" s="57">
        <v>42421</v>
      </c>
      <c r="H109" s="58">
        <v>22483.13</v>
      </c>
      <c r="I109" s="57">
        <v>28778</v>
      </c>
      <c r="J109" s="58">
        <v>15252.34</v>
      </c>
      <c r="K109" s="57">
        <v>24169</v>
      </c>
      <c r="L109" s="58">
        <v>12809.570000000002</v>
      </c>
      <c r="M109" s="57">
        <v>17971</v>
      </c>
      <c r="N109" s="58">
        <v>9524.630000000001</v>
      </c>
      <c r="O109" s="115"/>
      <c r="P109" t="b">
        <v>1</v>
      </c>
      <c r="Q109" t="b">
        <v>1</v>
      </c>
      <c r="R109" t="b">
        <v>1</v>
      </c>
      <c r="S109" t="b">
        <v>1</v>
      </c>
      <c r="T109" t="b">
        <v>1</v>
      </c>
      <c r="U109" t="b">
        <v>1</v>
      </c>
      <c r="V109" t="b">
        <v>1</v>
      </c>
      <c r="W109" t="b">
        <v>1</v>
      </c>
      <c r="X109" t="b">
        <v>1</v>
      </c>
      <c r="Y109" t="b">
        <v>1</v>
      </c>
      <c r="Z109" t="b">
        <v>1</v>
      </c>
      <c r="AA109" t="b">
        <v>1</v>
      </c>
    </row>
    <row r="110" spans="2:27" x14ac:dyDescent="0.2">
      <c r="B110" s="13" t="s">
        <v>53</v>
      </c>
      <c r="C110" s="57">
        <v>62009</v>
      </c>
      <c r="D110" s="58">
        <v>32864.770000000004</v>
      </c>
      <c r="E110" s="57">
        <v>49562</v>
      </c>
      <c r="F110" s="58">
        <v>26267.86</v>
      </c>
      <c r="G110" s="57">
        <v>46288</v>
      </c>
      <c r="H110" s="58">
        <v>24532.639999999999</v>
      </c>
      <c r="I110" s="57">
        <v>31402</v>
      </c>
      <c r="J110" s="58">
        <v>16643.060000000001</v>
      </c>
      <c r="K110" s="57">
        <v>26375</v>
      </c>
      <c r="L110" s="58">
        <v>13978.75</v>
      </c>
      <c r="M110" s="57">
        <v>19607</v>
      </c>
      <c r="N110" s="58">
        <v>10391.710000000001</v>
      </c>
      <c r="O110" s="115"/>
      <c r="P110" t="b">
        <v>1</v>
      </c>
      <c r="Q110" t="b">
        <v>1</v>
      </c>
      <c r="R110" t="b">
        <v>1</v>
      </c>
      <c r="S110" t="b">
        <v>1</v>
      </c>
      <c r="T110" t="b">
        <v>1</v>
      </c>
      <c r="U110" t="b">
        <v>1</v>
      </c>
      <c r="V110" t="b">
        <v>1</v>
      </c>
      <c r="W110" t="b">
        <v>1</v>
      </c>
      <c r="X110" t="b">
        <v>1</v>
      </c>
      <c r="Y110" t="b">
        <v>1</v>
      </c>
      <c r="Z110" t="b">
        <v>1</v>
      </c>
      <c r="AA110" t="b">
        <v>1</v>
      </c>
    </row>
    <row r="111" spans="2:27" x14ac:dyDescent="0.2">
      <c r="B111" s="13" t="s">
        <v>54</v>
      </c>
      <c r="C111" s="57">
        <v>67736</v>
      </c>
      <c r="D111" s="58">
        <v>35900.080000000002</v>
      </c>
      <c r="E111" s="57">
        <v>54009</v>
      </c>
      <c r="F111" s="58">
        <v>28624.77</v>
      </c>
      <c r="G111" s="57">
        <v>50776</v>
      </c>
      <c r="H111" s="58">
        <v>26911.280000000002</v>
      </c>
      <c r="I111" s="57">
        <v>34342</v>
      </c>
      <c r="J111" s="58">
        <v>18201.260000000002</v>
      </c>
      <c r="K111" s="57">
        <v>28846</v>
      </c>
      <c r="L111" s="58">
        <v>15288.380000000001</v>
      </c>
      <c r="M111" s="57">
        <v>21427</v>
      </c>
      <c r="N111" s="58">
        <v>11356.310000000001</v>
      </c>
      <c r="O111" s="115"/>
      <c r="P111" t="b">
        <v>1</v>
      </c>
      <c r="Q111" t="b">
        <v>1</v>
      </c>
      <c r="R111" t="b">
        <v>1</v>
      </c>
      <c r="S111" t="b">
        <v>1</v>
      </c>
      <c r="T111" t="b">
        <v>1</v>
      </c>
      <c r="U111" t="b">
        <v>1</v>
      </c>
      <c r="V111" t="b">
        <v>1</v>
      </c>
      <c r="W111" t="b">
        <v>1</v>
      </c>
      <c r="X111" t="b">
        <v>1</v>
      </c>
      <c r="Y111" t="b">
        <v>1</v>
      </c>
      <c r="Z111" t="b">
        <v>1</v>
      </c>
      <c r="AA111" t="b">
        <v>1</v>
      </c>
    </row>
    <row r="112" spans="2:27" x14ac:dyDescent="0.2">
      <c r="B112" s="15" t="s">
        <v>208</v>
      </c>
    </row>
    <row r="117" spans="1:27" ht="40.5" customHeight="1" x14ac:dyDescent="0.2">
      <c r="B117" s="118" t="s">
        <v>201</v>
      </c>
      <c r="C117" s="118"/>
      <c r="D117" s="118"/>
      <c r="E117" s="118"/>
      <c r="F117" s="118"/>
      <c r="G117" s="118"/>
      <c r="H117" s="118"/>
      <c r="I117" s="118"/>
      <c r="J117" s="118"/>
      <c r="K117" s="118"/>
      <c r="L117" s="118"/>
      <c r="M117" s="118"/>
      <c r="N117" s="118"/>
    </row>
    <row r="119" spans="1:27" ht="15" customHeight="1" x14ac:dyDescent="0.2">
      <c r="B119" s="8" t="s">
        <v>5</v>
      </c>
      <c r="C119" s="109" t="s">
        <v>6</v>
      </c>
      <c r="D119" s="110"/>
      <c r="E119" s="109" t="s">
        <v>7</v>
      </c>
      <c r="F119" s="110"/>
      <c r="G119" s="109" t="s">
        <v>8</v>
      </c>
      <c r="H119" s="110"/>
      <c r="I119" s="109" t="s">
        <v>9</v>
      </c>
      <c r="J119" s="110"/>
      <c r="K119" s="109" t="s">
        <v>10</v>
      </c>
      <c r="L119" s="110"/>
      <c r="M119" s="109" t="s">
        <v>11</v>
      </c>
      <c r="N119" s="110"/>
      <c r="O119" s="115" t="str">
        <f>O4</f>
        <v>BUPA SECURE CARE PREMIUM BOOKLET, EFFECTIVE JANUARY 1, 2022</v>
      </c>
    </row>
    <row r="120" spans="1:27" ht="30" x14ac:dyDescent="0.2">
      <c r="B120" s="10" t="s">
        <v>13</v>
      </c>
      <c r="C120" s="116" t="s">
        <v>14</v>
      </c>
      <c r="D120" s="117"/>
      <c r="E120" s="111" t="s">
        <v>15</v>
      </c>
      <c r="F120" s="112"/>
      <c r="G120" s="111" t="s">
        <v>16</v>
      </c>
      <c r="H120" s="112"/>
      <c r="I120" s="111" t="s">
        <v>17</v>
      </c>
      <c r="J120" s="112"/>
      <c r="K120" s="111" t="s">
        <v>18</v>
      </c>
      <c r="L120" s="112"/>
      <c r="M120" s="111" t="s">
        <v>19</v>
      </c>
      <c r="N120" s="112"/>
      <c r="O120" s="115"/>
    </row>
    <row r="121" spans="1:27" ht="30" x14ac:dyDescent="0.2">
      <c r="B121" s="10" t="s">
        <v>20</v>
      </c>
      <c r="C121" s="111" t="s">
        <v>15</v>
      </c>
      <c r="D121" s="112"/>
      <c r="E121" s="111" t="s">
        <v>16</v>
      </c>
      <c r="F121" s="112"/>
      <c r="G121" s="111" t="s">
        <v>21</v>
      </c>
      <c r="H121" s="112"/>
      <c r="I121" s="111" t="s">
        <v>17</v>
      </c>
      <c r="J121" s="112"/>
      <c r="K121" s="111" t="s">
        <v>18</v>
      </c>
      <c r="L121" s="112"/>
      <c r="M121" s="111" t="s">
        <v>19</v>
      </c>
      <c r="N121" s="112"/>
      <c r="O121" s="115"/>
    </row>
    <row r="122" spans="1:27" x14ac:dyDescent="0.2">
      <c r="B122" s="9" t="s">
        <v>22</v>
      </c>
      <c r="C122" s="11" t="s">
        <v>23</v>
      </c>
      <c r="D122" s="11" t="s">
        <v>24</v>
      </c>
      <c r="E122" s="11" t="s">
        <v>23</v>
      </c>
      <c r="F122" s="11" t="s">
        <v>24</v>
      </c>
      <c r="G122" s="11" t="s">
        <v>23</v>
      </c>
      <c r="H122" s="11" t="s">
        <v>24</v>
      </c>
      <c r="I122" s="11" t="s">
        <v>23</v>
      </c>
      <c r="J122" s="11" t="s">
        <v>24</v>
      </c>
      <c r="K122" s="11" t="s">
        <v>23</v>
      </c>
      <c r="L122" s="11" t="s">
        <v>24</v>
      </c>
      <c r="M122" s="11" t="s">
        <v>23</v>
      </c>
      <c r="N122" s="12" t="s">
        <v>24</v>
      </c>
      <c r="O122" s="115"/>
    </row>
    <row r="123" spans="1:27" x14ac:dyDescent="0.2">
      <c r="A123" s="1"/>
      <c r="B123" s="9" t="s">
        <v>25</v>
      </c>
      <c r="C123" s="23" t="s">
        <v>26</v>
      </c>
      <c r="D123" s="23" t="s">
        <v>27</v>
      </c>
      <c r="E123" s="23" t="s">
        <v>26</v>
      </c>
      <c r="F123" s="23" t="s">
        <v>27</v>
      </c>
      <c r="G123" s="23" t="s">
        <v>26</v>
      </c>
      <c r="H123" s="23" t="s">
        <v>27</v>
      </c>
      <c r="I123" s="23" t="s">
        <v>26</v>
      </c>
      <c r="J123" s="23" t="s">
        <v>27</v>
      </c>
      <c r="K123" s="23" t="s">
        <v>26</v>
      </c>
      <c r="L123" s="23" t="s">
        <v>27</v>
      </c>
      <c r="M123" s="23" t="s">
        <v>26</v>
      </c>
      <c r="N123" s="23" t="s">
        <v>27</v>
      </c>
      <c r="O123" s="115"/>
      <c r="P123" s="1"/>
      <c r="Q123" s="1"/>
      <c r="R123" s="1"/>
      <c r="S123" s="1"/>
      <c r="T123" s="1"/>
      <c r="U123" s="1"/>
    </row>
    <row r="124" spans="1:27" x14ac:dyDescent="0.2">
      <c r="B124" s="13" t="s">
        <v>28</v>
      </c>
      <c r="C124" s="40">
        <v>3486</v>
      </c>
      <c r="D124" s="56">
        <v>1847.5800000000002</v>
      </c>
      <c r="E124" s="40">
        <v>3133</v>
      </c>
      <c r="F124" s="56">
        <v>1660.49</v>
      </c>
      <c r="G124" s="40">
        <v>1842</v>
      </c>
      <c r="H124" s="56">
        <v>976.2600000000001</v>
      </c>
      <c r="I124" s="40">
        <v>1506</v>
      </c>
      <c r="J124" s="56">
        <v>798.18000000000006</v>
      </c>
      <c r="K124" s="40">
        <v>1250</v>
      </c>
      <c r="L124" s="56">
        <v>662.5</v>
      </c>
      <c r="M124" s="40">
        <v>917</v>
      </c>
      <c r="N124" s="56">
        <v>486.01000000000005</v>
      </c>
      <c r="O124" s="115"/>
      <c r="P124" t="b">
        <v>1</v>
      </c>
      <c r="Q124" t="b">
        <v>1</v>
      </c>
      <c r="R124" t="b">
        <v>1</v>
      </c>
      <c r="S124" t="b">
        <v>1</v>
      </c>
      <c r="T124" t="b">
        <v>1</v>
      </c>
      <c r="U124" t="b">
        <v>1</v>
      </c>
      <c r="V124" t="b">
        <v>1</v>
      </c>
      <c r="W124" t="b">
        <v>1</v>
      </c>
      <c r="X124" t="b">
        <v>1</v>
      </c>
      <c r="Y124" t="b">
        <v>1</v>
      </c>
      <c r="Z124" t="b">
        <v>1</v>
      </c>
      <c r="AA124" t="b">
        <v>1</v>
      </c>
    </row>
    <row r="125" spans="1:27" x14ac:dyDescent="0.2">
      <c r="B125" s="13" t="s">
        <v>29</v>
      </c>
      <c r="C125" s="57">
        <v>5709</v>
      </c>
      <c r="D125" s="58">
        <v>3025.77</v>
      </c>
      <c r="E125" s="57">
        <v>5280</v>
      </c>
      <c r="F125" s="58">
        <v>2798.4</v>
      </c>
      <c r="G125" s="57">
        <v>2759</v>
      </c>
      <c r="H125" s="58">
        <v>1462.27</v>
      </c>
      <c r="I125" s="57">
        <v>2366</v>
      </c>
      <c r="J125" s="58">
        <v>1253.98</v>
      </c>
      <c r="K125" s="57">
        <v>1969</v>
      </c>
      <c r="L125" s="58">
        <v>1043.5700000000002</v>
      </c>
      <c r="M125" s="57">
        <v>1461</v>
      </c>
      <c r="N125" s="58">
        <v>774.33</v>
      </c>
      <c r="O125" s="115"/>
      <c r="P125" t="b">
        <v>1</v>
      </c>
      <c r="Q125" t="b">
        <v>1</v>
      </c>
      <c r="R125" t="b">
        <v>1</v>
      </c>
      <c r="S125" t="b">
        <v>1</v>
      </c>
      <c r="T125" t="b">
        <v>1</v>
      </c>
      <c r="U125" t="b">
        <v>1</v>
      </c>
      <c r="V125" t="b">
        <v>1</v>
      </c>
      <c r="W125" t="b">
        <v>1</v>
      </c>
      <c r="X125" t="b">
        <v>1</v>
      </c>
      <c r="Y125" t="b">
        <v>1</v>
      </c>
      <c r="Z125" t="b">
        <v>1</v>
      </c>
      <c r="AA125" t="b">
        <v>1</v>
      </c>
    </row>
    <row r="126" spans="1:27" x14ac:dyDescent="0.2">
      <c r="B126" s="13" t="s">
        <v>30</v>
      </c>
      <c r="C126" s="57">
        <v>8358</v>
      </c>
      <c r="D126" s="58">
        <v>4429.74</v>
      </c>
      <c r="E126" s="57">
        <v>7753</v>
      </c>
      <c r="F126" s="58">
        <v>4109.09</v>
      </c>
      <c r="G126" s="57">
        <v>3956</v>
      </c>
      <c r="H126" s="58">
        <v>2096.6800000000003</v>
      </c>
      <c r="I126" s="57">
        <v>3436</v>
      </c>
      <c r="J126" s="58">
        <v>1821.0800000000002</v>
      </c>
      <c r="K126" s="57">
        <v>2854</v>
      </c>
      <c r="L126" s="58">
        <v>1512.6200000000001</v>
      </c>
      <c r="M126" s="57">
        <v>2117</v>
      </c>
      <c r="N126" s="58">
        <v>1122.01</v>
      </c>
      <c r="O126" s="115"/>
      <c r="P126" t="b">
        <v>1</v>
      </c>
      <c r="Q126" t="b">
        <v>1</v>
      </c>
      <c r="R126" t="b">
        <v>1</v>
      </c>
      <c r="S126" t="b">
        <v>1</v>
      </c>
      <c r="T126" t="b">
        <v>1</v>
      </c>
      <c r="U126" t="b">
        <v>1</v>
      </c>
      <c r="V126" t="b">
        <v>1</v>
      </c>
      <c r="W126" t="b">
        <v>1</v>
      </c>
      <c r="X126" t="b">
        <v>1</v>
      </c>
      <c r="Y126" t="b">
        <v>1</v>
      </c>
      <c r="Z126" t="b">
        <v>1</v>
      </c>
      <c r="AA126" t="b">
        <v>1</v>
      </c>
    </row>
    <row r="127" spans="1:27" x14ac:dyDescent="0.2">
      <c r="B127" s="13" t="s">
        <v>31</v>
      </c>
      <c r="C127" s="57">
        <v>7687</v>
      </c>
      <c r="D127" s="58">
        <v>4074.11</v>
      </c>
      <c r="E127" s="57">
        <v>6490</v>
      </c>
      <c r="F127" s="58">
        <v>3439.7000000000003</v>
      </c>
      <c r="G127" s="57">
        <v>5090</v>
      </c>
      <c r="H127" s="58">
        <v>2697.7000000000003</v>
      </c>
      <c r="I127" s="57">
        <v>3725</v>
      </c>
      <c r="J127" s="58">
        <v>1974.25</v>
      </c>
      <c r="K127" s="57">
        <v>3113</v>
      </c>
      <c r="L127" s="58">
        <v>1649.89</v>
      </c>
      <c r="M127" s="57">
        <v>2365</v>
      </c>
      <c r="N127" s="58">
        <v>1253.45</v>
      </c>
      <c r="O127" s="115"/>
      <c r="P127" t="b">
        <v>1</v>
      </c>
      <c r="Q127" t="b">
        <v>1</v>
      </c>
      <c r="R127" t="b">
        <v>1</v>
      </c>
      <c r="S127" t="b">
        <v>1</v>
      </c>
      <c r="T127" t="b">
        <v>1</v>
      </c>
      <c r="U127" t="b">
        <v>1</v>
      </c>
      <c r="V127" t="b">
        <v>1</v>
      </c>
      <c r="W127" t="b">
        <v>1</v>
      </c>
      <c r="X127" t="b">
        <v>1</v>
      </c>
      <c r="Y127" t="b">
        <v>1</v>
      </c>
      <c r="Z127" t="b">
        <v>1</v>
      </c>
      <c r="AA127" t="b">
        <v>1</v>
      </c>
    </row>
    <row r="128" spans="1:27" x14ac:dyDescent="0.2">
      <c r="B128" s="13" t="s">
        <v>32</v>
      </c>
      <c r="C128" s="57">
        <v>8523</v>
      </c>
      <c r="D128" s="58">
        <v>4517.1900000000005</v>
      </c>
      <c r="E128" s="57">
        <v>7163</v>
      </c>
      <c r="F128" s="58">
        <v>3796.3900000000003</v>
      </c>
      <c r="G128" s="57">
        <v>5743</v>
      </c>
      <c r="H128" s="58">
        <v>3043.79</v>
      </c>
      <c r="I128" s="57">
        <v>4157</v>
      </c>
      <c r="J128" s="58">
        <v>2203.21</v>
      </c>
      <c r="K128" s="57">
        <v>3469</v>
      </c>
      <c r="L128" s="58">
        <v>1838.5700000000002</v>
      </c>
      <c r="M128" s="57">
        <v>2632</v>
      </c>
      <c r="N128" s="58">
        <v>1394.96</v>
      </c>
      <c r="O128" s="115"/>
      <c r="P128" t="b">
        <v>1</v>
      </c>
      <c r="Q128" t="b">
        <v>1</v>
      </c>
      <c r="R128" t="b">
        <v>1</v>
      </c>
      <c r="S128" t="b">
        <v>1</v>
      </c>
      <c r="T128" t="b">
        <v>1</v>
      </c>
      <c r="U128" t="b">
        <v>1</v>
      </c>
      <c r="V128" t="b">
        <v>1</v>
      </c>
      <c r="W128" t="b">
        <v>1</v>
      </c>
      <c r="X128" t="b">
        <v>1</v>
      </c>
      <c r="Y128" t="b">
        <v>1</v>
      </c>
      <c r="Z128" t="b">
        <v>1</v>
      </c>
      <c r="AA128" t="b">
        <v>1</v>
      </c>
    </row>
    <row r="129" spans="2:27" x14ac:dyDescent="0.2">
      <c r="B129" s="13" t="s">
        <v>33</v>
      </c>
      <c r="C129" s="57">
        <v>9845</v>
      </c>
      <c r="D129" s="58">
        <v>5217.8500000000004</v>
      </c>
      <c r="E129" s="57">
        <v>8207</v>
      </c>
      <c r="F129" s="58">
        <v>4349.71</v>
      </c>
      <c r="G129" s="57">
        <v>6740</v>
      </c>
      <c r="H129" s="58">
        <v>3572.2000000000003</v>
      </c>
      <c r="I129" s="57">
        <v>4825</v>
      </c>
      <c r="J129" s="58">
        <v>2557.25</v>
      </c>
      <c r="K129" s="57">
        <v>4031</v>
      </c>
      <c r="L129" s="58">
        <v>2136.4300000000003</v>
      </c>
      <c r="M129" s="57">
        <v>3045</v>
      </c>
      <c r="N129" s="58">
        <v>1613.8500000000001</v>
      </c>
      <c r="O129" s="115"/>
      <c r="P129" t="b">
        <v>1</v>
      </c>
      <c r="Q129" t="b">
        <v>1</v>
      </c>
      <c r="R129" t="b">
        <v>1</v>
      </c>
      <c r="S129" t="b">
        <v>1</v>
      </c>
      <c r="T129" t="b">
        <v>1</v>
      </c>
      <c r="U129" t="b">
        <v>1</v>
      </c>
      <c r="V129" t="b">
        <v>1</v>
      </c>
      <c r="W129" t="b">
        <v>1</v>
      </c>
      <c r="X129" t="b">
        <v>1</v>
      </c>
      <c r="Y129" t="b">
        <v>1</v>
      </c>
      <c r="Z129" t="b">
        <v>1</v>
      </c>
      <c r="AA129" t="b">
        <v>1</v>
      </c>
    </row>
    <row r="130" spans="2:27" x14ac:dyDescent="0.2">
      <c r="B130" s="13" t="s">
        <v>34</v>
      </c>
      <c r="C130" s="57">
        <v>10889</v>
      </c>
      <c r="D130" s="58">
        <v>5771.17</v>
      </c>
      <c r="E130" s="57">
        <v>9038</v>
      </c>
      <c r="F130" s="58">
        <v>4790.1400000000003</v>
      </c>
      <c r="G130" s="57">
        <v>7538</v>
      </c>
      <c r="H130" s="58">
        <v>3995.1400000000003</v>
      </c>
      <c r="I130" s="57">
        <v>5371</v>
      </c>
      <c r="J130" s="58">
        <v>2846.63</v>
      </c>
      <c r="K130" s="57">
        <v>4483</v>
      </c>
      <c r="L130" s="58">
        <v>2375.9900000000002</v>
      </c>
      <c r="M130" s="57">
        <v>3371</v>
      </c>
      <c r="N130" s="58">
        <v>1786.63</v>
      </c>
      <c r="O130" s="115"/>
      <c r="P130" t="b">
        <v>1</v>
      </c>
      <c r="Q130" t="b">
        <v>1</v>
      </c>
      <c r="R130" t="b">
        <v>1</v>
      </c>
      <c r="S130" t="b">
        <v>1</v>
      </c>
      <c r="T130" t="b">
        <v>1</v>
      </c>
      <c r="U130" t="b">
        <v>1</v>
      </c>
      <c r="V130" t="b">
        <v>1</v>
      </c>
      <c r="W130" t="b">
        <v>1</v>
      </c>
      <c r="X130" t="b">
        <v>1</v>
      </c>
      <c r="Y130" t="b">
        <v>1</v>
      </c>
      <c r="Z130" t="b">
        <v>1</v>
      </c>
      <c r="AA130" t="b">
        <v>1</v>
      </c>
    </row>
    <row r="131" spans="2:27" x14ac:dyDescent="0.2">
      <c r="B131" s="13" t="s">
        <v>35</v>
      </c>
      <c r="C131" s="57">
        <v>12288</v>
      </c>
      <c r="D131" s="58">
        <v>6512.64</v>
      </c>
      <c r="E131" s="57">
        <v>10130</v>
      </c>
      <c r="F131" s="58">
        <v>5368.9000000000005</v>
      </c>
      <c r="G131" s="57">
        <v>8602</v>
      </c>
      <c r="H131" s="58">
        <v>4559.0600000000004</v>
      </c>
      <c r="I131" s="57">
        <v>6066</v>
      </c>
      <c r="J131" s="58">
        <v>3214.98</v>
      </c>
      <c r="K131" s="57">
        <v>5066</v>
      </c>
      <c r="L131" s="58">
        <v>2684.98</v>
      </c>
      <c r="M131" s="57">
        <v>3811</v>
      </c>
      <c r="N131" s="58">
        <v>2019.8300000000002</v>
      </c>
      <c r="O131" s="115"/>
      <c r="P131" t="b">
        <v>1</v>
      </c>
      <c r="Q131" t="b">
        <v>1</v>
      </c>
      <c r="R131" t="b">
        <v>1</v>
      </c>
      <c r="S131" t="b">
        <v>1</v>
      </c>
      <c r="T131" t="b">
        <v>1</v>
      </c>
      <c r="U131" t="b">
        <v>1</v>
      </c>
      <c r="V131" t="b">
        <v>1</v>
      </c>
      <c r="W131" t="b">
        <v>1</v>
      </c>
      <c r="X131" t="b">
        <v>1</v>
      </c>
      <c r="Y131" t="b">
        <v>1</v>
      </c>
      <c r="Z131" t="b">
        <v>1</v>
      </c>
      <c r="AA131" t="b">
        <v>1</v>
      </c>
    </row>
    <row r="132" spans="2:27" x14ac:dyDescent="0.2">
      <c r="B132" s="13" t="s">
        <v>36</v>
      </c>
      <c r="C132" s="57">
        <v>14232</v>
      </c>
      <c r="D132" s="58">
        <v>7542.96</v>
      </c>
      <c r="E132" s="57">
        <v>11658</v>
      </c>
      <c r="F132" s="58">
        <v>6178.7400000000007</v>
      </c>
      <c r="G132" s="57">
        <v>10087</v>
      </c>
      <c r="H132" s="58">
        <v>5346.1100000000006</v>
      </c>
      <c r="I132" s="57">
        <v>7065</v>
      </c>
      <c r="J132" s="58">
        <v>3744.4500000000003</v>
      </c>
      <c r="K132" s="57">
        <v>5882</v>
      </c>
      <c r="L132" s="58">
        <v>3117.46</v>
      </c>
      <c r="M132" s="57">
        <v>4421</v>
      </c>
      <c r="N132" s="58">
        <v>2343.13</v>
      </c>
      <c r="O132" s="115"/>
      <c r="P132" t="b">
        <v>1</v>
      </c>
      <c r="Q132" t="b">
        <v>1</v>
      </c>
      <c r="R132" t="b">
        <v>1</v>
      </c>
      <c r="S132" t="b">
        <v>1</v>
      </c>
      <c r="T132" t="b">
        <v>1</v>
      </c>
      <c r="U132" t="b">
        <v>1</v>
      </c>
      <c r="V132" t="b">
        <v>1</v>
      </c>
      <c r="W132" t="b">
        <v>1</v>
      </c>
      <c r="X132" t="b">
        <v>1</v>
      </c>
      <c r="Y132" t="b">
        <v>1</v>
      </c>
      <c r="Z132" t="b">
        <v>1</v>
      </c>
      <c r="AA132" t="b">
        <v>1</v>
      </c>
    </row>
    <row r="133" spans="2:27" x14ac:dyDescent="0.2">
      <c r="B133" s="13" t="s">
        <v>37</v>
      </c>
      <c r="C133" s="57">
        <v>15570</v>
      </c>
      <c r="D133" s="58">
        <v>8252.1</v>
      </c>
      <c r="E133" s="57">
        <v>12725</v>
      </c>
      <c r="F133" s="58">
        <v>6744.25</v>
      </c>
      <c r="G133" s="57">
        <v>11105</v>
      </c>
      <c r="H133" s="58">
        <v>5885.6500000000005</v>
      </c>
      <c r="I133" s="57">
        <v>7746</v>
      </c>
      <c r="J133" s="58">
        <v>4105.38</v>
      </c>
      <c r="K133" s="57">
        <v>6456</v>
      </c>
      <c r="L133" s="58">
        <v>3421.6800000000003</v>
      </c>
      <c r="M133" s="57">
        <v>4838</v>
      </c>
      <c r="N133" s="58">
        <v>2564.1400000000003</v>
      </c>
      <c r="O133" s="115"/>
      <c r="P133" t="b">
        <v>1</v>
      </c>
      <c r="Q133" t="b">
        <v>1</v>
      </c>
      <c r="R133" t="b">
        <v>1</v>
      </c>
      <c r="S133" t="b">
        <v>1</v>
      </c>
      <c r="T133" t="b">
        <v>1</v>
      </c>
      <c r="U133" t="b">
        <v>1</v>
      </c>
      <c r="V133" t="b">
        <v>1</v>
      </c>
      <c r="W133" t="b">
        <v>1</v>
      </c>
      <c r="X133" t="b">
        <v>1</v>
      </c>
      <c r="Y133" t="b">
        <v>1</v>
      </c>
      <c r="Z133" t="b">
        <v>1</v>
      </c>
      <c r="AA133" t="b">
        <v>1</v>
      </c>
    </row>
    <row r="134" spans="2:27" x14ac:dyDescent="0.2">
      <c r="B134" s="13" t="s">
        <v>38</v>
      </c>
      <c r="C134" s="57">
        <v>18384</v>
      </c>
      <c r="D134" s="58">
        <v>9743.52</v>
      </c>
      <c r="E134" s="57">
        <v>14952</v>
      </c>
      <c r="F134" s="58">
        <v>7924.56</v>
      </c>
      <c r="G134" s="57">
        <v>13255</v>
      </c>
      <c r="H134" s="58">
        <v>7025.1500000000005</v>
      </c>
      <c r="I134" s="57">
        <v>9184</v>
      </c>
      <c r="J134" s="58">
        <v>4867.5200000000004</v>
      </c>
      <c r="K134" s="57">
        <v>7654</v>
      </c>
      <c r="L134" s="58">
        <v>4056.6200000000003</v>
      </c>
      <c r="M134" s="57">
        <v>5720</v>
      </c>
      <c r="N134" s="58">
        <v>3031.6000000000004</v>
      </c>
      <c r="O134" s="115"/>
      <c r="P134" t="b">
        <v>1</v>
      </c>
      <c r="Q134" t="b">
        <v>1</v>
      </c>
      <c r="R134" t="b">
        <v>1</v>
      </c>
      <c r="S134" t="b">
        <v>1</v>
      </c>
      <c r="T134" t="b">
        <v>1</v>
      </c>
      <c r="U134" t="b">
        <v>1</v>
      </c>
      <c r="V134" t="b">
        <v>1</v>
      </c>
      <c r="W134" t="b">
        <v>1</v>
      </c>
      <c r="X134" t="b">
        <v>1</v>
      </c>
      <c r="Y134" t="b">
        <v>1</v>
      </c>
      <c r="Z134" t="b">
        <v>1</v>
      </c>
      <c r="AA134" t="b">
        <v>1</v>
      </c>
    </row>
    <row r="135" spans="2:27" x14ac:dyDescent="0.2">
      <c r="B135" s="13" t="s">
        <v>39</v>
      </c>
      <c r="C135" s="57">
        <v>19384</v>
      </c>
      <c r="D135" s="58">
        <v>10273.52</v>
      </c>
      <c r="E135" s="57">
        <v>15653</v>
      </c>
      <c r="F135" s="58">
        <v>8296.09</v>
      </c>
      <c r="G135" s="57">
        <v>14169</v>
      </c>
      <c r="H135" s="58">
        <v>7509.5700000000006</v>
      </c>
      <c r="I135" s="57">
        <v>9719</v>
      </c>
      <c r="J135" s="58">
        <v>5151.0700000000006</v>
      </c>
      <c r="K135" s="57">
        <v>8102</v>
      </c>
      <c r="L135" s="58">
        <v>4294.0600000000004</v>
      </c>
      <c r="M135" s="57">
        <v>6060</v>
      </c>
      <c r="N135" s="58">
        <v>3211.8</v>
      </c>
      <c r="O135" s="115"/>
      <c r="P135" t="b">
        <v>1</v>
      </c>
      <c r="Q135" t="b">
        <v>1</v>
      </c>
      <c r="R135" t="b">
        <v>1</v>
      </c>
      <c r="S135" t="b">
        <v>1</v>
      </c>
      <c r="T135" t="b">
        <v>1</v>
      </c>
      <c r="U135" t="b">
        <v>1</v>
      </c>
      <c r="V135" t="b">
        <v>1</v>
      </c>
      <c r="W135" t="b">
        <v>1</v>
      </c>
      <c r="X135" t="b">
        <v>1</v>
      </c>
      <c r="Y135" t="b">
        <v>1</v>
      </c>
      <c r="Z135" t="b">
        <v>1</v>
      </c>
      <c r="AA135" t="b">
        <v>1</v>
      </c>
    </row>
    <row r="136" spans="2:27" x14ac:dyDescent="0.2">
      <c r="B136" s="13" t="s">
        <v>40</v>
      </c>
      <c r="C136" s="57">
        <v>21827</v>
      </c>
      <c r="D136" s="58">
        <v>11568.310000000001</v>
      </c>
      <c r="E136" s="57">
        <v>17628</v>
      </c>
      <c r="F136" s="58">
        <v>9342.84</v>
      </c>
      <c r="G136" s="57">
        <v>15943</v>
      </c>
      <c r="H136" s="58">
        <v>8449.7900000000009</v>
      </c>
      <c r="I136" s="57">
        <v>10946</v>
      </c>
      <c r="J136" s="58">
        <v>5801.38</v>
      </c>
      <c r="K136" s="57">
        <v>9122</v>
      </c>
      <c r="L136" s="58">
        <v>4834.66</v>
      </c>
      <c r="M136" s="57">
        <v>6823</v>
      </c>
      <c r="N136" s="58">
        <v>3616.19</v>
      </c>
      <c r="O136" s="115"/>
      <c r="P136" t="b">
        <v>1</v>
      </c>
      <c r="Q136" t="b">
        <v>1</v>
      </c>
      <c r="R136" t="b">
        <v>1</v>
      </c>
      <c r="S136" t="b">
        <v>1</v>
      </c>
      <c r="T136" t="b">
        <v>1</v>
      </c>
      <c r="U136" t="b">
        <v>1</v>
      </c>
      <c r="V136" t="b">
        <v>1</v>
      </c>
      <c r="W136" t="b">
        <v>1</v>
      </c>
      <c r="X136" t="b">
        <v>1</v>
      </c>
      <c r="Y136" t="b">
        <v>1</v>
      </c>
      <c r="Z136" t="b">
        <v>1</v>
      </c>
      <c r="AA136" t="b">
        <v>1</v>
      </c>
    </row>
    <row r="137" spans="2:27" x14ac:dyDescent="0.2">
      <c r="B137" s="13" t="s">
        <v>41</v>
      </c>
      <c r="C137" s="57">
        <v>24259</v>
      </c>
      <c r="D137" s="58">
        <v>12857.27</v>
      </c>
      <c r="E137" s="57">
        <v>19593</v>
      </c>
      <c r="F137" s="58">
        <v>10384.290000000001</v>
      </c>
      <c r="G137" s="57">
        <v>17727</v>
      </c>
      <c r="H137" s="58">
        <v>9395.3100000000013</v>
      </c>
      <c r="I137" s="57">
        <v>12183</v>
      </c>
      <c r="J137" s="58">
        <v>6456.9900000000007</v>
      </c>
      <c r="K137" s="57">
        <v>10138</v>
      </c>
      <c r="L137" s="58">
        <v>5373.14</v>
      </c>
      <c r="M137" s="57">
        <v>7595</v>
      </c>
      <c r="N137" s="58">
        <v>4025.3500000000004</v>
      </c>
      <c r="O137" s="115"/>
      <c r="P137" t="b">
        <v>1</v>
      </c>
      <c r="Q137" t="b">
        <v>1</v>
      </c>
      <c r="R137" t="b">
        <v>1</v>
      </c>
      <c r="S137" t="b">
        <v>1</v>
      </c>
      <c r="T137" t="b">
        <v>1</v>
      </c>
      <c r="U137" t="b">
        <v>1</v>
      </c>
      <c r="V137" t="b">
        <v>1</v>
      </c>
      <c r="W137" t="b">
        <v>1</v>
      </c>
      <c r="X137" t="b">
        <v>1</v>
      </c>
      <c r="Y137" t="b">
        <v>1</v>
      </c>
      <c r="Z137" t="b">
        <v>1</v>
      </c>
      <c r="AA137" t="b">
        <v>1</v>
      </c>
    </row>
    <row r="138" spans="2:27" x14ac:dyDescent="0.2">
      <c r="B138" s="13" t="s">
        <v>42</v>
      </c>
      <c r="C138" s="57">
        <v>26692</v>
      </c>
      <c r="D138" s="58">
        <v>14146.76</v>
      </c>
      <c r="E138" s="57">
        <v>21551</v>
      </c>
      <c r="F138" s="58">
        <v>11422.03</v>
      </c>
      <c r="G138" s="57">
        <v>19507</v>
      </c>
      <c r="H138" s="58">
        <v>10338.710000000001</v>
      </c>
      <c r="I138" s="57">
        <v>13398</v>
      </c>
      <c r="J138" s="58">
        <v>7100.9400000000005</v>
      </c>
      <c r="K138" s="57">
        <v>11161</v>
      </c>
      <c r="L138" s="58">
        <v>5915.33</v>
      </c>
      <c r="M138" s="57">
        <v>8359</v>
      </c>
      <c r="N138" s="58">
        <v>4430.2700000000004</v>
      </c>
      <c r="O138" s="115"/>
      <c r="P138" t="b">
        <v>1</v>
      </c>
      <c r="Q138" t="b">
        <v>1</v>
      </c>
      <c r="R138" t="b">
        <v>1</v>
      </c>
      <c r="S138" t="b">
        <v>1</v>
      </c>
      <c r="T138" t="b">
        <v>1</v>
      </c>
      <c r="U138" t="b">
        <v>1</v>
      </c>
      <c r="V138" t="b">
        <v>1</v>
      </c>
      <c r="W138" t="b">
        <v>1</v>
      </c>
      <c r="X138" t="b">
        <v>1</v>
      </c>
      <c r="Y138" t="b">
        <v>1</v>
      </c>
      <c r="Z138" t="b">
        <v>1</v>
      </c>
      <c r="AA138" t="b">
        <v>1</v>
      </c>
    </row>
    <row r="139" spans="2:27" x14ac:dyDescent="0.2">
      <c r="B139" s="13" t="s">
        <v>43</v>
      </c>
      <c r="C139" s="57">
        <v>29123</v>
      </c>
      <c r="D139" s="58">
        <v>15435.19</v>
      </c>
      <c r="E139" s="57">
        <v>23530</v>
      </c>
      <c r="F139" s="58">
        <v>12470.900000000001</v>
      </c>
      <c r="G139" s="57">
        <v>21286</v>
      </c>
      <c r="H139" s="58">
        <v>11281.58</v>
      </c>
      <c r="I139" s="57">
        <v>14624</v>
      </c>
      <c r="J139" s="58">
        <v>7750.72</v>
      </c>
      <c r="K139" s="57">
        <v>12182</v>
      </c>
      <c r="L139" s="58">
        <v>6456.46</v>
      </c>
      <c r="M139" s="57">
        <v>9124</v>
      </c>
      <c r="N139" s="58">
        <v>4835.72</v>
      </c>
      <c r="O139" s="115"/>
      <c r="P139" t="b">
        <v>1</v>
      </c>
      <c r="Q139" t="b">
        <v>1</v>
      </c>
      <c r="R139" t="b">
        <v>1</v>
      </c>
      <c r="S139" t="b">
        <v>1</v>
      </c>
      <c r="T139" t="b">
        <v>1</v>
      </c>
      <c r="U139" t="b">
        <v>1</v>
      </c>
      <c r="V139" t="b">
        <v>1</v>
      </c>
      <c r="W139" t="b">
        <v>1</v>
      </c>
      <c r="X139" t="b">
        <v>1</v>
      </c>
      <c r="Y139" t="b">
        <v>1</v>
      </c>
      <c r="Z139" t="b">
        <v>1</v>
      </c>
      <c r="AA139" t="b">
        <v>1</v>
      </c>
    </row>
    <row r="140" spans="2:27" x14ac:dyDescent="0.2">
      <c r="B140" s="13" t="s">
        <v>44</v>
      </c>
      <c r="C140" s="57">
        <v>29239</v>
      </c>
      <c r="D140" s="58">
        <v>15496.67</v>
      </c>
      <c r="E140" s="57">
        <v>23546</v>
      </c>
      <c r="F140" s="58">
        <v>12479.380000000001</v>
      </c>
      <c r="G140" s="57">
        <v>21490</v>
      </c>
      <c r="H140" s="58">
        <v>11389.7</v>
      </c>
      <c r="I140" s="57">
        <v>14710</v>
      </c>
      <c r="J140" s="58">
        <v>7796.3</v>
      </c>
      <c r="K140" s="57">
        <v>12251</v>
      </c>
      <c r="L140" s="58">
        <v>6493.0300000000007</v>
      </c>
      <c r="M140" s="57">
        <v>9155</v>
      </c>
      <c r="N140" s="58">
        <v>4852.1500000000005</v>
      </c>
      <c r="O140" s="115"/>
      <c r="P140" t="b">
        <v>1</v>
      </c>
      <c r="Q140" t="b">
        <v>1</v>
      </c>
      <c r="R140" t="b">
        <v>1</v>
      </c>
      <c r="S140" t="b">
        <v>1</v>
      </c>
      <c r="T140" t="b">
        <v>1</v>
      </c>
      <c r="U140" t="b">
        <v>1</v>
      </c>
      <c r="V140" t="b">
        <v>1</v>
      </c>
      <c r="W140" t="b">
        <v>1</v>
      </c>
      <c r="X140" t="b">
        <v>1</v>
      </c>
      <c r="Y140" t="b">
        <v>1</v>
      </c>
      <c r="Z140" t="b">
        <v>1</v>
      </c>
      <c r="AA140" t="b">
        <v>1</v>
      </c>
    </row>
    <row r="141" spans="2:27" x14ac:dyDescent="0.2">
      <c r="B141" s="13" t="s">
        <v>45</v>
      </c>
      <c r="C141" s="57">
        <v>29346</v>
      </c>
      <c r="D141" s="58">
        <v>15553.380000000001</v>
      </c>
      <c r="E141" s="57">
        <v>23570</v>
      </c>
      <c r="F141" s="58">
        <v>12492.1</v>
      </c>
      <c r="G141" s="57">
        <v>21691</v>
      </c>
      <c r="H141" s="58">
        <v>11496.230000000001</v>
      </c>
      <c r="I141" s="57">
        <v>14790</v>
      </c>
      <c r="J141" s="58">
        <v>7838.7000000000007</v>
      </c>
      <c r="K141" s="57">
        <v>12314</v>
      </c>
      <c r="L141" s="58">
        <v>6526.42</v>
      </c>
      <c r="M141" s="57">
        <v>9184</v>
      </c>
      <c r="N141" s="58">
        <v>4867.5200000000004</v>
      </c>
      <c r="O141" s="115"/>
      <c r="P141" t="b">
        <v>1</v>
      </c>
      <c r="Q141" t="b">
        <v>1</v>
      </c>
      <c r="R141" t="b">
        <v>1</v>
      </c>
      <c r="S141" t="b">
        <v>1</v>
      </c>
      <c r="T141" t="b">
        <v>1</v>
      </c>
      <c r="U141" t="b">
        <v>1</v>
      </c>
      <c r="V141" t="b">
        <v>1</v>
      </c>
      <c r="W141" t="b">
        <v>1</v>
      </c>
      <c r="X141" t="b">
        <v>1</v>
      </c>
      <c r="Y141" t="b">
        <v>1</v>
      </c>
      <c r="Z141" t="b">
        <v>1</v>
      </c>
      <c r="AA141" t="b">
        <v>1</v>
      </c>
    </row>
    <row r="142" spans="2:27" x14ac:dyDescent="0.2">
      <c r="B142" s="13" t="s">
        <v>46</v>
      </c>
      <c r="C142" s="57">
        <v>32620</v>
      </c>
      <c r="D142" s="58">
        <v>17288.600000000002</v>
      </c>
      <c r="E142" s="57">
        <v>26207</v>
      </c>
      <c r="F142" s="58">
        <v>13889.710000000001</v>
      </c>
      <c r="G142" s="57">
        <v>24111</v>
      </c>
      <c r="H142" s="58">
        <v>12778.83</v>
      </c>
      <c r="I142" s="57">
        <v>16443</v>
      </c>
      <c r="J142" s="58">
        <v>8714.7900000000009</v>
      </c>
      <c r="K142" s="57">
        <v>13694</v>
      </c>
      <c r="L142" s="58">
        <v>7257.8200000000006</v>
      </c>
      <c r="M142" s="57">
        <v>10215</v>
      </c>
      <c r="N142" s="58">
        <v>5413.95</v>
      </c>
      <c r="O142" s="115"/>
      <c r="P142" t="b">
        <v>1</v>
      </c>
      <c r="Q142" t="b">
        <v>1</v>
      </c>
      <c r="R142" t="b">
        <v>1</v>
      </c>
      <c r="S142" t="b">
        <v>1</v>
      </c>
      <c r="T142" t="b">
        <v>1</v>
      </c>
      <c r="U142" t="b">
        <v>1</v>
      </c>
      <c r="V142" t="b">
        <v>1</v>
      </c>
      <c r="W142" t="b">
        <v>1</v>
      </c>
      <c r="X142" t="b">
        <v>1</v>
      </c>
      <c r="Y142" t="b">
        <v>1</v>
      </c>
      <c r="Z142" t="b">
        <v>1</v>
      </c>
      <c r="AA142" t="b">
        <v>1</v>
      </c>
    </row>
    <row r="143" spans="2:27" x14ac:dyDescent="0.2">
      <c r="B143" s="13" t="s">
        <v>47</v>
      </c>
      <c r="C143" s="57">
        <v>35889</v>
      </c>
      <c r="D143" s="58">
        <v>19021.170000000002</v>
      </c>
      <c r="E143" s="57">
        <v>28830</v>
      </c>
      <c r="F143" s="58">
        <v>15279.900000000001</v>
      </c>
      <c r="G143" s="57">
        <v>26517</v>
      </c>
      <c r="H143" s="58">
        <v>14054.01</v>
      </c>
      <c r="I143" s="57">
        <v>18098</v>
      </c>
      <c r="J143" s="58">
        <v>9591.94</v>
      </c>
      <c r="K143" s="57">
        <v>15072</v>
      </c>
      <c r="L143" s="58">
        <v>7988.1600000000008</v>
      </c>
      <c r="M143" s="57">
        <v>11249</v>
      </c>
      <c r="N143" s="58">
        <v>5961.97</v>
      </c>
      <c r="O143" s="115"/>
      <c r="P143" t="b">
        <v>1</v>
      </c>
      <c r="Q143" t="b">
        <v>1</v>
      </c>
      <c r="R143" t="b">
        <v>1</v>
      </c>
      <c r="S143" t="b">
        <v>1</v>
      </c>
      <c r="T143" t="b">
        <v>1</v>
      </c>
      <c r="U143" t="b">
        <v>1</v>
      </c>
      <c r="V143" t="b">
        <v>1</v>
      </c>
      <c r="W143" t="b">
        <v>1</v>
      </c>
      <c r="X143" t="b">
        <v>1</v>
      </c>
      <c r="Y143" t="b">
        <v>1</v>
      </c>
      <c r="Z143" t="b">
        <v>1</v>
      </c>
      <c r="AA143" t="b">
        <v>1</v>
      </c>
    </row>
    <row r="144" spans="2:27" x14ac:dyDescent="0.2">
      <c r="B144" s="13" t="s">
        <v>48</v>
      </c>
      <c r="C144" s="57">
        <v>37529</v>
      </c>
      <c r="D144" s="58">
        <v>19890.370000000003</v>
      </c>
      <c r="E144" s="57">
        <v>30150</v>
      </c>
      <c r="F144" s="58">
        <v>15979.5</v>
      </c>
      <c r="G144" s="57">
        <v>27720</v>
      </c>
      <c r="H144" s="58">
        <v>14691.6</v>
      </c>
      <c r="I144" s="57">
        <v>18922</v>
      </c>
      <c r="J144" s="58">
        <v>10028.66</v>
      </c>
      <c r="K144" s="57">
        <v>15747</v>
      </c>
      <c r="L144" s="58">
        <v>8345.91</v>
      </c>
      <c r="M144" s="57">
        <v>11767</v>
      </c>
      <c r="N144" s="58">
        <v>6236.51</v>
      </c>
      <c r="O144" s="115"/>
      <c r="P144" t="b">
        <v>1</v>
      </c>
      <c r="Q144" t="b">
        <v>1</v>
      </c>
      <c r="R144" t="b">
        <v>1</v>
      </c>
      <c r="S144" t="b">
        <v>1</v>
      </c>
      <c r="T144" t="b">
        <v>1</v>
      </c>
      <c r="U144" t="b">
        <v>1</v>
      </c>
      <c r="V144" t="b">
        <v>1</v>
      </c>
      <c r="W144" t="b">
        <v>1</v>
      </c>
      <c r="X144" t="b">
        <v>1</v>
      </c>
      <c r="Y144" t="b">
        <v>1</v>
      </c>
      <c r="Z144" t="b">
        <v>1</v>
      </c>
      <c r="AA144" t="b">
        <v>1</v>
      </c>
    </row>
    <row r="145" spans="2:27" x14ac:dyDescent="0.2">
      <c r="B145" s="13" t="s">
        <v>49</v>
      </c>
      <c r="C145" s="57">
        <v>37794</v>
      </c>
      <c r="D145" s="58">
        <v>20030.82</v>
      </c>
      <c r="E145" s="57">
        <v>30199</v>
      </c>
      <c r="F145" s="58">
        <v>16005.470000000001</v>
      </c>
      <c r="G145" s="57">
        <v>28197</v>
      </c>
      <c r="H145" s="58">
        <v>14944.41</v>
      </c>
      <c r="I145" s="57">
        <v>19114</v>
      </c>
      <c r="J145" s="58">
        <v>10130.42</v>
      </c>
      <c r="K145" s="57">
        <v>15905</v>
      </c>
      <c r="L145" s="58">
        <v>8429.65</v>
      </c>
      <c r="M145" s="57">
        <v>11821</v>
      </c>
      <c r="N145" s="58">
        <v>6265.13</v>
      </c>
      <c r="O145" s="115"/>
      <c r="P145" t="b">
        <v>1</v>
      </c>
      <c r="Q145" t="b">
        <v>1</v>
      </c>
      <c r="R145" t="b">
        <v>1</v>
      </c>
      <c r="S145" t="b">
        <v>1</v>
      </c>
      <c r="T145" t="b">
        <v>1</v>
      </c>
      <c r="U145" t="b">
        <v>1</v>
      </c>
      <c r="V145" t="b">
        <v>1</v>
      </c>
      <c r="W145" t="b">
        <v>1</v>
      </c>
      <c r="X145" t="b">
        <v>1</v>
      </c>
      <c r="Y145" t="b">
        <v>1</v>
      </c>
      <c r="Z145" t="b">
        <v>1</v>
      </c>
      <c r="AA145" t="b">
        <v>1</v>
      </c>
    </row>
    <row r="146" spans="2:27" x14ac:dyDescent="0.2">
      <c r="B146" s="13" t="s">
        <v>50</v>
      </c>
      <c r="C146" s="57">
        <v>42528</v>
      </c>
      <c r="D146" s="58">
        <v>22539.84</v>
      </c>
      <c r="E146" s="57">
        <v>33980</v>
      </c>
      <c r="F146" s="58">
        <v>18009.400000000001</v>
      </c>
      <c r="G146" s="57">
        <v>31731</v>
      </c>
      <c r="H146" s="58">
        <v>16817.43</v>
      </c>
      <c r="I146" s="57">
        <v>21517</v>
      </c>
      <c r="J146" s="58">
        <v>11404.01</v>
      </c>
      <c r="K146" s="57">
        <v>17902</v>
      </c>
      <c r="L146" s="58">
        <v>9488.0600000000013</v>
      </c>
      <c r="M146" s="57">
        <v>13312</v>
      </c>
      <c r="N146" s="58">
        <v>7055.3600000000006</v>
      </c>
      <c r="O146" s="115"/>
      <c r="P146" t="b">
        <v>1</v>
      </c>
      <c r="Q146" t="b">
        <v>1</v>
      </c>
      <c r="R146" t="b">
        <v>1</v>
      </c>
      <c r="S146" t="b">
        <v>1</v>
      </c>
      <c r="T146" t="b">
        <v>1</v>
      </c>
      <c r="U146" t="b">
        <v>1</v>
      </c>
      <c r="V146" t="b">
        <v>1</v>
      </c>
      <c r="W146" t="b">
        <v>1</v>
      </c>
      <c r="X146" t="b">
        <v>1</v>
      </c>
      <c r="Y146" t="b">
        <v>1</v>
      </c>
      <c r="Z146" t="b">
        <v>1</v>
      </c>
      <c r="AA146" t="b">
        <v>1</v>
      </c>
    </row>
    <row r="147" spans="2:27" x14ac:dyDescent="0.2">
      <c r="B147" s="13" t="s">
        <v>51</v>
      </c>
      <c r="C147" s="57">
        <v>47266</v>
      </c>
      <c r="D147" s="58">
        <v>25050.98</v>
      </c>
      <c r="E147" s="57">
        <v>37775</v>
      </c>
      <c r="F147" s="58">
        <v>20020.75</v>
      </c>
      <c r="G147" s="57">
        <v>35271</v>
      </c>
      <c r="H147" s="58">
        <v>18693.63</v>
      </c>
      <c r="I147" s="57">
        <v>23920</v>
      </c>
      <c r="J147" s="58">
        <v>12677.6</v>
      </c>
      <c r="K147" s="57">
        <v>19899</v>
      </c>
      <c r="L147" s="58">
        <v>10546.470000000001</v>
      </c>
      <c r="M147" s="57">
        <v>14797</v>
      </c>
      <c r="N147" s="58">
        <v>7842.4100000000008</v>
      </c>
      <c r="O147" s="115"/>
      <c r="P147" t="b">
        <v>1</v>
      </c>
      <c r="Q147" t="b">
        <v>1</v>
      </c>
      <c r="R147" t="b">
        <v>1</v>
      </c>
      <c r="S147" t="b">
        <v>1</v>
      </c>
      <c r="T147" t="b">
        <v>1</v>
      </c>
      <c r="U147" t="b">
        <v>1</v>
      </c>
      <c r="V147" t="b">
        <v>1</v>
      </c>
      <c r="W147" t="b">
        <v>1</v>
      </c>
      <c r="X147" t="b">
        <v>1</v>
      </c>
      <c r="Y147" t="b">
        <v>1</v>
      </c>
      <c r="Z147" t="b">
        <v>1</v>
      </c>
      <c r="AA147" t="b">
        <v>1</v>
      </c>
    </row>
    <row r="148" spans="2:27" x14ac:dyDescent="0.2">
      <c r="B148" s="13" t="s">
        <v>52</v>
      </c>
      <c r="C148" s="57">
        <v>52001</v>
      </c>
      <c r="D148" s="58">
        <v>27560.530000000002</v>
      </c>
      <c r="E148" s="57">
        <v>41555</v>
      </c>
      <c r="F148" s="58">
        <v>22024.15</v>
      </c>
      <c r="G148" s="57">
        <v>38792</v>
      </c>
      <c r="H148" s="58">
        <v>20559.760000000002</v>
      </c>
      <c r="I148" s="57">
        <v>26315</v>
      </c>
      <c r="J148" s="58">
        <v>13946.95</v>
      </c>
      <c r="K148" s="57">
        <v>21895</v>
      </c>
      <c r="L148" s="58">
        <v>11604.35</v>
      </c>
      <c r="M148" s="57">
        <v>16277</v>
      </c>
      <c r="N148" s="58">
        <v>8626.8100000000013</v>
      </c>
      <c r="O148" s="115"/>
      <c r="P148" t="b">
        <v>1</v>
      </c>
      <c r="Q148" t="b">
        <v>1</v>
      </c>
      <c r="R148" t="b">
        <v>1</v>
      </c>
      <c r="S148" t="b">
        <v>1</v>
      </c>
      <c r="T148" t="b">
        <v>1</v>
      </c>
      <c r="U148" t="b">
        <v>1</v>
      </c>
      <c r="V148" t="b">
        <v>1</v>
      </c>
      <c r="W148" t="b">
        <v>1</v>
      </c>
      <c r="X148" t="b">
        <v>1</v>
      </c>
      <c r="Y148" t="b">
        <v>1</v>
      </c>
      <c r="Z148" t="b">
        <v>1</v>
      </c>
      <c r="AA148" t="b">
        <v>1</v>
      </c>
    </row>
    <row r="149" spans="2:27" x14ac:dyDescent="0.2">
      <c r="B149" s="13" t="s">
        <v>53</v>
      </c>
      <c r="C149" s="57">
        <v>56740</v>
      </c>
      <c r="D149" s="58">
        <v>30072.2</v>
      </c>
      <c r="E149" s="57">
        <v>45340</v>
      </c>
      <c r="F149" s="58">
        <v>24030.2</v>
      </c>
      <c r="G149" s="57">
        <v>42331</v>
      </c>
      <c r="H149" s="58">
        <v>22435.43</v>
      </c>
      <c r="I149" s="57">
        <v>28715</v>
      </c>
      <c r="J149" s="58">
        <v>15218.95</v>
      </c>
      <c r="K149" s="57">
        <v>23894</v>
      </c>
      <c r="L149" s="58">
        <v>12663.820000000002</v>
      </c>
      <c r="M149" s="57">
        <v>17769</v>
      </c>
      <c r="N149" s="58">
        <v>9417.57</v>
      </c>
      <c r="O149" s="115"/>
      <c r="P149" t="b">
        <v>1</v>
      </c>
      <c r="Q149" t="b">
        <v>1</v>
      </c>
      <c r="R149" t="b">
        <v>1</v>
      </c>
      <c r="S149" t="b">
        <v>1</v>
      </c>
      <c r="T149" t="b">
        <v>1</v>
      </c>
      <c r="U149" t="b">
        <v>1</v>
      </c>
      <c r="V149" t="b">
        <v>1</v>
      </c>
      <c r="W149" t="b">
        <v>1</v>
      </c>
      <c r="X149" t="b">
        <v>1</v>
      </c>
      <c r="Y149" t="b">
        <v>1</v>
      </c>
      <c r="Z149" t="b">
        <v>1</v>
      </c>
      <c r="AA149" t="b">
        <v>1</v>
      </c>
    </row>
    <row r="150" spans="2:27" x14ac:dyDescent="0.2">
      <c r="B150" s="13" t="s">
        <v>135</v>
      </c>
      <c r="C150" s="57">
        <v>61975</v>
      </c>
      <c r="D150" s="58">
        <v>32846.75</v>
      </c>
      <c r="E150" s="57">
        <v>49413</v>
      </c>
      <c r="F150" s="58">
        <v>26188.890000000003</v>
      </c>
      <c r="G150" s="57">
        <v>46432</v>
      </c>
      <c r="H150" s="58">
        <v>24608.960000000003</v>
      </c>
      <c r="I150" s="57">
        <v>31398</v>
      </c>
      <c r="J150" s="58">
        <v>16640.940000000002</v>
      </c>
      <c r="K150" s="57">
        <v>26134</v>
      </c>
      <c r="L150" s="58">
        <v>13851.02</v>
      </c>
      <c r="M150" s="57">
        <v>19419</v>
      </c>
      <c r="N150" s="58">
        <v>10292.07</v>
      </c>
      <c r="O150" s="115"/>
      <c r="P150" t="b">
        <v>1</v>
      </c>
      <c r="Q150" t="b">
        <v>1</v>
      </c>
      <c r="R150" t="b">
        <v>1</v>
      </c>
      <c r="S150" t="b">
        <v>1</v>
      </c>
      <c r="T150" t="b">
        <v>1</v>
      </c>
      <c r="U150" t="b">
        <v>1</v>
      </c>
      <c r="V150" t="b">
        <v>1</v>
      </c>
      <c r="W150" t="b">
        <v>1</v>
      </c>
      <c r="X150" t="b">
        <v>1</v>
      </c>
      <c r="Y150" t="b">
        <v>1</v>
      </c>
      <c r="Z150" t="b">
        <v>1</v>
      </c>
      <c r="AA150" t="b">
        <v>1</v>
      </c>
    </row>
    <row r="151" spans="2:27" x14ac:dyDescent="0.2">
      <c r="B151" s="15" t="s">
        <v>210</v>
      </c>
    </row>
    <row r="156" spans="2:27" ht="19" x14ac:dyDescent="0.2">
      <c r="B156" s="16" t="s">
        <v>202</v>
      </c>
    </row>
    <row r="158" spans="2:27" ht="15" customHeight="1" x14ac:dyDescent="0.2">
      <c r="B158" s="8" t="s">
        <v>5</v>
      </c>
      <c r="C158" s="109" t="s">
        <v>6</v>
      </c>
      <c r="D158" s="110"/>
      <c r="E158" s="109" t="s">
        <v>7</v>
      </c>
      <c r="F158" s="110"/>
      <c r="G158" s="109" t="s">
        <v>8</v>
      </c>
      <c r="H158" s="110"/>
      <c r="I158" s="109" t="s">
        <v>9</v>
      </c>
      <c r="J158" s="110"/>
      <c r="K158" s="109" t="s">
        <v>10</v>
      </c>
      <c r="L158" s="110"/>
      <c r="M158" s="109" t="s">
        <v>11</v>
      </c>
      <c r="N158" s="110"/>
      <c r="O158" s="115" t="str">
        <f>O4</f>
        <v>BUPA SECURE CARE PREMIUM BOOKLET, EFFECTIVE JANUARY 1, 2022</v>
      </c>
    </row>
    <row r="159" spans="2:27" ht="30" x14ac:dyDescent="0.2">
      <c r="B159" s="10" t="s">
        <v>13</v>
      </c>
      <c r="C159" s="116" t="s">
        <v>14</v>
      </c>
      <c r="D159" s="117"/>
      <c r="E159" s="111" t="s">
        <v>15</v>
      </c>
      <c r="F159" s="112"/>
      <c r="G159" s="111" t="s">
        <v>16</v>
      </c>
      <c r="H159" s="112"/>
      <c r="I159" s="111" t="s">
        <v>17</v>
      </c>
      <c r="J159" s="112"/>
      <c r="K159" s="111" t="s">
        <v>18</v>
      </c>
      <c r="L159" s="112"/>
      <c r="M159" s="111" t="s">
        <v>19</v>
      </c>
      <c r="N159" s="112"/>
      <c r="O159" s="115"/>
    </row>
    <row r="160" spans="2:27" ht="30" x14ac:dyDescent="0.2">
      <c r="B160" s="10" t="s">
        <v>20</v>
      </c>
      <c r="C160" s="111" t="s">
        <v>15</v>
      </c>
      <c r="D160" s="112"/>
      <c r="E160" s="111" t="s">
        <v>16</v>
      </c>
      <c r="F160" s="112"/>
      <c r="G160" s="111" t="s">
        <v>21</v>
      </c>
      <c r="H160" s="112"/>
      <c r="I160" s="111" t="s">
        <v>17</v>
      </c>
      <c r="J160" s="112"/>
      <c r="K160" s="111" t="s">
        <v>18</v>
      </c>
      <c r="L160" s="112"/>
      <c r="M160" s="111" t="s">
        <v>19</v>
      </c>
      <c r="N160" s="112"/>
      <c r="O160" s="115"/>
    </row>
    <row r="161" spans="1:27" x14ac:dyDescent="0.2">
      <c r="B161" s="9" t="s">
        <v>22</v>
      </c>
      <c r="C161" s="11" t="s">
        <v>23</v>
      </c>
      <c r="D161" s="11" t="s">
        <v>24</v>
      </c>
      <c r="E161" s="11" t="s">
        <v>23</v>
      </c>
      <c r="F161" s="11" t="s">
        <v>24</v>
      </c>
      <c r="G161" s="11" t="s">
        <v>23</v>
      </c>
      <c r="H161" s="11" t="s">
        <v>24</v>
      </c>
      <c r="I161" s="11" t="s">
        <v>23</v>
      </c>
      <c r="J161" s="11" t="s">
        <v>24</v>
      </c>
      <c r="K161" s="11" t="s">
        <v>23</v>
      </c>
      <c r="L161" s="11" t="s">
        <v>24</v>
      </c>
      <c r="M161" s="11" t="s">
        <v>23</v>
      </c>
      <c r="N161" s="12" t="s">
        <v>24</v>
      </c>
      <c r="O161" s="115"/>
    </row>
    <row r="162" spans="1:27" x14ac:dyDescent="0.2">
      <c r="A162" s="1"/>
      <c r="B162" s="9" t="s">
        <v>25</v>
      </c>
      <c r="C162" s="23" t="s">
        <v>26</v>
      </c>
      <c r="D162" s="23" t="s">
        <v>27</v>
      </c>
      <c r="E162" s="23" t="s">
        <v>26</v>
      </c>
      <c r="F162" s="23" t="s">
        <v>27</v>
      </c>
      <c r="G162" s="23" t="s">
        <v>26</v>
      </c>
      <c r="H162" s="23" t="s">
        <v>27</v>
      </c>
      <c r="I162" s="23" t="s">
        <v>26</v>
      </c>
      <c r="J162" s="23" t="s">
        <v>27</v>
      </c>
      <c r="K162" s="23" t="s">
        <v>26</v>
      </c>
      <c r="L162" s="23" t="s">
        <v>27</v>
      </c>
      <c r="M162" s="23" t="s">
        <v>26</v>
      </c>
      <c r="N162" s="23" t="s">
        <v>27</v>
      </c>
      <c r="O162" s="115"/>
      <c r="P162" s="1"/>
      <c r="Q162" s="1"/>
      <c r="R162" s="1"/>
      <c r="S162" s="1"/>
      <c r="T162" s="1"/>
      <c r="U162" s="1"/>
    </row>
    <row r="163" spans="1:27" x14ac:dyDescent="0.2">
      <c r="B163" s="13" t="s">
        <v>28</v>
      </c>
      <c r="C163" s="40">
        <v>1807</v>
      </c>
      <c r="D163" s="56">
        <v>957.71</v>
      </c>
      <c r="E163" s="40">
        <v>1626</v>
      </c>
      <c r="F163" s="56">
        <v>861.78000000000009</v>
      </c>
      <c r="G163" s="40">
        <v>959</v>
      </c>
      <c r="H163" s="56">
        <v>508.27000000000004</v>
      </c>
      <c r="I163" s="40">
        <v>812</v>
      </c>
      <c r="J163" s="56">
        <v>430.36</v>
      </c>
      <c r="K163" s="40">
        <v>693</v>
      </c>
      <c r="L163" s="56">
        <v>367.29</v>
      </c>
      <c r="M163" s="40">
        <v>513</v>
      </c>
      <c r="N163" s="56">
        <v>271.89</v>
      </c>
      <c r="O163" s="115"/>
      <c r="P163" t="b">
        <v>1</v>
      </c>
      <c r="Q163" t="b">
        <v>1</v>
      </c>
      <c r="R163" t="b">
        <v>1</v>
      </c>
      <c r="S163" t="b">
        <v>1</v>
      </c>
      <c r="T163" t="b">
        <v>1</v>
      </c>
      <c r="U163" t="b">
        <v>1</v>
      </c>
      <c r="V163" t="b">
        <v>1</v>
      </c>
      <c r="W163" t="b">
        <v>1</v>
      </c>
      <c r="X163" t="b">
        <v>1</v>
      </c>
      <c r="Y163" t="b">
        <v>1</v>
      </c>
      <c r="Z163" t="b">
        <v>1</v>
      </c>
      <c r="AA163" t="b">
        <v>1</v>
      </c>
    </row>
    <row r="164" spans="1:27" x14ac:dyDescent="0.2">
      <c r="B164" s="13" t="s">
        <v>29</v>
      </c>
      <c r="C164" s="57">
        <v>2967</v>
      </c>
      <c r="D164" s="58">
        <v>1572.51</v>
      </c>
      <c r="E164" s="57">
        <v>2741</v>
      </c>
      <c r="F164" s="58">
        <v>1452.73</v>
      </c>
      <c r="G164" s="57">
        <v>1426</v>
      </c>
      <c r="H164" s="58">
        <v>755.78000000000009</v>
      </c>
      <c r="I164" s="57">
        <v>1276</v>
      </c>
      <c r="J164" s="58">
        <v>676.28000000000009</v>
      </c>
      <c r="K164" s="57">
        <v>1097</v>
      </c>
      <c r="L164" s="58">
        <v>581.41000000000008</v>
      </c>
      <c r="M164" s="57">
        <v>811</v>
      </c>
      <c r="N164" s="58">
        <v>429.83000000000004</v>
      </c>
      <c r="O164" s="115"/>
      <c r="P164" t="b">
        <v>1</v>
      </c>
      <c r="Q164" t="b">
        <v>1</v>
      </c>
      <c r="R164" t="b">
        <v>1</v>
      </c>
      <c r="S164" t="b">
        <v>1</v>
      </c>
      <c r="T164" t="b">
        <v>1</v>
      </c>
      <c r="U164" t="b">
        <v>1</v>
      </c>
      <c r="V164" t="b">
        <v>1</v>
      </c>
      <c r="W164" t="b">
        <v>1</v>
      </c>
      <c r="X164" t="b">
        <v>1</v>
      </c>
      <c r="Y164" t="b">
        <v>1</v>
      </c>
      <c r="Z164" t="b">
        <v>1</v>
      </c>
      <c r="AA164" t="b">
        <v>1</v>
      </c>
    </row>
    <row r="165" spans="1:27" x14ac:dyDescent="0.2">
      <c r="B165" s="13" t="s">
        <v>30</v>
      </c>
      <c r="C165" s="57">
        <v>4336</v>
      </c>
      <c r="D165" s="58">
        <v>2298.08</v>
      </c>
      <c r="E165" s="57">
        <v>4026</v>
      </c>
      <c r="F165" s="58">
        <v>2133.7800000000002</v>
      </c>
      <c r="G165" s="57">
        <v>2050</v>
      </c>
      <c r="H165" s="58">
        <v>1086.5</v>
      </c>
      <c r="I165" s="57">
        <v>1856</v>
      </c>
      <c r="J165" s="58">
        <v>983.68000000000006</v>
      </c>
      <c r="K165" s="57">
        <v>1588</v>
      </c>
      <c r="L165" s="58">
        <v>841.64</v>
      </c>
      <c r="M165" s="57">
        <v>1172</v>
      </c>
      <c r="N165" s="58">
        <v>621.16000000000008</v>
      </c>
      <c r="O165" s="115"/>
      <c r="P165" t="b">
        <v>1</v>
      </c>
      <c r="Q165" t="b">
        <v>1</v>
      </c>
      <c r="R165" t="b">
        <v>1</v>
      </c>
      <c r="S165" t="b">
        <v>1</v>
      </c>
      <c r="T165" t="b">
        <v>1</v>
      </c>
      <c r="U165" t="b">
        <v>1</v>
      </c>
      <c r="V165" t="b">
        <v>1</v>
      </c>
      <c r="W165" t="b">
        <v>1</v>
      </c>
      <c r="X165" t="b">
        <v>1</v>
      </c>
      <c r="Y165" t="b">
        <v>1</v>
      </c>
      <c r="Z165" t="b">
        <v>1</v>
      </c>
      <c r="AA165" t="b">
        <v>1</v>
      </c>
    </row>
    <row r="166" spans="1:27" x14ac:dyDescent="0.2">
      <c r="B166" s="13" t="s">
        <v>31</v>
      </c>
      <c r="C166" s="57">
        <v>3988</v>
      </c>
      <c r="D166" s="58">
        <v>2113.6400000000003</v>
      </c>
      <c r="E166" s="57">
        <v>3372</v>
      </c>
      <c r="F166" s="58">
        <v>1787.16</v>
      </c>
      <c r="G166" s="57">
        <v>2645</v>
      </c>
      <c r="H166" s="58">
        <v>1401.8500000000001</v>
      </c>
      <c r="I166" s="57">
        <v>2016</v>
      </c>
      <c r="J166" s="58">
        <v>1068.48</v>
      </c>
      <c r="K166" s="57">
        <v>1727</v>
      </c>
      <c r="L166" s="58">
        <v>915.31000000000006</v>
      </c>
      <c r="M166" s="57">
        <v>1317</v>
      </c>
      <c r="N166" s="58">
        <v>698.01</v>
      </c>
      <c r="O166" s="115"/>
      <c r="P166" t="b">
        <v>1</v>
      </c>
      <c r="Q166" t="b">
        <v>1</v>
      </c>
      <c r="R166" t="b">
        <v>1</v>
      </c>
      <c r="S166" t="b">
        <v>1</v>
      </c>
      <c r="T166" t="b">
        <v>1</v>
      </c>
      <c r="U166" t="b">
        <v>1</v>
      </c>
      <c r="V166" t="b">
        <v>1</v>
      </c>
      <c r="W166" t="b">
        <v>1</v>
      </c>
      <c r="X166" t="b">
        <v>1</v>
      </c>
      <c r="Y166" t="b">
        <v>1</v>
      </c>
      <c r="Z166" t="b">
        <v>1</v>
      </c>
      <c r="AA166" t="b">
        <v>1</v>
      </c>
    </row>
    <row r="167" spans="1:27" x14ac:dyDescent="0.2">
      <c r="B167" s="13" t="s">
        <v>32</v>
      </c>
      <c r="C167" s="57">
        <v>4426</v>
      </c>
      <c r="D167" s="58">
        <v>2345.7800000000002</v>
      </c>
      <c r="E167" s="57">
        <v>3712</v>
      </c>
      <c r="F167" s="58">
        <v>1967.3600000000001</v>
      </c>
      <c r="G167" s="57">
        <v>2974</v>
      </c>
      <c r="H167" s="58">
        <v>1576.22</v>
      </c>
      <c r="I167" s="57">
        <v>2243</v>
      </c>
      <c r="J167" s="58">
        <v>1188.79</v>
      </c>
      <c r="K167" s="57">
        <v>1922</v>
      </c>
      <c r="L167" s="58">
        <v>1018.6600000000001</v>
      </c>
      <c r="M167" s="57">
        <v>1457</v>
      </c>
      <c r="N167" s="58">
        <v>772.21</v>
      </c>
      <c r="O167" s="115"/>
      <c r="P167" t="b">
        <v>1</v>
      </c>
      <c r="Q167" t="b">
        <v>1</v>
      </c>
      <c r="R167" t="b">
        <v>1</v>
      </c>
      <c r="S167" t="b">
        <v>1</v>
      </c>
      <c r="T167" t="b">
        <v>1</v>
      </c>
      <c r="U167" t="b">
        <v>1</v>
      </c>
      <c r="V167" t="b">
        <v>1</v>
      </c>
      <c r="W167" t="b">
        <v>1</v>
      </c>
      <c r="X167" t="b">
        <v>1</v>
      </c>
      <c r="Y167" t="b">
        <v>1</v>
      </c>
      <c r="Z167" t="b">
        <v>1</v>
      </c>
      <c r="AA167" t="b">
        <v>1</v>
      </c>
    </row>
    <row r="168" spans="1:27" x14ac:dyDescent="0.2">
      <c r="B168" s="13" t="s">
        <v>33</v>
      </c>
      <c r="C168" s="57">
        <v>5107</v>
      </c>
      <c r="D168" s="58">
        <v>2706.71</v>
      </c>
      <c r="E168" s="57">
        <v>4253</v>
      </c>
      <c r="F168" s="58">
        <v>2254.09</v>
      </c>
      <c r="G168" s="57">
        <v>3498</v>
      </c>
      <c r="H168" s="58">
        <v>1853.94</v>
      </c>
      <c r="I168" s="57">
        <v>2605</v>
      </c>
      <c r="J168" s="58">
        <v>1380.65</v>
      </c>
      <c r="K168" s="57">
        <v>2233</v>
      </c>
      <c r="L168" s="58">
        <v>1183.49</v>
      </c>
      <c r="M168" s="57">
        <v>1691</v>
      </c>
      <c r="N168" s="58">
        <v>896.23</v>
      </c>
      <c r="O168" s="115"/>
      <c r="P168" t="b">
        <v>1</v>
      </c>
      <c r="Q168" t="b">
        <v>1</v>
      </c>
      <c r="R168" t="b">
        <v>1</v>
      </c>
      <c r="S168" t="b">
        <v>1</v>
      </c>
      <c r="T168" t="b">
        <v>1</v>
      </c>
      <c r="U168" t="b">
        <v>1</v>
      </c>
      <c r="V168" t="b">
        <v>1</v>
      </c>
      <c r="W168" t="b">
        <v>1</v>
      </c>
      <c r="X168" t="b">
        <v>1</v>
      </c>
      <c r="Y168" t="b">
        <v>1</v>
      </c>
      <c r="Z168" t="b">
        <v>1</v>
      </c>
      <c r="AA168" t="b">
        <v>1</v>
      </c>
    </row>
    <row r="169" spans="1:27" x14ac:dyDescent="0.2">
      <c r="B169" s="13" t="s">
        <v>34</v>
      </c>
      <c r="C169" s="57">
        <v>5656</v>
      </c>
      <c r="D169" s="58">
        <v>2997.6800000000003</v>
      </c>
      <c r="E169" s="57">
        <v>4689</v>
      </c>
      <c r="F169" s="58">
        <v>2485.17</v>
      </c>
      <c r="G169" s="57">
        <v>3913</v>
      </c>
      <c r="H169" s="58">
        <v>2073.8900000000003</v>
      </c>
      <c r="I169" s="57">
        <v>2896</v>
      </c>
      <c r="J169" s="58">
        <v>1534.88</v>
      </c>
      <c r="K169" s="57">
        <v>2481</v>
      </c>
      <c r="L169" s="58">
        <v>1314.93</v>
      </c>
      <c r="M169" s="57">
        <v>1874</v>
      </c>
      <c r="N169" s="58">
        <v>993.22</v>
      </c>
      <c r="O169" s="115"/>
      <c r="P169" t="b">
        <v>1</v>
      </c>
      <c r="Q169" t="b">
        <v>1</v>
      </c>
      <c r="R169" t="b">
        <v>1</v>
      </c>
      <c r="S169" t="b">
        <v>1</v>
      </c>
      <c r="T169" t="b">
        <v>1</v>
      </c>
      <c r="U169" t="b">
        <v>1</v>
      </c>
      <c r="V169" t="b">
        <v>1</v>
      </c>
      <c r="W169" t="b">
        <v>1</v>
      </c>
      <c r="X169" t="b">
        <v>1</v>
      </c>
      <c r="Y169" t="b">
        <v>1</v>
      </c>
      <c r="Z169" t="b">
        <v>1</v>
      </c>
      <c r="AA169" t="b">
        <v>1</v>
      </c>
    </row>
    <row r="170" spans="1:27" x14ac:dyDescent="0.2">
      <c r="B170" s="13" t="s">
        <v>35</v>
      </c>
      <c r="C170" s="57">
        <v>6378</v>
      </c>
      <c r="D170" s="58">
        <v>3380.34</v>
      </c>
      <c r="E170" s="57">
        <v>5261</v>
      </c>
      <c r="F170" s="58">
        <v>2788.33</v>
      </c>
      <c r="G170" s="57">
        <v>4472</v>
      </c>
      <c r="H170" s="58">
        <v>2370.1600000000003</v>
      </c>
      <c r="I170" s="57">
        <v>3275</v>
      </c>
      <c r="J170" s="58">
        <v>1735.75</v>
      </c>
      <c r="K170" s="57">
        <v>2810</v>
      </c>
      <c r="L170" s="58">
        <v>1489.3000000000002</v>
      </c>
      <c r="M170" s="57">
        <v>2110</v>
      </c>
      <c r="N170" s="58">
        <v>1118.3</v>
      </c>
      <c r="O170" s="115"/>
      <c r="P170" t="b">
        <v>1</v>
      </c>
      <c r="Q170" t="b">
        <v>1</v>
      </c>
      <c r="R170" t="b">
        <v>1</v>
      </c>
      <c r="S170" t="b">
        <v>1</v>
      </c>
      <c r="T170" t="b">
        <v>1</v>
      </c>
      <c r="U170" t="b">
        <v>1</v>
      </c>
      <c r="V170" t="b">
        <v>1</v>
      </c>
      <c r="W170" t="b">
        <v>1</v>
      </c>
      <c r="X170" t="b">
        <v>1</v>
      </c>
      <c r="Y170" t="b">
        <v>1</v>
      </c>
      <c r="Z170" t="b">
        <v>1</v>
      </c>
      <c r="AA170" t="b">
        <v>1</v>
      </c>
    </row>
    <row r="171" spans="1:27" x14ac:dyDescent="0.2">
      <c r="B171" s="13" t="s">
        <v>36</v>
      </c>
      <c r="C171" s="57">
        <v>7385</v>
      </c>
      <c r="D171" s="58">
        <v>3914.05</v>
      </c>
      <c r="E171" s="57">
        <v>6057</v>
      </c>
      <c r="F171" s="58">
        <v>3210.21</v>
      </c>
      <c r="G171" s="57">
        <v>5233</v>
      </c>
      <c r="H171" s="58">
        <v>2773.4900000000002</v>
      </c>
      <c r="I171" s="57">
        <v>3814</v>
      </c>
      <c r="J171" s="58">
        <v>2021.42</v>
      </c>
      <c r="K171" s="57">
        <v>3264</v>
      </c>
      <c r="L171" s="58">
        <v>1729.92</v>
      </c>
      <c r="M171" s="57">
        <v>2458</v>
      </c>
      <c r="N171" s="58">
        <v>1302.74</v>
      </c>
      <c r="O171" s="115"/>
      <c r="P171" t="b">
        <v>1</v>
      </c>
      <c r="Q171" t="b">
        <v>1</v>
      </c>
      <c r="R171" t="b">
        <v>1</v>
      </c>
      <c r="S171" t="b">
        <v>1</v>
      </c>
      <c r="T171" t="b">
        <v>1</v>
      </c>
      <c r="U171" t="b">
        <v>1</v>
      </c>
      <c r="V171" t="b">
        <v>1</v>
      </c>
      <c r="W171" t="b">
        <v>1</v>
      </c>
      <c r="X171" t="b">
        <v>1</v>
      </c>
      <c r="Y171" t="b">
        <v>1</v>
      </c>
      <c r="Z171" t="b">
        <v>1</v>
      </c>
      <c r="AA171" t="b">
        <v>1</v>
      </c>
    </row>
    <row r="172" spans="1:27" x14ac:dyDescent="0.2">
      <c r="B172" s="13" t="s">
        <v>37</v>
      </c>
      <c r="C172" s="57">
        <v>8082</v>
      </c>
      <c r="D172" s="58">
        <v>4283.46</v>
      </c>
      <c r="E172" s="57">
        <v>6605</v>
      </c>
      <c r="F172" s="58">
        <v>3500.65</v>
      </c>
      <c r="G172" s="57">
        <v>5765</v>
      </c>
      <c r="H172" s="58">
        <v>3055.4500000000003</v>
      </c>
      <c r="I172" s="57">
        <v>4181</v>
      </c>
      <c r="J172" s="58">
        <v>2215.9300000000003</v>
      </c>
      <c r="K172" s="57">
        <v>3583</v>
      </c>
      <c r="L172" s="58">
        <v>1898.99</v>
      </c>
      <c r="M172" s="57">
        <v>2682</v>
      </c>
      <c r="N172" s="58">
        <v>1421.46</v>
      </c>
      <c r="O172" s="115"/>
      <c r="P172" t="b">
        <v>1</v>
      </c>
      <c r="Q172" t="b">
        <v>1</v>
      </c>
      <c r="R172" t="b">
        <v>1</v>
      </c>
      <c r="S172" t="b">
        <v>1</v>
      </c>
      <c r="T172" t="b">
        <v>1</v>
      </c>
      <c r="U172" t="b">
        <v>1</v>
      </c>
      <c r="V172" t="b">
        <v>1</v>
      </c>
      <c r="W172" t="b">
        <v>1</v>
      </c>
      <c r="X172" t="b">
        <v>1</v>
      </c>
      <c r="Y172" t="b">
        <v>1</v>
      </c>
      <c r="Z172" t="b">
        <v>1</v>
      </c>
      <c r="AA172" t="b">
        <v>1</v>
      </c>
    </row>
    <row r="173" spans="1:27" x14ac:dyDescent="0.2">
      <c r="B173" s="13" t="s">
        <v>38</v>
      </c>
      <c r="C173" s="57">
        <v>9541</v>
      </c>
      <c r="D173" s="58">
        <v>5056.7300000000005</v>
      </c>
      <c r="E173" s="57">
        <v>7767</v>
      </c>
      <c r="F173" s="58">
        <v>4116.51</v>
      </c>
      <c r="G173" s="57">
        <v>6881</v>
      </c>
      <c r="H173" s="58">
        <v>3646.9300000000003</v>
      </c>
      <c r="I173" s="57">
        <v>4957</v>
      </c>
      <c r="J173" s="58">
        <v>2627.21</v>
      </c>
      <c r="K173" s="57">
        <v>4238</v>
      </c>
      <c r="L173" s="58">
        <v>2246.1400000000003</v>
      </c>
      <c r="M173" s="57">
        <v>3175</v>
      </c>
      <c r="N173" s="58">
        <v>1682.75</v>
      </c>
      <c r="O173" s="115"/>
      <c r="P173" t="b">
        <v>1</v>
      </c>
      <c r="Q173" t="b">
        <v>1</v>
      </c>
      <c r="R173" t="b">
        <v>1</v>
      </c>
      <c r="S173" t="b">
        <v>1</v>
      </c>
      <c r="T173" t="b">
        <v>1</v>
      </c>
      <c r="U173" t="b">
        <v>1</v>
      </c>
      <c r="V173" t="b">
        <v>1</v>
      </c>
      <c r="W173" t="b">
        <v>1</v>
      </c>
      <c r="X173" t="b">
        <v>1</v>
      </c>
      <c r="Y173" t="b">
        <v>1</v>
      </c>
      <c r="Z173" t="b">
        <v>1</v>
      </c>
      <c r="AA173" t="b">
        <v>1</v>
      </c>
    </row>
    <row r="174" spans="1:27" x14ac:dyDescent="0.2">
      <c r="B174" s="13" t="s">
        <v>39</v>
      </c>
      <c r="C174" s="57">
        <v>10060</v>
      </c>
      <c r="D174" s="58">
        <v>5331.8</v>
      </c>
      <c r="E174" s="57">
        <v>8125</v>
      </c>
      <c r="F174" s="58">
        <v>4306.25</v>
      </c>
      <c r="G174" s="57">
        <v>7351</v>
      </c>
      <c r="H174" s="58">
        <v>3896.03</v>
      </c>
      <c r="I174" s="57">
        <v>5245</v>
      </c>
      <c r="J174" s="58">
        <v>2779.8500000000004</v>
      </c>
      <c r="K174" s="57">
        <v>4487</v>
      </c>
      <c r="L174" s="58">
        <v>2378.11</v>
      </c>
      <c r="M174" s="57">
        <v>3354</v>
      </c>
      <c r="N174" s="58">
        <v>1777.6200000000001</v>
      </c>
      <c r="O174" s="115"/>
      <c r="P174" t="b">
        <v>1</v>
      </c>
      <c r="Q174" t="b">
        <v>1</v>
      </c>
      <c r="R174" t="b">
        <v>1</v>
      </c>
      <c r="S174" t="b">
        <v>1</v>
      </c>
      <c r="T174" t="b">
        <v>1</v>
      </c>
      <c r="U174" t="b">
        <v>1</v>
      </c>
      <c r="V174" t="b">
        <v>1</v>
      </c>
      <c r="W174" t="b">
        <v>1</v>
      </c>
      <c r="X174" t="b">
        <v>1</v>
      </c>
      <c r="Y174" t="b">
        <v>1</v>
      </c>
      <c r="Z174" t="b">
        <v>1</v>
      </c>
      <c r="AA174" t="b">
        <v>1</v>
      </c>
    </row>
    <row r="175" spans="1:27" x14ac:dyDescent="0.2">
      <c r="B175" s="13" t="s">
        <v>40</v>
      </c>
      <c r="C175" s="57">
        <v>11326</v>
      </c>
      <c r="D175" s="58">
        <v>6002.7800000000007</v>
      </c>
      <c r="E175" s="57">
        <v>9146</v>
      </c>
      <c r="F175" s="58">
        <v>4847.38</v>
      </c>
      <c r="G175" s="57">
        <v>8277</v>
      </c>
      <c r="H175" s="58">
        <v>4386.8100000000004</v>
      </c>
      <c r="I175" s="57">
        <v>5907</v>
      </c>
      <c r="J175" s="58">
        <v>3130.71</v>
      </c>
      <c r="K175" s="57">
        <v>5056</v>
      </c>
      <c r="L175" s="58">
        <v>2679.6800000000003</v>
      </c>
      <c r="M175" s="57">
        <v>3782</v>
      </c>
      <c r="N175" s="58">
        <v>2004.46</v>
      </c>
      <c r="O175" s="115"/>
      <c r="P175" t="b">
        <v>1</v>
      </c>
      <c r="Q175" t="b">
        <v>1</v>
      </c>
      <c r="R175" t="b">
        <v>1</v>
      </c>
      <c r="S175" t="b">
        <v>1</v>
      </c>
      <c r="T175" t="b">
        <v>1</v>
      </c>
      <c r="U175" t="b">
        <v>1</v>
      </c>
      <c r="V175" t="b">
        <v>1</v>
      </c>
      <c r="W175" t="b">
        <v>1</v>
      </c>
      <c r="X175" t="b">
        <v>1</v>
      </c>
      <c r="Y175" t="b">
        <v>1</v>
      </c>
      <c r="Z175" t="b">
        <v>1</v>
      </c>
      <c r="AA175" t="b">
        <v>1</v>
      </c>
    </row>
    <row r="176" spans="1:27" x14ac:dyDescent="0.2">
      <c r="B176" s="13" t="s">
        <v>41</v>
      </c>
      <c r="C176" s="57">
        <v>12589</v>
      </c>
      <c r="D176" s="58">
        <v>6672.17</v>
      </c>
      <c r="E176" s="57">
        <v>10167</v>
      </c>
      <c r="F176" s="58">
        <v>5388.51</v>
      </c>
      <c r="G176" s="57">
        <v>9202</v>
      </c>
      <c r="H176" s="58">
        <v>4877.0600000000004</v>
      </c>
      <c r="I176" s="57">
        <v>6565</v>
      </c>
      <c r="J176" s="58">
        <v>3479.4500000000003</v>
      </c>
      <c r="K176" s="57">
        <v>5624</v>
      </c>
      <c r="L176" s="58">
        <v>2980.7200000000003</v>
      </c>
      <c r="M176" s="57">
        <v>4206</v>
      </c>
      <c r="N176" s="58">
        <v>2229.1800000000003</v>
      </c>
      <c r="O176" s="115"/>
      <c r="P176" t="b">
        <v>1</v>
      </c>
      <c r="Q176" t="b">
        <v>1</v>
      </c>
      <c r="R176" t="b">
        <v>1</v>
      </c>
      <c r="S176" t="b">
        <v>1</v>
      </c>
      <c r="T176" t="b">
        <v>1</v>
      </c>
      <c r="U176" t="b">
        <v>1</v>
      </c>
      <c r="V176" t="b">
        <v>1</v>
      </c>
      <c r="W176" t="b">
        <v>1</v>
      </c>
      <c r="X176" t="b">
        <v>1</v>
      </c>
      <c r="Y176" t="b">
        <v>1</v>
      </c>
      <c r="Z176" t="b">
        <v>1</v>
      </c>
      <c r="AA176" t="b">
        <v>1</v>
      </c>
    </row>
    <row r="177" spans="2:27" x14ac:dyDescent="0.2">
      <c r="B177" s="13" t="s">
        <v>42</v>
      </c>
      <c r="C177" s="57">
        <v>13850</v>
      </c>
      <c r="D177" s="58">
        <v>7340.5</v>
      </c>
      <c r="E177" s="57">
        <v>11187</v>
      </c>
      <c r="F177" s="58">
        <v>5929.1100000000006</v>
      </c>
      <c r="G177" s="57">
        <v>10117</v>
      </c>
      <c r="H177" s="58">
        <v>5362.01</v>
      </c>
      <c r="I177" s="57">
        <v>7225</v>
      </c>
      <c r="J177" s="58">
        <v>3829.25</v>
      </c>
      <c r="K177" s="57">
        <v>6185</v>
      </c>
      <c r="L177" s="58">
        <v>3278.05</v>
      </c>
      <c r="M177" s="57">
        <v>4629</v>
      </c>
      <c r="N177" s="58">
        <v>2453.3700000000003</v>
      </c>
      <c r="O177" s="115"/>
      <c r="P177" t="b">
        <v>1</v>
      </c>
      <c r="Q177" t="b">
        <v>1</v>
      </c>
      <c r="R177" t="b">
        <v>1</v>
      </c>
      <c r="S177" t="b">
        <v>1</v>
      </c>
      <c r="T177" t="b">
        <v>1</v>
      </c>
      <c r="U177" t="b">
        <v>1</v>
      </c>
      <c r="V177" t="b">
        <v>1</v>
      </c>
      <c r="W177" t="b">
        <v>1</v>
      </c>
      <c r="X177" t="b">
        <v>1</v>
      </c>
      <c r="Y177" t="b">
        <v>1</v>
      </c>
      <c r="Z177" t="b">
        <v>1</v>
      </c>
      <c r="AA177" t="b">
        <v>1</v>
      </c>
    </row>
    <row r="178" spans="2:27" x14ac:dyDescent="0.2">
      <c r="B178" s="13" t="s">
        <v>43</v>
      </c>
      <c r="C178" s="57">
        <v>15112</v>
      </c>
      <c r="D178" s="58">
        <v>8009.3600000000006</v>
      </c>
      <c r="E178" s="57">
        <v>12206</v>
      </c>
      <c r="F178" s="58">
        <v>6469.18</v>
      </c>
      <c r="G178" s="57">
        <v>11049</v>
      </c>
      <c r="H178" s="58">
        <v>5855.97</v>
      </c>
      <c r="I178" s="57">
        <v>7883</v>
      </c>
      <c r="J178" s="58">
        <v>4177.99</v>
      </c>
      <c r="K178" s="57">
        <v>6752</v>
      </c>
      <c r="L178" s="58">
        <v>3578.5600000000004</v>
      </c>
      <c r="M178" s="57">
        <v>5056</v>
      </c>
      <c r="N178" s="58">
        <v>2679.6800000000003</v>
      </c>
      <c r="O178" s="115"/>
      <c r="P178" t="b">
        <v>1</v>
      </c>
      <c r="Q178" t="b">
        <v>1</v>
      </c>
      <c r="R178" t="b">
        <v>1</v>
      </c>
      <c r="S178" t="b">
        <v>1</v>
      </c>
      <c r="T178" t="b">
        <v>1</v>
      </c>
      <c r="U178" t="b">
        <v>1</v>
      </c>
      <c r="V178" t="b">
        <v>1</v>
      </c>
      <c r="W178" t="b">
        <v>1</v>
      </c>
      <c r="X178" t="b">
        <v>1</v>
      </c>
      <c r="Y178" t="b">
        <v>1</v>
      </c>
      <c r="Z178" t="b">
        <v>1</v>
      </c>
      <c r="AA178" t="b">
        <v>1</v>
      </c>
    </row>
    <row r="179" spans="2:27" x14ac:dyDescent="0.2">
      <c r="B179" s="13" t="s">
        <v>44</v>
      </c>
      <c r="C179" s="57">
        <v>15174</v>
      </c>
      <c r="D179" s="58">
        <v>8042.22</v>
      </c>
      <c r="E179" s="57">
        <v>12222</v>
      </c>
      <c r="F179" s="58">
        <v>6477.6600000000008</v>
      </c>
      <c r="G179" s="57">
        <v>11155</v>
      </c>
      <c r="H179" s="58">
        <v>5912.1500000000005</v>
      </c>
      <c r="I179" s="57">
        <v>7934</v>
      </c>
      <c r="J179" s="58">
        <v>4205.0200000000004</v>
      </c>
      <c r="K179" s="57">
        <v>6789</v>
      </c>
      <c r="L179" s="58">
        <v>3598.17</v>
      </c>
      <c r="M179" s="57">
        <v>5077</v>
      </c>
      <c r="N179" s="58">
        <v>2690.81</v>
      </c>
      <c r="O179" s="115"/>
      <c r="P179" t="b">
        <v>1</v>
      </c>
      <c r="Q179" t="b">
        <v>1</v>
      </c>
      <c r="R179" t="b">
        <v>1</v>
      </c>
      <c r="S179" t="b">
        <v>1</v>
      </c>
      <c r="T179" t="b">
        <v>1</v>
      </c>
      <c r="U179" t="b">
        <v>1</v>
      </c>
      <c r="V179" t="b">
        <v>1</v>
      </c>
      <c r="W179" t="b">
        <v>1</v>
      </c>
      <c r="X179" t="b">
        <v>1</v>
      </c>
      <c r="Y179" t="b">
        <v>1</v>
      </c>
      <c r="Z179" t="b">
        <v>1</v>
      </c>
      <c r="AA179" t="b">
        <v>1</v>
      </c>
    </row>
    <row r="180" spans="2:27" x14ac:dyDescent="0.2">
      <c r="B180" s="13" t="s">
        <v>45</v>
      </c>
      <c r="C180" s="57">
        <v>15231</v>
      </c>
      <c r="D180" s="58">
        <v>8072.43</v>
      </c>
      <c r="E180" s="57">
        <v>12238</v>
      </c>
      <c r="F180" s="58">
        <v>6486.14</v>
      </c>
      <c r="G180" s="57">
        <v>11254</v>
      </c>
      <c r="H180" s="58">
        <v>5964.62</v>
      </c>
      <c r="I180" s="57">
        <v>7979</v>
      </c>
      <c r="J180" s="58">
        <v>4228.87</v>
      </c>
      <c r="K180" s="57">
        <v>6823</v>
      </c>
      <c r="L180" s="58">
        <v>3616.19</v>
      </c>
      <c r="M180" s="57">
        <v>5095</v>
      </c>
      <c r="N180" s="58">
        <v>2700.35</v>
      </c>
      <c r="O180" s="115"/>
      <c r="P180" t="b">
        <v>1</v>
      </c>
      <c r="Q180" t="b">
        <v>1</v>
      </c>
      <c r="R180" t="b">
        <v>1</v>
      </c>
      <c r="S180" t="b">
        <v>1</v>
      </c>
      <c r="T180" t="b">
        <v>1</v>
      </c>
      <c r="U180" t="b">
        <v>1</v>
      </c>
      <c r="V180" t="b">
        <v>1</v>
      </c>
      <c r="W180" t="b">
        <v>1</v>
      </c>
      <c r="X180" t="b">
        <v>1</v>
      </c>
      <c r="Y180" t="b">
        <v>1</v>
      </c>
      <c r="Z180" t="b">
        <v>1</v>
      </c>
      <c r="AA180" t="b">
        <v>1</v>
      </c>
    </row>
    <row r="181" spans="2:27" x14ac:dyDescent="0.2">
      <c r="B181" s="13" t="s">
        <v>46</v>
      </c>
      <c r="C181" s="57">
        <v>16929</v>
      </c>
      <c r="D181" s="58">
        <v>8972.3700000000008</v>
      </c>
      <c r="E181" s="57">
        <v>13596</v>
      </c>
      <c r="F181" s="58">
        <v>7205.88</v>
      </c>
      <c r="G181" s="57">
        <v>12511</v>
      </c>
      <c r="H181" s="58">
        <v>6630.83</v>
      </c>
      <c r="I181" s="57">
        <v>8873</v>
      </c>
      <c r="J181" s="58">
        <v>4702.6900000000005</v>
      </c>
      <c r="K181" s="57">
        <v>7582</v>
      </c>
      <c r="L181" s="58">
        <v>4018.46</v>
      </c>
      <c r="M181" s="57">
        <v>5662</v>
      </c>
      <c r="N181" s="58">
        <v>3000.86</v>
      </c>
      <c r="O181" s="115"/>
      <c r="P181" t="b">
        <v>1</v>
      </c>
      <c r="Q181" t="b">
        <v>1</v>
      </c>
      <c r="R181" t="b">
        <v>1</v>
      </c>
      <c r="S181" t="b">
        <v>1</v>
      </c>
      <c r="T181" t="b">
        <v>1</v>
      </c>
      <c r="U181" t="b">
        <v>1</v>
      </c>
      <c r="V181" t="b">
        <v>1</v>
      </c>
      <c r="W181" t="b">
        <v>1</v>
      </c>
      <c r="X181" t="b">
        <v>1</v>
      </c>
      <c r="Y181" t="b">
        <v>1</v>
      </c>
      <c r="Z181" t="b">
        <v>1</v>
      </c>
      <c r="AA181" t="b">
        <v>1</v>
      </c>
    </row>
    <row r="182" spans="2:27" x14ac:dyDescent="0.2">
      <c r="B182" s="13" t="s">
        <v>47</v>
      </c>
      <c r="C182" s="57">
        <v>18629</v>
      </c>
      <c r="D182" s="58">
        <v>9873.3700000000008</v>
      </c>
      <c r="E182" s="57">
        <v>14961</v>
      </c>
      <c r="F182" s="58">
        <v>7929.3300000000008</v>
      </c>
      <c r="G182" s="57">
        <v>13764</v>
      </c>
      <c r="H182" s="58">
        <v>7294.92</v>
      </c>
      <c r="I182" s="57">
        <v>9761</v>
      </c>
      <c r="J182" s="58">
        <v>5173.33</v>
      </c>
      <c r="K182" s="57">
        <v>8348</v>
      </c>
      <c r="L182" s="58">
        <v>4424.4400000000005</v>
      </c>
      <c r="M182" s="57">
        <v>6235</v>
      </c>
      <c r="N182" s="58">
        <v>3304.55</v>
      </c>
      <c r="O182" s="115"/>
      <c r="P182" t="b">
        <v>1</v>
      </c>
      <c r="Q182" t="b">
        <v>1</v>
      </c>
      <c r="R182" t="b">
        <v>1</v>
      </c>
      <c r="S182" t="b">
        <v>1</v>
      </c>
      <c r="T182" t="b">
        <v>1</v>
      </c>
      <c r="U182" t="b">
        <v>1</v>
      </c>
      <c r="V182" t="b">
        <v>1</v>
      </c>
      <c r="W182" t="b">
        <v>1</v>
      </c>
      <c r="X182" t="b">
        <v>1</v>
      </c>
      <c r="Y182" t="b">
        <v>1</v>
      </c>
      <c r="Z182" t="b">
        <v>1</v>
      </c>
      <c r="AA182" t="b">
        <v>1</v>
      </c>
    </row>
    <row r="183" spans="2:27" x14ac:dyDescent="0.2">
      <c r="B183" s="13" t="s">
        <v>48</v>
      </c>
      <c r="C183" s="57">
        <v>19474</v>
      </c>
      <c r="D183" s="58">
        <v>10321.220000000001</v>
      </c>
      <c r="E183" s="57">
        <v>15642</v>
      </c>
      <c r="F183" s="58">
        <v>8290.26</v>
      </c>
      <c r="G183" s="57">
        <v>14389</v>
      </c>
      <c r="H183" s="58">
        <v>7626.17</v>
      </c>
      <c r="I183" s="57">
        <v>10208</v>
      </c>
      <c r="J183" s="58">
        <v>5410.2400000000007</v>
      </c>
      <c r="K183" s="57">
        <v>8725</v>
      </c>
      <c r="L183" s="58">
        <v>4624.25</v>
      </c>
      <c r="M183" s="57">
        <v>6519</v>
      </c>
      <c r="N183" s="58">
        <v>3455.07</v>
      </c>
      <c r="O183" s="115"/>
      <c r="P183" t="b">
        <v>1</v>
      </c>
      <c r="Q183" t="b">
        <v>1</v>
      </c>
      <c r="R183" t="b">
        <v>1</v>
      </c>
      <c r="S183" t="b">
        <v>1</v>
      </c>
      <c r="T183" t="b">
        <v>1</v>
      </c>
      <c r="U183" t="b">
        <v>1</v>
      </c>
      <c r="V183" t="b">
        <v>1</v>
      </c>
      <c r="W183" t="b">
        <v>1</v>
      </c>
      <c r="X183" t="b">
        <v>1</v>
      </c>
      <c r="Y183" t="b">
        <v>1</v>
      </c>
      <c r="Z183" t="b">
        <v>1</v>
      </c>
      <c r="AA183" t="b">
        <v>1</v>
      </c>
    </row>
    <row r="184" spans="2:27" x14ac:dyDescent="0.2">
      <c r="B184" s="13" t="s">
        <v>49</v>
      </c>
      <c r="C184" s="57">
        <v>19611</v>
      </c>
      <c r="D184" s="58">
        <v>10393.83</v>
      </c>
      <c r="E184" s="57">
        <v>15670</v>
      </c>
      <c r="F184" s="58">
        <v>8305.1</v>
      </c>
      <c r="G184" s="57">
        <v>14633</v>
      </c>
      <c r="H184" s="58">
        <v>7755.4900000000007</v>
      </c>
      <c r="I184" s="57">
        <v>10314</v>
      </c>
      <c r="J184" s="58">
        <v>5466.42</v>
      </c>
      <c r="K184" s="57">
        <v>8810</v>
      </c>
      <c r="L184" s="58">
        <v>4669.3</v>
      </c>
      <c r="M184" s="57">
        <v>6550</v>
      </c>
      <c r="N184" s="58">
        <v>3471.5</v>
      </c>
      <c r="O184" s="115"/>
      <c r="P184" t="b">
        <v>1</v>
      </c>
      <c r="Q184" t="b">
        <v>1</v>
      </c>
      <c r="R184" t="b">
        <v>1</v>
      </c>
      <c r="S184" t="b">
        <v>1</v>
      </c>
      <c r="T184" t="b">
        <v>1</v>
      </c>
      <c r="U184" t="b">
        <v>1</v>
      </c>
      <c r="V184" t="b">
        <v>1</v>
      </c>
      <c r="W184" t="b">
        <v>1</v>
      </c>
      <c r="X184" t="b">
        <v>1</v>
      </c>
      <c r="Y184" t="b">
        <v>1</v>
      </c>
      <c r="Z184" t="b">
        <v>1</v>
      </c>
      <c r="AA184" t="b">
        <v>1</v>
      </c>
    </row>
    <row r="185" spans="2:27" x14ac:dyDescent="0.2">
      <c r="B185" s="13" t="s">
        <v>50</v>
      </c>
      <c r="C185" s="57">
        <v>22068</v>
      </c>
      <c r="D185" s="58">
        <v>11696.04</v>
      </c>
      <c r="E185" s="57">
        <v>17638</v>
      </c>
      <c r="F185" s="58">
        <v>9348.1400000000012</v>
      </c>
      <c r="G185" s="57">
        <v>16466</v>
      </c>
      <c r="H185" s="58">
        <v>8726.98</v>
      </c>
      <c r="I185" s="57">
        <v>11610</v>
      </c>
      <c r="J185" s="58">
        <v>6153.3</v>
      </c>
      <c r="K185" s="57">
        <v>9922</v>
      </c>
      <c r="L185" s="58">
        <v>5258.66</v>
      </c>
      <c r="M185" s="57">
        <v>7375</v>
      </c>
      <c r="N185" s="58">
        <v>3908.75</v>
      </c>
      <c r="O185" s="115"/>
      <c r="P185" t="b">
        <v>1</v>
      </c>
      <c r="Q185" t="b">
        <v>1</v>
      </c>
      <c r="R185" t="b">
        <v>1</v>
      </c>
      <c r="S185" t="b">
        <v>1</v>
      </c>
      <c r="T185" t="b">
        <v>1</v>
      </c>
      <c r="U185" t="b">
        <v>1</v>
      </c>
      <c r="V185" t="b">
        <v>1</v>
      </c>
      <c r="W185" t="b">
        <v>1</v>
      </c>
      <c r="X185" t="b">
        <v>1</v>
      </c>
      <c r="Y185" t="b">
        <v>1</v>
      </c>
      <c r="Z185" t="b">
        <v>1</v>
      </c>
      <c r="AA185" t="b">
        <v>1</v>
      </c>
    </row>
    <row r="186" spans="2:27" x14ac:dyDescent="0.2">
      <c r="B186" s="13" t="s">
        <v>51</v>
      </c>
      <c r="C186" s="57">
        <v>24524</v>
      </c>
      <c r="D186" s="58">
        <v>12997.720000000001</v>
      </c>
      <c r="E186" s="57">
        <v>19599</v>
      </c>
      <c r="F186" s="58">
        <v>10387.470000000001</v>
      </c>
      <c r="G186" s="57">
        <v>18306</v>
      </c>
      <c r="H186" s="58">
        <v>9702.18</v>
      </c>
      <c r="I186" s="57">
        <v>12901</v>
      </c>
      <c r="J186" s="58">
        <v>6837.5300000000007</v>
      </c>
      <c r="K186" s="57">
        <v>11032</v>
      </c>
      <c r="L186" s="58">
        <v>5846.96</v>
      </c>
      <c r="M186" s="57">
        <v>8200</v>
      </c>
      <c r="N186" s="58">
        <v>4346</v>
      </c>
      <c r="O186" s="115"/>
      <c r="P186" t="b">
        <v>1</v>
      </c>
      <c r="Q186" t="b">
        <v>1</v>
      </c>
      <c r="R186" t="b">
        <v>1</v>
      </c>
      <c r="S186" t="b">
        <v>1</v>
      </c>
      <c r="T186" t="b">
        <v>1</v>
      </c>
      <c r="U186" t="b">
        <v>1</v>
      </c>
      <c r="V186" t="b">
        <v>1</v>
      </c>
      <c r="W186" t="b">
        <v>1</v>
      </c>
      <c r="X186" t="b">
        <v>1</v>
      </c>
      <c r="Y186" t="b">
        <v>1</v>
      </c>
      <c r="Z186" t="b">
        <v>1</v>
      </c>
      <c r="AA186" t="b">
        <v>1</v>
      </c>
    </row>
    <row r="187" spans="2:27" x14ac:dyDescent="0.2">
      <c r="B187" s="13" t="s">
        <v>52</v>
      </c>
      <c r="C187" s="57">
        <v>26984</v>
      </c>
      <c r="D187" s="58">
        <v>14301.52</v>
      </c>
      <c r="E187" s="57">
        <v>21566</v>
      </c>
      <c r="F187" s="58">
        <v>11429.980000000001</v>
      </c>
      <c r="G187" s="57">
        <v>20136</v>
      </c>
      <c r="H187" s="58">
        <v>10672.08</v>
      </c>
      <c r="I187" s="57">
        <v>14195</v>
      </c>
      <c r="J187" s="58">
        <v>7523.35</v>
      </c>
      <c r="K187" s="57">
        <v>12131</v>
      </c>
      <c r="L187" s="58">
        <v>6429.43</v>
      </c>
      <c r="M187" s="57">
        <v>9024</v>
      </c>
      <c r="N187" s="58">
        <v>4782.72</v>
      </c>
      <c r="O187" s="115"/>
      <c r="P187" t="b">
        <v>1</v>
      </c>
      <c r="Q187" t="b">
        <v>1</v>
      </c>
      <c r="R187" t="b">
        <v>1</v>
      </c>
      <c r="S187" t="b">
        <v>1</v>
      </c>
      <c r="T187" t="b">
        <v>1</v>
      </c>
      <c r="U187" t="b">
        <v>1</v>
      </c>
      <c r="V187" t="b">
        <v>1</v>
      </c>
      <c r="W187" t="b">
        <v>1</v>
      </c>
      <c r="X187" t="b">
        <v>1</v>
      </c>
      <c r="Y187" t="b">
        <v>1</v>
      </c>
      <c r="Z187" t="b">
        <v>1</v>
      </c>
      <c r="AA187" t="b">
        <v>1</v>
      </c>
    </row>
    <row r="188" spans="2:27" x14ac:dyDescent="0.2">
      <c r="B188" s="13" t="s">
        <v>53</v>
      </c>
      <c r="C188" s="57">
        <v>29439</v>
      </c>
      <c r="D188" s="58">
        <v>15602.67</v>
      </c>
      <c r="E188" s="57">
        <v>23529</v>
      </c>
      <c r="F188" s="58">
        <v>12470.37</v>
      </c>
      <c r="G188" s="57">
        <v>21965</v>
      </c>
      <c r="H188" s="58">
        <v>11641.45</v>
      </c>
      <c r="I188" s="57">
        <v>15489</v>
      </c>
      <c r="J188" s="58">
        <v>8209.17</v>
      </c>
      <c r="K188" s="57">
        <v>13240</v>
      </c>
      <c r="L188" s="58">
        <v>7017.2000000000007</v>
      </c>
      <c r="M188" s="57">
        <v>9847</v>
      </c>
      <c r="N188" s="58">
        <v>5218.91</v>
      </c>
      <c r="O188" s="115"/>
      <c r="P188" t="b">
        <v>1</v>
      </c>
      <c r="Q188" t="b">
        <v>1</v>
      </c>
      <c r="R188" t="b">
        <v>1</v>
      </c>
      <c r="S188" t="b">
        <v>1</v>
      </c>
      <c r="T188" t="b">
        <v>1</v>
      </c>
      <c r="U188" t="b">
        <v>1</v>
      </c>
      <c r="V188" t="b">
        <v>1</v>
      </c>
      <c r="W188" t="b">
        <v>1</v>
      </c>
      <c r="X188" t="b">
        <v>1</v>
      </c>
      <c r="Y188" t="b">
        <v>1</v>
      </c>
      <c r="Z188" t="b">
        <v>1</v>
      </c>
      <c r="AA188" t="b">
        <v>1</v>
      </c>
    </row>
    <row r="189" spans="2:27" x14ac:dyDescent="0.2">
      <c r="B189" s="13" t="s">
        <v>54</v>
      </c>
      <c r="C189" s="57">
        <v>32160</v>
      </c>
      <c r="D189" s="58">
        <v>17044.8</v>
      </c>
      <c r="E189" s="57">
        <v>25643</v>
      </c>
      <c r="F189" s="58">
        <v>13590.79</v>
      </c>
      <c r="G189" s="57">
        <v>24098</v>
      </c>
      <c r="H189" s="58">
        <v>12771.94</v>
      </c>
      <c r="I189" s="57">
        <v>16940</v>
      </c>
      <c r="J189" s="58">
        <v>8978.2000000000007</v>
      </c>
      <c r="K189" s="57">
        <v>14481</v>
      </c>
      <c r="L189" s="58">
        <v>7674.93</v>
      </c>
      <c r="M189" s="57">
        <v>10757</v>
      </c>
      <c r="N189" s="58">
        <v>5701.21</v>
      </c>
      <c r="O189" s="115"/>
      <c r="P189" t="b">
        <v>1</v>
      </c>
      <c r="Q189" t="b">
        <v>1</v>
      </c>
      <c r="R189" t="b">
        <v>1</v>
      </c>
      <c r="S189" t="b">
        <v>1</v>
      </c>
      <c r="T189" t="b">
        <v>1</v>
      </c>
      <c r="U189" t="b">
        <v>1</v>
      </c>
      <c r="V189" t="b">
        <v>1</v>
      </c>
      <c r="W189" t="b">
        <v>1</v>
      </c>
      <c r="X189" t="b">
        <v>1</v>
      </c>
      <c r="Y189" t="b">
        <v>1</v>
      </c>
      <c r="Z189" t="b">
        <v>1</v>
      </c>
      <c r="AA189" t="b">
        <v>1</v>
      </c>
    </row>
    <row r="190" spans="2:27" x14ac:dyDescent="0.2">
      <c r="B190" s="15" t="s">
        <v>211</v>
      </c>
    </row>
    <row r="193" spans="1:27" ht="19" x14ac:dyDescent="0.2">
      <c r="B193" s="16" t="s">
        <v>253</v>
      </c>
    </row>
    <row r="195" spans="1:27" x14ac:dyDescent="0.2">
      <c r="B195" s="8" t="s">
        <v>5</v>
      </c>
      <c r="C195" s="109" t="s">
        <v>6</v>
      </c>
      <c r="D195" s="110"/>
      <c r="E195" s="109" t="s">
        <v>7</v>
      </c>
      <c r="F195" s="110"/>
      <c r="G195" s="109" t="s">
        <v>8</v>
      </c>
      <c r="H195" s="110"/>
      <c r="I195" s="109" t="s">
        <v>9</v>
      </c>
      <c r="J195" s="128"/>
      <c r="K195" s="115" t="str">
        <f>O41</f>
        <v>BUPA SECURE CARE PREMIUM BOOKLET, EFFECTIVE JANUARY 1, 2022</v>
      </c>
      <c r="L195" s="84"/>
      <c r="M195" s="84"/>
      <c r="N195" s="84"/>
    </row>
    <row r="196" spans="1:27" ht="30" x14ac:dyDescent="0.2">
      <c r="B196" s="10" t="s">
        <v>13</v>
      </c>
      <c r="C196" s="116" t="s">
        <v>248</v>
      </c>
      <c r="D196" s="117"/>
      <c r="E196" s="111" t="s">
        <v>248</v>
      </c>
      <c r="F196" s="112"/>
      <c r="G196" s="111" t="s">
        <v>248</v>
      </c>
      <c r="H196" s="112"/>
      <c r="I196" s="111" t="s">
        <v>248</v>
      </c>
      <c r="J196" s="127"/>
      <c r="K196" s="115"/>
      <c r="L196" s="84"/>
      <c r="M196" s="84"/>
      <c r="N196" s="84"/>
    </row>
    <row r="197" spans="1:27" ht="30" x14ac:dyDescent="0.2">
      <c r="B197" s="10" t="s">
        <v>20</v>
      </c>
      <c r="C197" s="111" t="s">
        <v>16</v>
      </c>
      <c r="D197" s="112"/>
      <c r="E197" s="111" t="s">
        <v>17</v>
      </c>
      <c r="F197" s="112"/>
      <c r="G197" s="111" t="s">
        <v>18</v>
      </c>
      <c r="H197" s="112"/>
      <c r="I197" s="111" t="s">
        <v>19</v>
      </c>
      <c r="J197" s="127"/>
      <c r="K197" s="115"/>
      <c r="L197" s="84"/>
      <c r="M197" s="84"/>
      <c r="N197" s="84"/>
    </row>
    <row r="198" spans="1:27" x14ac:dyDescent="0.2">
      <c r="B198" s="9" t="s">
        <v>22</v>
      </c>
      <c r="C198" s="11" t="s">
        <v>23</v>
      </c>
      <c r="D198" s="11" t="s">
        <v>24</v>
      </c>
      <c r="E198" s="11" t="s">
        <v>23</v>
      </c>
      <c r="F198" s="11" t="s">
        <v>24</v>
      </c>
      <c r="G198" s="11" t="s">
        <v>23</v>
      </c>
      <c r="H198" s="11" t="s">
        <v>24</v>
      </c>
      <c r="I198" s="11" t="s">
        <v>23</v>
      </c>
      <c r="J198" s="77" t="s">
        <v>24</v>
      </c>
      <c r="K198" s="115"/>
      <c r="L198" s="90"/>
      <c r="M198" s="90"/>
      <c r="N198" s="81"/>
    </row>
    <row r="199" spans="1:27" x14ac:dyDescent="0.2">
      <c r="A199" s="1"/>
      <c r="B199" s="9" t="s">
        <v>25</v>
      </c>
      <c r="C199" s="23" t="s">
        <v>26</v>
      </c>
      <c r="D199" s="23" t="s">
        <v>27</v>
      </c>
      <c r="E199" s="23" t="s">
        <v>26</v>
      </c>
      <c r="F199" s="23" t="s">
        <v>27</v>
      </c>
      <c r="G199" s="23" t="s">
        <v>26</v>
      </c>
      <c r="H199" s="23" t="s">
        <v>27</v>
      </c>
      <c r="I199" s="23" t="s">
        <v>26</v>
      </c>
      <c r="J199" s="78" t="s">
        <v>27</v>
      </c>
      <c r="K199" s="115"/>
      <c r="L199" s="82"/>
      <c r="M199" s="82"/>
      <c r="N199" s="82"/>
    </row>
    <row r="200" spans="1:27" x14ac:dyDescent="0.2">
      <c r="B200" s="13" t="s">
        <v>28</v>
      </c>
      <c r="C200" s="91">
        <v>951</v>
      </c>
      <c r="D200" s="92">
        <v>504.03000000000003</v>
      </c>
      <c r="E200" s="92">
        <v>676</v>
      </c>
      <c r="F200" s="92">
        <v>358.28000000000003</v>
      </c>
      <c r="G200" s="92">
        <v>570</v>
      </c>
      <c r="H200" s="92">
        <v>302.10000000000002</v>
      </c>
      <c r="I200" s="92">
        <v>422</v>
      </c>
      <c r="J200" s="92">
        <v>223.66000000000003</v>
      </c>
      <c r="K200" s="115"/>
      <c r="L200" s="83"/>
      <c r="M200" s="83"/>
      <c r="N200" s="83"/>
      <c r="P200" s="1"/>
      <c r="Q200" s="1"/>
      <c r="R200" s="1"/>
      <c r="S200" s="1"/>
      <c r="T200" s="1"/>
      <c r="U200" s="1"/>
    </row>
    <row r="201" spans="1:27" x14ac:dyDescent="0.2">
      <c r="B201" s="13" t="s">
        <v>29</v>
      </c>
      <c r="C201" s="93">
        <v>1510</v>
      </c>
      <c r="D201" s="94">
        <v>800.30000000000007</v>
      </c>
      <c r="E201" s="94">
        <v>1074</v>
      </c>
      <c r="F201" s="94">
        <v>569.22</v>
      </c>
      <c r="G201" s="94">
        <v>906</v>
      </c>
      <c r="H201" s="94">
        <v>480.18</v>
      </c>
      <c r="I201" s="94">
        <v>669</v>
      </c>
      <c r="J201" s="94">
        <v>354.57</v>
      </c>
      <c r="K201" s="115"/>
      <c r="L201" s="83"/>
      <c r="M201" s="83"/>
      <c r="N201" s="83"/>
      <c r="P201" t="b">
        <v>1</v>
      </c>
      <c r="Q201" t="b">
        <v>1</v>
      </c>
      <c r="R201" t="b">
        <v>1</v>
      </c>
      <c r="S201" t="b">
        <v>1</v>
      </c>
      <c r="T201" t="b">
        <v>1</v>
      </c>
      <c r="U201" t="b">
        <v>1</v>
      </c>
      <c r="V201" t="b">
        <v>1</v>
      </c>
      <c r="W201" t="b">
        <v>1</v>
      </c>
      <c r="X201" t="b">
        <v>1</v>
      </c>
      <c r="Y201" t="b">
        <v>1</v>
      </c>
      <c r="Z201" t="b">
        <v>1</v>
      </c>
      <c r="AA201" t="b">
        <v>1</v>
      </c>
    </row>
    <row r="202" spans="1:27" x14ac:dyDescent="0.2">
      <c r="B202" s="13" t="s">
        <v>30</v>
      </c>
      <c r="C202" s="93">
        <v>2215</v>
      </c>
      <c r="D202" s="94">
        <v>1173.95</v>
      </c>
      <c r="E202" s="94">
        <v>1574</v>
      </c>
      <c r="F202" s="94">
        <v>834.22</v>
      </c>
      <c r="G202" s="94">
        <v>1329</v>
      </c>
      <c r="H202" s="94">
        <v>704.37</v>
      </c>
      <c r="I202" s="94">
        <v>981</v>
      </c>
      <c r="J202" s="94">
        <v>519.93000000000006</v>
      </c>
      <c r="K202" s="115"/>
      <c r="L202" s="83"/>
      <c r="M202" s="83"/>
      <c r="N202" s="83"/>
      <c r="P202" t="b">
        <v>1</v>
      </c>
      <c r="Q202" t="b">
        <v>1</v>
      </c>
      <c r="R202" t="b">
        <v>1</v>
      </c>
      <c r="S202" t="b">
        <v>1</v>
      </c>
      <c r="T202" t="b">
        <v>1</v>
      </c>
      <c r="U202" t="b">
        <v>1</v>
      </c>
      <c r="V202" t="b">
        <v>1</v>
      </c>
      <c r="W202" t="b">
        <v>1</v>
      </c>
      <c r="X202" t="b">
        <v>1</v>
      </c>
      <c r="Y202" t="b">
        <v>1</v>
      </c>
      <c r="Z202" t="b">
        <v>1</v>
      </c>
      <c r="AA202" t="b">
        <v>1</v>
      </c>
    </row>
    <row r="203" spans="1:27" x14ac:dyDescent="0.2">
      <c r="B203" s="13" t="s">
        <v>31</v>
      </c>
      <c r="C203" s="93">
        <v>2339</v>
      </c>
      <c r="D203" s="94">
        <v>1239.67</v>
      </c>
      <c r="E203" s="94">
        <v>1663</v>
      </c>
      <c r="F203" s="94">
        <v>881.3900000000001</v>
      </c>
      <c r="G203" s="94">
        <v>1178</v>
      </c>
      <c r="H203" s="94">
        <v>624.34</v>
      </c>
      <c r="I203" s="94">
        <v>895</v>
      </c>
      <c r="J203" s="94">
        <v>474.35</v>
      </c>
      <c r="K203" s="115"/>
      <c r="L203" s="83"/>
      <c r="M203" s="83"/>
      <c r="N203" s="83"/>
      <c r="P203" t="b">
        <v>1</v>
      </c>
      <c r="Q203" t="b">
        <v>1</v>
      </c>
      <c r="R203" t="b">
        <v>1</v>
      </c>
      <c r="S203" t="b">
        <v>1</v>
      </c>
      <c r="T203" t="b">
        <v>1</v>
      </c>
      <c r="U203" t="b">
        <v>1</v>
      </c>
      <c r="V203" t="b">
        <v>1</v>
      </c>
      <c r="W203" t="b">
        <v>1</v>
      </c>
      <c r="X203" t="b">
        <v>1</v>
      </c>
      <c r="Y203" t="b">
        <v>1</v>
      </c>
      <c r="Z203" t="b">
        <v>1</v>
      </c>
      <c r="AA203" t="b">
        <v>1</v>
      </c>
    </row>
    <row r="204" spans="1:27" x14ac:dyDescent="0.2">
      <c r="B204" s="13" t="s">
        <v>32</v>
      </c>
      <c r="C204" s="93">
        <v>2592</v>
      </c>
      <c r="D204" s="94">
        <v>1373.76</v>
      </c>
      <c r="E204" s="94">
        <v>1842</v>
      </c>
      <c r="F204" s="94">
        <v>976.2600000000001</v>
      </c>
      <c r="G204" s="94">
        <v>1305</v>
      </c>
      <c r="H204" s="94">
        <v>691.65000000000009</v>
      </c>
      <c r="I204" s="94">
        <v>995</v>
      </c>
      <c r="J204" s="94">
        <v>527.35</v>
      </c>
      <c r="K204" s="115"/>
      <c r="L204" s="83"/>
      <c r="M204" s="83"/>
      <c r="N204" s="83"/>
      <c r="P204" t="b">
        <v>1</v>
      </c>
      <c r="Q204" t="b">
        <v>1</v>
      </c>
      <c r="R204" t="b">
        <v>1</v>
      </c>
      <c r="S204" t="b">
        <v>1</v>
      </c>
      <c r="T204" t="b">
        <v>1</v>
      </c>
      <c r="U204" t="b">
        <v>1</v>
      </c>
      <c r="V204" t="b">
        <v>1</v>
      </c>
      <c r="W204" t="b">
        <v>1</v>
      </c>
      <c r="X204" t="b">
        <v>1</v>
      </c>
      <c r="Y204" t="b">
        <v>1</v>
      </c>
      <c r="Z204" t="b">
        <v>1</v>
      </c>
      <c r="AA204" t="b">
        <v>1</v>
      </c>
    </row>
    <row r="205" spans="1:27" x14ac:dyDescent="0.2">
      <c r="B205" s="13" t="s">
        <v>33</v>
      </c>
      <c r="C205" s="93">
        <v>2906</v>
      </c>
      <c r="D205" s="94">
        <v>1540.18</v>
      </c>
      <c r="E205" s="94">
        <v>2066</v>
      </c>
      <c r="F205" s="94">
        <v>1094.98</v>
      </c>
      <c r="G205" s="94">
        <v>1580</v>
      </c>
      <c r="H205" s="94">
        <v>837.40000000000009</v>
      </c>
      <c r="I205" s="94">
        <v>1205</v>
      </c>
      <c r="J205" s="94">
        <v>638.65</v>
      </c>
      <c r="K205" s="115"/>
      <c r="L205" s="83"/>
      <c r="M205" s="83"/>
      <c r="N205" s="83"/>
      <c r="P205" t="b">
        <v>1</v>
      </c>
      <c r="Q205" t="b">
        <v>1</v>
      </c>
      <c r="R205" t="b">
        <v>1</v>
      </c>
      <c r="S205" t="b">
        <v>1</v>
      </c>
      <c r="T205" t="b">
        <v>1</v>
      </c>
      <c r="U205" t="b">
        <v>1</v>
      </c>
      <c r="V205" t="b">
        <v>1</v>
      </c>
      <c r="W205" t="b">
        <v>1</v>
      </c>
      <c r="X205" t="b">
        <v>1</v>
      </c>
      <c r="Y205" t="b">
        <v>1</v>
      </c>
      <c r="Z205" t="b">
        <v>1</v>
      </c>
      <c r="AA205" t="b">
        <v>1</v>
      </c>
    </row>
    <row r="206" spans="1:27" x14ac:dyDescent="0.2">
      <c r="B206" s="13" t="s">
        <v>34</v>
      </c>
      <c r="C206" s="93">
        <v>3253</v>
      </c>
      <c r="D206" s="94">
        <v>1724.0900000000001</v>
      </c>
      <c r="E206" s="94">
        <v>2313</v>
      </c>
      <c r="F206" s="94">
        <v>1225.8900000000001</v>
      </c>
      <c r="G206" s="94">
        <v>1770</v>
      </c>
      <c r="H206" s="94">
        <v>938.1</v>
      </c>
      <c r="I206" s="94">
        <v>1351</v>
      </c>
      <c r="J206" s="94">
        <v>716.03000000000009</v>
      </c>
      <c r="K206" s="115"/>
      <c r="L206" s="83"/>
      <c r="M206" s="83"/>
      <c r="N206" s="83"/>
      <c r="P206" t="b">
        <v>1</v>
      </c>
      <c r="Q206" t="b">
        <v>1</v>
      </c>
      <c r="R206" t="b">
        <v>1</v>
      </c>
      <c r="S206" t="b">
        <v>1</v>
      </c>
      <c r="T206" t="b">
        <v>1</v>
      </c>
      <c r="U206" t="b">
        <v>1</v>
      </c>
      <c r="V206" t="b">
        <v>1</v>
      </c>
      <c r="W206" t="b">
        <v>1</v>
      </c>
      <c r="X206" t="b">
        <v>1</v>
      </c>
      <c r="Y206" t="b">
        <v>1</v>
      </c>
      <c r="Z206" t="b">
        <v>1</v>
      </c>
      <c r="AA206" t="b">
        <v>1</v>
      </c>
    </row>
    <row r="207" spans="1:27" x14ac:dyDescent="0.2">
      <c r="B207" s="13" t="s">
        <v>35</v>
      </c>
      <c r="C207" s="93">
        <v>3618</v>
      </c>
      <c r="D207" s="94">
        <v>1917.5400000000002</v>
      </c>
      <c r="E207" s="94">
        <v>2572</v>
      </c>
      <c r="F207" s="94">
        <v>1363.16</v>
      </c>
      <c r="G207" s="94">
        <v>1951</v>
      </c>
      <c r="H207" s="94">
        <v>1034.03</v>
      </c>
      <c r="I207" s="94">
        <v>1489</v>
      </c>
      <c r="J207" s="94">
        <v>789.17000000000007</v>
      </c>
      <c r="K207" s="115"/>
      <c r="L207" s="83"/>
      <c r="M207" s="83"/>
      <c r="N207" s="83"/>
      <c r="P207" t="b">
        <v>1</v>
      </c>
      <c r="Q207" t="b">
        <v>1</v>
      </c>
      <c r="R207" t="b">
        <v>1</v>
      </c>
      <c r="S207" t="b">
        <v>1</v>
      </c>
      <c r="T207" t="b">
        <v>1</v>
      </c>
      <c r="U207" t="b">
        <v>1</v>
      </c>
      <c r="V207" t="b">
        <v>1</v>
      </c>
      <c r="W207" t="b">
        <v>1</v>
      </c>
      <c r="X207" t="b">
        <v>1</v>
      </c>
      <c r="Y207" t="b">
        <v>1</v>
      </c>
      <c r="Z207" t="b">
        <v>1</v>
      </c>
      <c r="AA207" t="b">
        <v>1</v>
      </c>
    </row>
    <row r="208" spans="1:27" x14ac:dyDescent="0.2">
      <c r="B208" s="13" t="s">
        <v>36</v>
      </c>
      <c r="C208" s="93">
        <v>4046</v>
      </c>
      <c r="D208" s="94">
        <v>2144.38</v>
      </c>
      <c r="E208" s="94">
        <v>2876</v>
      </c>
      <c r="F208" s="94">
        <v>1524.28</v>
      </c>
      <c r="G208" s="94">
        <v>2180</v>
      </c>
      <c r="H208" s="94">
        <v>1155.4000000000001</v>
      </c>
      <c r="I208" s="94">
        <v>1665</v>
      </c>
      <c r="J208" s="94">
        <v>882.45</v>
      </c>
      <c r="K208" s="115"/>
      <c r="L208" s="83"/>
      <c r="M208" s="83"/>
      <c r="N208" s="83"/>
      <c r="P208" t="b">
        <v>1</v>
      </c>
      <c r="Q208" t="b">
        <v>1</v>
      </c>
      <c r="R208" t="b">
        <v>1</v>
      </c>
      <c r="S208" t="b">
        <v>1</v>
      </c>
      <c r="T208" t="b">
        <v>1</v>
      </c>
      <c r="U208" t="b">
        <v>1</v>
      </c>
      <c r="V208" t="b">
        <v>1</v>
      </c>
      <c r="W208" t="b">
        <v>1</v>
      </c>
      <c r="X208" t="b">
        <v>1</v>
      </c>
      <c r="Y208" t="b">
        <v>1</v>
      </c>
      <c r="Z208" t="b">
        <v>1</v>
      </c>
      <c r="AA208" t="b">
        <v>1</v>
      </c>
    </row>
    <row r="209" spans="2:27" x14ac:dyDescent="0.2">
      <c r="B209" s="13" t="s">
        <v>37</v>
      </c>
      <c r="C209" s="93">
        <v>5310</v>
      </c>
      <c r="D209" s="94">
        <v>2814.3</v>
      </c>
      <c r="E209" s="94">
        <v>3775</v>
      </c>
      <c r="F209" s="94">
        <v>2000.75</v>
      </c>
      <c r="G209" s="94">
        <v>3113</v>
      </c>
      <c r="H209" s="94">
        <v>1649.89</v>
      </c>
      <c r="I209" s="94">
        <v>2379</v>
      </c>
      <c r="J209" s="94">
        <v>1260.8700000000001</v>
      </c>
      <c r="K209" s="115"/>
      <c r="L209" s="83"/>
      <c r="M209" s="83"/>
      <c r="N209" s="83"/>
      <c r="P209" t="b">
        <v>1</v>
      </c>
      <c r="Q209" t="b">
        <v>1</v>
      </c>
      <c r="R209" t="b">
        <v>1</v>
      </c>
      <c r="S209" t="b">
        <v>1</v>
      </c>
      <c r="T209" t="b">
        <v>1</v>
      </c>
      <c r="U209" t="b">
        <v>1</v>
      </c>
      <c r="V209" t="b">
        <v>1</v>
      </c>
      <c r="W209" t="b">
        <v>1</v>
      </c>
      <c r="X209" t="b">
        <v>1</v>
      </c>
      <c r="Y209" t="b">
        <v>1</v>
      </c>
      <c r="Z209" t="b">
        <v>1</v>
      </c>
      <c r="AA209" t="b">
        <v>1</v>
      </c>
    </row>
    <row r="210" spans="2:27" x14ac:dyDescent="0.2">
      <c r="B210" s="13" t="s">
        <v>38</v>
      </c>
      <c r="C210" s="93">
        <v>5651</v>
      </c>
      <c r="D210" s="94">
        <v>2995.03</v>
      </c>
      <c r="E210" s="94">
        <v>4017</v>
      </c>
      <c r="F210" s="94">
        <v>2129.0100000000002</v>
      </c>
      <c r="G210" s="94">
        <v>3311</v>
      </c>
      <c r="H210" s="94">
        <v>1754.8300000000002</v>
      </c>
      <c r="I210" s="94">
        <v>2533</v>
      </c>
      <c r="J210" s="94">
        <v>1342.49</v>
      </c>
      <c r="K210" s="115"/>
      <c r="L210" s="83"/>
      <c r="M210" s="83"/>
      <c r="N210" s="83"/>
      <c r="P210" t="b">
        <v>1</v>
      </c>
      <c r="Q210" t="b">
        <v>1</v>
      </c>
      <c r="R210" t="b">
        <v>1</v>
      </c>
      <c r="S210" t="b">
        <v>1</v>
      </c>
      <c r="T210" t="b">
        <v>1</v>
      </c>
      <c r="U210" t="b">
        <v>1</v>
      </c>
      <c r="V210" t="b">
        <v>1</v>
      </c>
      <c r="W210" t="b">
        <v>1</v>
      </c>
      <c r="X210" t="b">
        <v>1</v>
      </c>
      <c r="Y210" t="b">
        <v>1</v>
      </c>
      <c r="Z210" t="b">
        <v>1</v>
      </c>
      <c r="AA210" t="b">
        <v>1</v>
      </c>
    </row>
    <row r="211" spans="2:27" x14ac:dyDescent="0.2">
      <c r="B211" s="13" t="s">
        <v>39</v>
      </c>
      <c r="C211" s="93">
        <v>6429</v>
      </c>
      <c r="D211" s="94">
        <v>3407.3700000000003</v>
      </c>
      <c r="E211" s="94">
        <v>4570</v>
      </c>
      <c r="F211" s="94">
        <v>2422.1</v>
      </c>
      <c r="G211" s="94">
        <v>3939</v>
      </c>
      <c r="H211" s="94">
        <v>2087.67</v>
      </c>
      <c r="I211" s="94">
        <v>3162</v>
      </c>
      <c r="J211" s="94">
        <v>1675.8600000000001</v>
      </c>
      <c r="K211" s="115"/>
      <c r="L211" s="83"/>
      <c r="M211" s="83"/>
      <c r="N211" s="83"/>
      <c r="P211" t="b">
        <v>1</v>
      </c>
      <c r="Q211" t="b">
        <v>1</v>
      </c>
      <c r="R211" t="b">
        <v>1</v>
      </c>
      <c r="S211" t="b">
        <v>1</v>
      </c>
      <c r="T211" t="b">
        <v>1</v>
      </c>
      <c r="U211" t="b">
        <v>1</v>
      </c>
      <c r="V211" t="b">
        <v>1</v>
      </c>
      <c r="W211" t="b">
        <v>1</v>
      </c>
      <c r="X211" t="b">
        <v>1</v>
      </c>
      <c r="Y211" t="b">
        <v>1</v>
      </c>
      <c r="Z211" t="b">
        <v>1</v>
      </c>
      <c r="AA211" t="b">
        <v>1</v>
      </c>
    </row>
    <row r="212" spans="2:27" x14ac:dyDescent="0.2">
      <c r="B212" s="13" t="s">
        <v>40</v>
      </c>
      <c r="C212" s="93">
        <v>6906</v>
      </c>
      <c r="D212" s="94">
        <v>3660.1800000000003</v>
      </c>
      <c r="E212" s="94">
        <v>4909</v>
      </c>
      <c r="F212" s="94">
        <v>2601.77</v>
      </c>
      <c r="G212" s="94">
        <v>4231</v>
      </c>
      <c r="H212" s="94">
        <v>2242.4300000000003</v>
      </c>
      <c r="I212" s="94">
        <v>3396</v>
      </c>
      <c r="J212" s="94">
        <v>1799.88</v>
      </c>
      <c r="K212" s="115"/>
      <c r="L212" s="83"/>
      <c r="M212" s="83"/>
      <c r="N212" s="83"/>
      <c r="P212" t="b">
        <v>1</v>
      </c>
      <c r="Q212" t="b">
        <v>1</v>
      </c>
      <c r="R212" t="b">
        <v>1</v>
      </c>
      <c r="S212" t="b">
        <v>1</v>
      </c>
      <c r="T212" t="b">
        <v>1</v>
      </c>
      <c r="U212" t="b">
        <v>1</v>
      </c>
      <c r="V212" t="b">
        <v>1</v>
      </c>
      <c r="W212" t="b">
        <v>1</v>
      </c>
      <c r="X212" t="b">
        <v>1</v>
      </c>
      <c r="Y212" t="b">
        <v>1</v>
      </c>
      <c r="Z212" t="b">
        <v>1</v>
      </c>
      <c r="AA212" t="b">
        <v>1</v>
      </c>
    </row>
    <row r="213" spans="2:27" x14ac:dyDescent="0.2">
      <c r="B213" s="13" t="s">
        <v>41</v>
      </c>
      <c r="C213" s="93">
        <v>7564</v>
      </c>
      <c r="D213" s="94">
        <v>4008.92</v>
      </c>
      <c r="E213" s="94">
        <v>5376</v>
      </c>
      <c r="F213" s="94">
        <v>2849.28</v>
      </c>
      <c r="G213" s="94">
        <v>4633</v>
      </c>
      <c r="H213" s="94">
        <v>2455.4900000000002</v>
      </c>
      <c r="I213" s="94">
        <v>3721</v>
      </c>
      <c r="J213" s="94">
        <v>1972.13</v>
      </c>
      <c r="K213" s="115"/>
      <c r="L213" s="83"/>
      <c r="M213" s="83"/>
      <c r="N213" s="83"/>
      <c r="P213" t="b">
        <v>1</v>
      </c>
      <c r="Q213" t="b">
        <v>1</v>
      </c>
      <c r="R213" t="b">
        <v>1</v>
      </c>
      <c r="S213" t="b">
        <v>1</v>
      </c>
      <c r="T213" t="b">
        <v>1</v>
      </c>
      <c r="U213" t="b">
        <v>1</v>
      </c>
      <c r="V213" t="b">
        <v>1</v>
      </c>
      <c r="W213" t="b">
        <v>1</v>
      </c>
      <c r="X213" t="b">
        <v>1</v>
      </c>
      <c r="Y213" t="b">
        <v>1</v>
      </c>
      <c r="Z213" t="b">
        <v>1</v>
      </c>
      <c r="AA213" t="b">
        <v>1</v>
      </c>
    </row>
    <row r="214" spans="2:27" x14ac:dyDescent="0.2">
      <c r="B214" s="13" t="s">
        <v>42</v>
      </c>
      <c r="C214" s="93">
        <v>8039</v>
      </c>
      <c r="D214" s="94">
        <v>4260.67</v>
      </c>
      <c r="E214" s="94">
        <v>5715</v>
      </c>
      <c r="F214" s="94">
        <v>3028.9500000000003</v>
      </c>
      <c r="G214" s="94">
        <v>4925</v>
      </c>
      <c r="H214" s="94">
        <v>2610.25</v>
      </c>
      <c r="I214" s="94">
        <v>3956</v>
      </c>
      <c r="J214" s="94">
        <v>2096.6800000000003</v>
      </c>
      <c r="K214" s="115"/>
      <c r="L214" s="83"/>
      <c r="M214" s="83"/>
      <c r="N214" s="83"/>
      <c r="P214" t="b">
        <v>1</v>
      </c>
      <c r="Q214" t="b">
        <v>1</v>
      </c>
      <c r="R214" t="b">
        <v>1</v>
      </c>
      <c r="S214" t="b">
        <v>1</v>
      </c>
      <c r="T214" t="b">
        <v>1</v>
      </c>
      <c r="U214" t="b">
        <v>1</v>
      </c>
      <c r="V214" t="b">
        <v>1</v>
      </c>
      <c r="W214" t="b">
        <v>1</v>
      </c>
      <c r="X214" t="b">
        <v>1</v>
      </c>
      <c r="Y214" t="b">
        <v>1</v>
      </c>
      <c r="Z214" t="b">
        <v>1</v>
      </c>
      <c r="AA214" t="b">
        <v>1</v>
      </c>
    </row>
    <row r="215" spans="2:27" x14ac:dyDescent="0.2">
      <c r="B215" s="13" t="s">
        <v>43</v>
      </c>
      <c r="C215" s="93">
        <v>8697</v>
      </c>
      <c r="D215" s="94">
        <v>4609.41</v>
      </c>
      <c r="E215" s="94">
        <v>6182</v>
      </c>
      <c r="F215" s="94">
        <v>3276.46</v>
      </c>
      <c r="G215" s="94">
        <v>5328</v>
      </c>
      <c r="H215" s="94">
        <v>2823.84</v>
      </c>
      <c r="I215" s="94">
        <v>4279</v>
      </c>
      <c r="J215" s="94">
        <v>2267.87</v>
      </c>
      <c r="K215" s="115"/>
      <c r="L215" s="83"/>
      <c r="M215" s="83"/>
      <c r="N215" s="83"/>
      <c r="P215" t="b">
        <v>1</v>
      </c>
      <c r="Q215" t="b">
        <v>1</v>
      </c>
      <c r="R215" t="b">
        <v>1</v>
      </c>
      <c r="S215" t="b">
        <v>1</v>
      </c>
      <c r="T215" t="b">
        <v>1</v>
      </c>
      <c r="U215" t="b">
        <v>1</v>
      </c>
      <c r="V215" t="b">
        <v>1</v>
      </c>
      <c r="W215" t="b">
        <v>1</v>
      </c>
      <c r="X215" t="b">
        <v>1</v>
      </c>
      <c r="Y215" t="b">
        <v>1</v>
      </c>
      <c r="Z215" t="b">
        <v>1</v>
      </c>
      <c r="AA215" t="b">
        <v>1</v>
      </c>
    </row>
    <row r="216" spans="2:27" x14ac:dyDescent="0.2">
      <c r="B216" s="13" t="s">
        <v>44</v>
      </c>
      <c r="C216" s="93">
        <v>10996</v>
      </c>
      <c r="D216" s="94">
        <v>5827.88</v>
      </c>
      <c r="E216" s="94">
        <v>7817</v>
      </c>
      <c r="F216" s="94">
        <v>4143.01</v>
      </c>
      <c r="G216" s="94">
        <v>7103</v>
      </c>
      <c r="H216" s="94">
        <v>3764.59</v>
      </c>
      <c r="I216" s="94">
        <v>6035</v>
      </c>
      <c r="J216" s="94">
        <v>3198.55</v>
      </c>
      <c r="K216" s="115"/>
      <c r="L216" s="83"/>
      <c r="M216" s="83"/>
      <c r="N216" s="83"/>
      <c r="P216" t="b">
        <v>1</v>
      </c>
      <c r="Q216" t="b">
        <v>1</v>
      </c>
      <c r="R216" t="b">
        <v>1</v>
      </c>
      <c r="S216" t="b">
        <v>1</v>
      </c>
      <c r="T216" t="b">
        <v>1</v>
      </c>
      <c r="U216" t="b">
        <v>1</v>
      </c>
      <c r="V216" t="b">
        <v>1</v>
      </c>
      <c r="W216" t="b">
        <v>1</v>
      </c>
      <c r="X216" t="b">
        <v>1</v>
      </c>
      <c r="Y216" t="b">
        <v>1</v>
      </c>
      <c r="Z216" t="b">
        <v>1</v>
      </c>
      <c r="AA216" t="b">
        <v>1</v>
      </c>
    </row>
    <row r="217" spans="2:27" x14ac:dyDescent="0.2">
      <c r="B217" s="13" t="s">
        <v>45</v>
      </c>
      <c r="C217" s="93">
        <v>12778</v>
      </c>
      <c r="D217" s="94">
        <v>6772.34</v>
      </c>
      <c r="E217" s="94">
        <v>9083</v>
      </c>
      <c r="F217" s="94">
        <v>4813.9900000000007</v>
      </c>
      <c r="G217" s="94">
        <v>8256</v>
      </c>
      <c r="H217" s="94">
        <v>4375.68</v>
      </c>
      <c r="I217" s="94">
        <v>7012</v>
      </c>
      <c r="J217" s="94">
        <v>3716.36</v>
      </c>
      <c r="K217" s="115"/>
      <c r="L217" s="83"/>
      <c r="M217" s="83"/>
      <c r="N217" s="83"/>
      <c r="P217" t="b">
        <v>1</v>
      </c>
      <c r="Q217" t="b">
        <v>1</v>
      </c>
      <c r="R217" t="b">
        <v>1</v>
      </c>
      <c r="S217" t="b">
        <v>1</v>
      </c>
      <c r="T217" t="b">
        <v>1</v>
      </c>
      <c r="U217" t="b">
        <v>1</v>
      </c>
      <c r="V217" t="b">
        <v>1</v>
      </c>
      <c r="W217" t="b">
        <v>1</v>
      </c>
      <c r="X217" t="b">
        <v>1</v>
      </c>
      <c r="Y217" t="b">
        <v>1</v>
      </c>
      <c r="Z217" t="b">
        <v>1</v>
      </c>
      <c r="AA217" t="b">
        <v>1</v>
      </c>
    </row>
    <row r="218" spans="2:27" x14ac:dyDescent="0.2">
      <c r="B218" s="13" t="s">
        <v>46</v>
      </c>
      <c r="C218" s="93">
        <v>13955</v>
      </c>
      <c r="D218" s="94">
        <v>7396.1500000000005</v>
      </c>
      <c r="E218" s="94">
        <v>9920</v>
      </c>
      <c r="F218" s="94">
        <v>5257.6</v>
      </c>
      <c r="G218" s="94">
        <v>9018</v>
      </c>
      <c r="H218" s="94">
        <v>4779.54</v>
      </c>
      <c r="I218" s="94">
        <v>7656</v>
      </c>
      <c r="J218" s="94">
        <v>4057.6800000000003</v>
      </c>
      <c r="K218" s="115"/>
      <c r="L218" s="83"/>
      <c r="M218" s="83"/>
      <c r="N218" s="83"/>
      <c r="P218" t="b">
        <v>1</v>
      </c>
      <c r="Q218" t="b">
        <v>1</v>
      </c>
      <c r="R218" t="b">
        <v>1</v>
      </c>
      <c r="S218" t="b">
        <v>1</v>
      </c>
      <c r="T218" t="b">
        <v>1</v>
      </c>
      <c r="U218" t="b">
        <v>1</v>
      </c>
      <c r="V218" t="b">
        <v>1</v>
      </c>
      <c r="W218" t="b">
        <v>1</v>
      </c>
      <c r="X218" t="b">
        <v>1</v>
      </c>
      <c r="Y218" t="b">
        <v>1</v>
      </c>
      <c r="Z218" t="b">
        <v>1</v>
      </c>
      <c r="AA218" t="b">
        <v>1</v>
      </c>
    </row>
    <row r="219" spans="2:27" x14ac:dyDescent="0.2">
      <c r="B219" s="13" t="s">
        <v>47</v>
      </c>
      <c r="C219" s="93">
        <v>15454</v>
      </c>
      <c r="D219" s="94">
        <v>8190.6200000000008</v>
      </c>
      <c r="E219" s="94">
        <v>10986</v>
      </c>
      <c r="F219" s="94">
        <v>5822.58</v>
      </c>
      <c r="G219" s="94">
        <v>9988</v>
      </c>
      <c r="H219" s="94">
        <v>5293.64</v>
      </c>
      <c r="I219" s="94">
        <v>8478</v>
      </c>
      <c r="J219" s="94">
        <v>4493.34</v>
      </c>
      <c r="K219" s="115"/>
      <c r="L219" s="83"/>
      <c r="M219" s="83"/>
      <c r="N219" s="83"/>
      <c r="P219" t="b">
        <v>1</v>
      </c>
      <c r="Q219" t="b">
        <v>1</v>
      </c>
      <c r="R219" t="b">
        <v>1</v>
      </c>
      <c r="S219" t="b">
        <v>1</v>
      </c>
      <c r="T219" t="b">
        <v>1</v>
      </c>
      <c r="U219" t="b">
        <v>1</v>
      </c>
      <c r="V219" t="b">
        <v>1</v>
      </c>
      <c r="W219" t="b">
        <v>1</v>
      </c>
      <c r="X219" t="b">
        <v>1</v>
      </c>
      <c r="Y219" t="b">
        <v>1</v>
      </c>
      <c r="Z219" t="b">
        <v>1</v>
      </c>
      <c r="AA219" t="b">
        <v>1</v>
      </c>
    </row>
    <row r="220" spans="2:27" x14ac:dyDescent="0.2">
      <c r="B220" s="13" t="s">
        <v>48</v>
      </c>
      <c r="C220" s="93">
        <v>17004</v>
      </c>
      <c r="D220" s="94">
        <v>9012.1200000000008</v>
      </c>
      <c r="E220" s="94">
        <v>12087</v>
      </c>
      <c r="F220" s="94">
        <v>6406.1100000000006</v>
      </c>
      <c r="G220" s="94">
        <v>10986</v>
      </c>
      <c r="H220" s="94">
        <v>5822.58</v>
      </c>
      <c r="I220" s="94">
        <v>9330</v>
      </c>
      <c r="J220" s="94">
        <v>4944.9000000000005</v>
      </c>
      <c r="K220" s="115"/>
      <c r="L220" s="83"/>
      <c r="M220" s="83"/>
      <c r="N220" s="83"/>
      <c r="P220" t="b">
        <v>1</v>
      </c>
      <c r="Q220" t="b">
        <v>1</v>
      </c>
      <c r="R220" t="b">
        <v>1</v>
      </c>
      <c r="S220" t="b">
        <v>1</v>
      </c>
      <c r="T220" t="b">
        <v>1</v>
      </c>
      <c r="U220" t="b">
        <v>1</v>
      </c>
      <c r="V220" t="b">
        <v>1</v>
      </c>
      <c r="W220" t="b">
        <v>1</v>
      </c>
      <c r="X220" t="b">
        <v>1</v>
      </c>
      <c r="Y220" t="b">
        <v>1</v>
      </c>
      <c r="Z220" t="b">
        <v>1</v>
      </c>
      <c r="AA220" t="b">
        <v>1</v>
      </c>
    </row>
    <row r="221" spans="2:27" x14ac:dyDescent="0.2">
      <c r="B221" s="13" t="s">
        <v>49</v>
      </c>
      <c r="C221" s="93">
        <v>20010</v>
      </c>
      <c r="D221" s="94">
        <v>10605.300000000001</v>
      </c>
      <c r="E221" s="94">
        <v>14224</v>
      </c>
      <c r="F221" s="94">
        <v>7538.72</v>
      </c>
      <c r="G221" s="94">
        <v>12801</v>
      </c>
      <c r="H221" s="94">
        <v>6784.5300000000007</v>
      </c>
      <c r="I221" s="94">
        <v>10972</v>
      </c>
      <c r="J221" s="94">
        <v>5815.16</v>
      </c>
      <c r="K221" s="115"/>
      <c r="L221" s="83"/>
      <c r="M221" s="83"/>
      <c r="N221" s="83"/>
      <c r="P221" t="b">
        <v>1</v>
      </c>
      <c r="Q221" t="b">
        <v>1</v>
      </c>
      <c r="R221" t="b">
        <v>1</v>
      </c>
      <c r="S221" t="b">
        <v>1</v>
      </c>
      <c r="T221" t="b">
        <v>1</v>
      </c>
      <c r="U221" t="b">
        <v>1</v>
      </c>
      <c r="V221" t="b">
        <v>1</v>
      </c>
      <c r="W221" t="b">
        <v>1</v>
      </c>
      <c r="X221" t="b">
        <v>1</v>
      </c>
      <c r="Y221" t="b">
        <v>1</v>
      </c>
      <c r="Z221" t="b">
        <v>1</v>
      </c>
      <c r="AA221" t="b">
        <v>1</v>
      </c>
    </row>
    <row r="222" spans="2:27" x14ac:dyDescent="0.2">
      <c r="B222" s="13" t="s">
        <v>50</v>
      </c>
      <c r="C222" s="93">
        <v>20800</v>
      </c>
      <c r="D222" s="94">
        <v>11024</v>
      </c>
      <c r="E222" s="94">
        <v>14786</v>
      </c>
      <c r="F222" s="94">
        <v>7836.5800000000008</v>
      </c>
      <c r="G222" s="94">
        <v>13302</v>
      </c>
      <c r="H222" s="94">
        <v>7050.06</v>
      </c>
      <c r="I222" s="94">
        <v>11402</v>
      </c>
      <c r="J222" s="94">
        <v>6043.06</v>
      </c>
      <c r="K222" s="115"/>
      <c r="L222" s="83"/>
      <c r="M222" s="83"/>
      <c r="N222" s="83"/>
      <c r="P222" t="b">
        <v>1</v>
      </c>
      <c r="Q222" t="b">
        <v>1</v>
      </c>
      <c r="R222" t="b">
        <v>1</v>
      </c>
      <c r="S222" t="b">
        <v>1</v>
      </c>
      <c r="T222" t="b">
        <v>1</v>
      </c>
      <c r="U222" t="b">
        <v>1</v>
      </c>
      <c r="V222" t="b">
        <v>1</v>
      </c>
      <c r="W222" t="b">
        <v>1</v>
      </c>
      <c r="X222" t="b">
        <v>1</v>
      </c>
      <c r="Y222" t="b">
        <v>1</v>
      </c>
      <c r="Z222" t="b">
        <v>1</v>
      </c>
      <c r="AA222" t="b">
        <v>1</v>
      </c>
    </row>
    <row r="223" spans="2:27" x14ac:dyDescent="0.2">
      <c r="B223" s="13" t="s">
        <v>51</v>
      </c>
      <c r="C223" s="93">
        <v>21387</v>
      </c>
      <c r="D223" s="94">
        <v>11335.11</v>
      </c>
      <c r="E223" s="94">
        <v>15202</v>
      </c>
      <c r="F223" s="94">
        <v>8057.06</v>
      </c>
      <c r="G223" s="94">
        <v>13681</v>
      </c>
      <c r="H223" s="94">
        <v>7250.93</v>
      </c>
      <c r="I223" s="94">
        <v>11726</v>
      </c>
      <c r="J223" s="94">
        <v>6214.7800000000007</v>
      </c>
      <c r="K223" s="115"/>
      <c r="L223" s="83"/>
      <c r="M223" s="83"/>
      <c r="N223" s="83"/>
      <c r="P223" t="b">
        <v>1</v>
      </c>
      <c r="Q223" t="b">
        <v>1</v>
      </c>
      <c r="R223" t="b">
        <v>1</v>
      </c>
      <c r="S223" t="b">
        <v>1</v>
      </c>
      <c r="T223" t="b">
        <v>1</v>
      </c>
      <c r="U223" t="b">
        <v>1</v>
      </c>
      <c r="V223" t="b">
        <v>1</v>
      </c>
      <c r="W223" t="b">
        <v>1</v>
      </c>
      <c r="X223" t="b">
        <v>1</v>
      </c>
      <c r="Y223" t="b">
        <v>1</v>
      </c>
      <c r="Z223" t="b">
        <v>1</v>
      </c>
      <c r="AA223" t="b">
        <v>1</v>
      </c>
    </row>
    <row r="224" spans="2:27" x14ac:dyDescent="0.2">
      <c r="B224" s="13" t="s">
        <v>52</v>
      </c>
      <c r="C224" s="93">
        <v>22175</v>
      </c>
      <c r="D224" s="94">
        <v>11752.75</v>
      </c>
      <c r="E224" s="94">
        <v>15763</v>
      </c>
      <c r="F224" s="94">
        <v>8354.3900000000012</v>
      </c>
      <c r="G224" s="94">
        <v>14182</v>
      </c>
      <c r="H224" s="94">
        <v>7516.46</v>
      </c>
      <c r="I224" s="94">
        <v>12159</v>
      </c>
      <c r="J224" s="94">
        <v>6444.27</v>
      </c>
      <c r="K224" s="115"/>
      <c r="L224" s="83"/>
      <c r="M224" s="83"/>
      <c r="N224" s="83"/>
      <c r="P224" t="b">
        <v>1</v>
      </c>
      <c r="Q224" t="b">
        <v>1</v>
      </c>
      <c r="R224" t="b">
        <v>1</v>
      </c>
      <c r="S224" t="b">
        <v>1</v>
      </c>
      <c r="T224" t="b">
        <v>1</v>
      </c>
      <c r="U224" t="b">
        <v>1</v>
      </c>
      <c r="V224" t="b">
        <v>1</v>
      </c>
      <c r="W224" t="b">
        <v>1</v>
      </c>
      <c r="X224" t="b">
        <v>1</v>
      </c>
      <c r="Y224" t="b">
        <v>1</v>
      </c>
      <c r="Z224" t="b">
        <v>1</v>
      </c>
      <c r="AA224" t="b">
        <v>1</v>
      </c>
    </row>
    <row r="225" spans="1:27" x14ac:dyDescent="0.2">
      <c r="B225" s="13" t="s">
        <v>53</v>
      </c>
      <c r="C225" s="93">
        <v>22562</v>
      </c>
      <c r="D225" s="94">
        <v>11957.86</v>
      </c>
      <c r="E225" s="94">
        <v>16038</v>
      </c>
      <c r="F225" s="94">
        <v>8500.1400000000012</v>
      </c>
      <c r="G225" s="94">
        <v>14433</v>
      </c>
      <c r="H225" s="94">
        <v>7649.4900000000007</v>
      </c>
      <c r="I225" s="94">
        <v>12374</v>
      </c>
      <c r="J225" s="94">
        <v>6558.22</v>
      </c>
      <c r="K225" s="115"/>
      <c r="L225" s="83"/>
      <c r="M225" s="83"/>
      <c r="N225" s="83"/>
      <c r="P225" t="b">
        <v>1</v>
      </c>
      <c r="Q225" t="b">
        <v>1</v>
      </c>
      <c r="R225" t="b">
        <v>1</v>
      </c>
      <c r="S225" t="b">
        <v>1</v>
      </c>
      <c r="T225" t="b">
        <v>1</v>
      </c>
      <c r="U225" t="b">
        <v>1</v>
      </c>
      <c r="V225" t="b">
        <v>1</v>
      </c>
      <c r="W225" t="b">
        <v>1</v>
      </c>
      <c r="X225" t="b">
        <v>1</v>
      </c>
      <c r="Y225" t="b">
        <v>1</v>
      </c>
      <c r="Z225" t="b">
        <v>1</v>
      </c>
      <c r="AA225" t="b">
        <v>1</v>
      </c>
    </row>
    <row r="226" spans="1:27" x14ac:dyDescent="0.2">
      <c r="B226" s="13" t="s">
        <v>54</v>
      </c>
      <c r="C226" s="93">
        <v>23548</v>
      </c>
      <c r="D226" s="94">
        <v>12480.44</v>
      </c>
      <c r="E226" s="94">
        <v>16739</v>
      </c>
      <c r="F226" s="94">
        <v>8871.67</v>
      </c>
      <c r="G226" s="94">
        <v>15061</v>
      </c>
      <c r="H226" s="94">
        <v>7982.3300000000008</v>
      </c>
      <c r="I226" s="94">
        <v>12911</v>
      </c>
      <c r="J226" s="94">
        <v>6842.83</v>
      </c>
      <c r="K226" s="115"/>
      <c r="L226" s="83"/>
      <c r="M226" s="83"/>
      <c r="N226" s="83"/>
      <c r="P226" t="b">
        <v>1</v>
      </c>
      <c r="Q226" t="b">
        <v>1</v>
      </c>
      <c r="R226" t="b">
        <v>1</v>
      </c>
      <c r="S226" t="b">
        <v>1</v>
      </c>
      <c r="T226" t="b">
        <v>1</v>
      </c>
      <c r="U226" t="b">
        <v>1</v>
      </c>
      <c r="V226" t="b">
        <v>1</v>
      </c>
      <c r="W226" t="b">
        <v>1</v>
      </c>
      <c r="X226" t="b">
        <v>1</v>
      </c>
      <c r="Y226" t="b">
        <v>1</v>
      </c>
      <c r="Z226" t="b">
        <v>1</v>
      </c>
      <c r="AA226" t="b">
        <v>1</v>
      </c>
    </row>
    <row r="227" spans="1:27" x14ac:dyDescent="0.2">
      <c r="B227" s="15"/>
      <c r="P227" t="b">
        <v>1</v>
      </c>
      <c r="Q227" t="b">
        <v>1</v>
      </c>
      <c r="R227" t="b">
        <v>1</v>
      </c>
      <c r="S227" t="b">
        <v>1</v>
      </c>
      <c r="T227" t="b">
        <v>1</v>
      </c>
      <c r="U227" t="b">
        <v>1</v>
      </c>
      <c r="V227" t="b">
        <v>1</v>
      </c>
      <c r="W227" t="b">
        <v>1</v>
      </c>
      <c r="X227" t="b">
        <v>1</v>
      </c>
      <c r="Y227" t="b">
        <v>1</v>
      </c>
      <c r="Z227" t="b">
        <v>1</v>
      </c>
      <c r="AA227" t="b">
        <v>1</v>
      </c>
    </row>
    <row r="231" spans="1:27" ht="19" x14ac:dyDescent="0.2">
      <c r="B231" s="16" t="s">
        <v>203</v>
      </c>
    </row>
    <row r="233" spans="1:27" x14ac:dyDescent="0.2">
      <c r="B233" s="8" t="s">
        <v>5</v>
      </c>
      <c r="C233" s="109" t="s">
        <v>6</v>
      </c>
      <c r="D233" s="110"/>
      <c r="E233" s="109" t="s">
        <v>7</v>
      </c>
      <c r="F233" s="110"/>
      <c r="G233" s="109" t="s">
        <v>8</v>
      </c>
      <c r="H233" s="110"/>
      <c r="I233" s="109" t="s">
        <v>9</v>
      </c>
      <c r="J233" s="110"/>
      <c r="K233" s="109" t="s">
        <v>10</v>
      </c>
      <c r="L233" s="110"/>
      <c r="M233" s="109" t="s">
        <v>11</v>
      </c>
      <c r="N233" s="110"/>
      <c r="O233" s="115" t="str">
        <f>O4</f>
        <v>BUPA SECURE CARE PREMIUM BOOKLET, EFFECTIVE JANUARY 1, 2022</v>
      </c>
    </row>
    <row r="234" spans="1:27" ht="30" x14ac:dyDescent="0.2">
      <c r="B234" s="10" t="s">
        <v>13</v>
      </c>
      <c r="C234" s="116" t="s">
        <v>14</v>
      </c>
      <c r="D234" s="117"/>
      <c r="E234" s="111" t="s">
        <v>15</v>
      </c>
      <c r="F234" s="112"/>
      <c r="G234" s="111" t="s">
        <v>16</v>
      </c>
      <c r="H234" s="112"/>
      <c r="I234" s="111" t="s">
        <v>17</v>
      </c>
      <c r="J234" s="112"/>
      <c r="K234" s="111" t="s">
        <v>18</v>
      </c>
      <c r="L234" s="112"/>
      <c r="M234" s="111" t="s">
        <v>19</v>
      </c>
      <c r="N234" s="112"/>
      <c r="O234" s="115"/>
    </row>
    <row r="235" spans="1:27" ht="15" customHeight="1" x14ac:dyDescent="0.2">
      <c r="B235" s="10" t="s">
        <v>20</v>
      </c>
      <c r="C235" s="111" t="s">
        <v>15</v>
      </c>
      <c r="D235" s="112"/>
      <c r="E235" s="111" t="s">
        <v>16</v>
      </c>
      <c r="F235" s="112"/>
      <c r="G235" s="111" t="s">
        <v>21</v>
      </c>
      <c r="H235" s="112"/>
      <c r="I235" s="111" t="s">
        <v>17</v>
      </c>
      <c r="J235" s="112"/>
      <c r="K235" s="111" t="s">
        <v>18</v>
      </c>
      <c r="L235" s="112"/>
      <c r="M235" s="111" t="s">
        <v>19</v>
      </c>
      <c r="N235" s="112"/>
      <c r="O235" s="115"/>
    </row>
    <row r="236" spans="1:27" x14ac:dyDescent="0.2">
      <c r="B236" s="9" t="s">
        <v>22</v>
      </c>
      <c r="C236" s="11" t="s">
        <v>23</v>
      </c>
      <c r="D236" s="11" t="s">
        <v>24</v>
      </c>
      <c r="E236" s="11" t="s">
        <v>23</v>
      </c>
      <c r="F236" s="11" t="s">
        <v>24</v>
      </c>
      <c r="G236" s="11" t="s">
        <v>23</v>
      </c>
      <c r="H236" s="11" t="s">
        <v>24</v>
      </c>
      <c r="I236" s="11" t="s">
        <v>23</v>
      </c>
      <c r="J236" s="11" t="s">
        <v>24</v>
      </c>
      <c r="K236" s="11" t="s">
        <v>23</v>
      </c>
      <c r="L236" s="11" t="s">
        <v>24</v>
      </c>
      <c r="M236" s="11" t="s">
        <v>23</v>
      </c>
      <c r="N236" s="12" t="s">
        <v>24</v>
      </c>
      <c r="O236" s="115"/>
    </row>
    <row r="237" spans="1:27" x14ac:dyDescent="0.2">
      <c r="A237" s="1"/>
      <c r="B237" s="9" t="s">
        <v>25</v>
      </c>
      <c r="C237" s="23" t="s">
        <v>26</v>
      </c>
      <c r="D237" s="23" t="s">
        <v>27</v>
      </c>
      <c r="E237" s="23" t="s">
        <v>26</v>
      </c>
      <c r="F237" s="23" t="s">
        <v>27</v>
      </c>
      <c r="G237" s="23" t="s">
        <v>26</v>
      </c>
      <c r="H237" s="23" t="s">
        <v>27</v>
      </c>
      <c r="I237" s="23" t="s">
        <v>26</v>
      </c>
      <c r="J237" s="23" t="s">
        <v>27</v>
      </c>
      <c r="K237" s="23" t="s">
        <v>26</v>
      </c>
      <c r="L237" s="23" t="s">
        <v>27</v>
      </c>
      <c r="M237" s="23" t="s">
        <v>26</v>
      </c>
      <c r="N237" s="23" t="s">
        <v>27</v>
      </c>
      <c r="O237" s="115"/>
    </row>
    <row r="238" spans="1:27" x14ac:dyDescent="0.2">
      <c r="B238" s="13" t="s">
        <v>28</v>
      </c>
      <c r="C238" s="40">
        <v>2416</v>
      </c>
      <c r="D238" s="56">
        <v>1280.48</v>
      </c>
      <c r="E238" s="40">
        <v>2171</v>
      </c>
      <c r="F238" s="56">
        <v>1150.6300000000001</v>
      </c>
      <c r="G238" s="40">
        <v>1276</v>
      </c>
      <c r="H238" s="56">
        <v>676.28000000000009</v>
      </c>
      <c r="I238" s="40">
        <v>1058</v>
      </c>
      <c r="J238" s="56">
        <v>560.74</v>
      </c>
      <c r="K238" s="40">
        <v>895</v>
      </c>
      <c r="L238" s="56">
        <v>474.35</v>
      </c>
      <c r="M238" s="40">
        <v>660</v>
      </c>
      <c r="N238" s="56">
        <v>349.8</v>
      </c>
      <c r="O238" s="115"/>
    </row>
    <row r="239" spans="1:27" x14ac:dyDescent="0.2">
      <c r="B239" s="13" t="s">
        <v>29</v>
      </c>
      <c r="C239" s="57">
        <v>3958</v>
      </c>
      <c r="D239" s="58">
        <v>2097.7400000000002</v>
      </c>
      <c r="E239" s="57">
        <v>3658</v>
      </c>
      <c r="F239" s="58">
        <v>1938.74</v>
      </c>
      <c r="G239" s="57">
        <v>1901</v>
      </c>
      <c r="H239" s="58">
        <v>1007.5300000000001</v>
      </c>
      <c r="I239" s="57">
        <v>1667</v>
      </c>
      <c r="J239" s="58">
        <v>883.51</v>
      </c>
      <c r="K239" s="57">
        <v>1416</v>
      </c>
      <c r="L239" s="58">
        <v>750.48</v>
      </c>
      <c r="M239" s="57">
        <v>1047</v>
      </c>
      <c r="N239" s="58">
        <v>554.91000000000008</v>
      </c>
      <c r="O239" s="115"/>
      <c r="P239" s="1"/>
      <c r="Q239" s="1"/>
      <c r="R239" s="1"/>
      <c r="S239" s="1"/>
      <c r="T239" s="1"/>
      <c r="U239" s="1"/>
    </row>
    <row r="240" spans="1:27" x14ac:dyDescent="0.2">
      <c r="B240" s="13" t="s">
        <v>30</v>
      </c>
      <c r="C240" s="57">
        <v>5793</v>
      </c>
      <c r="D240" s="58">
        <v>3070.29</v>
      </c>
      <c r="E240" s="57">
        <v>5376</v>
      </c>
      <c r="F240" s="58">
        <v>2849.28</v>
      </c>
      <c r="G240" s="57">
        <v>2733</v>
      </c>
      <c r="H240" s="58">
        <v>1448.49</v>
      </c>
      <c r="I240" s="57">
        <v>2422</v>
      </c>
      <c r="J240" s="58">
        <v>1283.6600000000001</v>
      </c>
      <c r="K240" s="57">
        <v>2053</v>
      </c>
      <c r="L240" s="58">
        <v>1088.0900000000001</v>
      </c>
      <c r="M240" s="57">
        <v>1515</v>
      </c>
      <c r="N240" s="58">
        <v>802.95</v>
      </c>
      <c r="O240" s="115"/>
      <c r="P240" t="b">
        <v>1</v>
      </c>
      <c r="Q240" t="b">
        <v>1</v>
      </c>
      <c r="R240" t="b">
        <v>1</v>
      </c>
      <c r="S240" t="b">
        <v>1</v>
      </c>
      <c r="T240" t="b">
        <v>1</v>
      </c>
      <c r="U240" t="b">
        <v>1</v>
      </c>
      <c r="V240" t="b">
        <v>1</v>
      </c>
      <c r="W240" t="b">
        <v>1</v>
      </c>
      <c r="X240" t="b">
        <v>1</v>
      </c>
      <c r="Y240" t="b">
        <v>1</v>
      </c>
      <c r="Z240" t="b">
        <v>1</v>
      </c>
      <c r="AA240" t="b">
        <v>1</v>
      </c>
    </row>
    <row r="241" spans="2:27" x14ac:dyDescent="0.2">
      <c r="B241" s="13" t="s">
        <v>31</v>
      </c>
      <c r="C241" s="57">
        <v>5320</v>
      </c>
      <c r="D241" s="58">
        <v>2819.6000000000004</v>
      </c>
      <c r="E241" s="57">
        <v>4499</v>
      </c>
      <c r="F241" s="58">
        <v>2384.4700000000003</v>
      </c>
      <c r="G241" s="57">
        <v>3530</v>
      </c>
      <c r="H241" s="58">
        <v>1870.9</v>
      </c>
      <c r="I241" s="57">
        <v>2627</v>
      </c>
      <c r="J241" s="58">
        <v>1392.3100000000002</v>
      </c>
      <c r="K241" s="57">
        <v>2233</v>
      </c>
      <c r="L241" s="58">
        <v>1183.49</v>
      </c>
      <c r="M241" s="57">
        <v>1693</v>
      </c>
      <c r="N241" s="58">
        <v>897.29000000000008</v>
      </c>
      <c r="O241" s="115"/>
      <c r="P241" t="b">
        <v>1</v>
      </c>
      <c r="Q241" t="b">
        <v>1</v>
      </c>
      <c r="R241" t="b">
        <v>1</v>
      </c>
      <c r="S241" t="b">
        <v>1</v>
      </c>
      <c r="T241" t="b">
        <v>1</v>
      </c>
      <c r="U241" t="b">
        <v>1</v>
      </c>
      <c r="V241" t="b">
        <v>1</v>
      </c>
      <c r="W241" t="b">
        <v>1</v>
      </c>
      <c r="X241" t="b">
        <v>1</v>
      </c>
      <c r="Y241" t="b">
        <v>1</v>
      </c>
      <c r="Z241" t="b">
        <v>1</v>
      </c>
      <c r="AA241" t="b">
        <v>1</v>
      </c>
    </row>
    <row r="242" spans="2:27" x14ac:dyDescent="0.2">
      <c r="B242" s="13" t="s">
        <v>32</v>
      </c>
      <c r="C242" s="57">
        <v>5905</v>
      </c>
      <c r="D242" s="58">
        <v>3129.65</v>
      </c>
      <c r="E242" s="57">
        <v>4956</v>
      </c>
      <c r="F242" s="58">
        <v>2626.6800000000003</v>
      </c>
      <c r="G242" s="57">
        <v>3970</v>
      </c>
      <c r="H242" s="58">
        <v>2104.1</v>
      </c>
      <c r="I242" s="57">
        <v>2926</v>
      </c>
      <c r="J242" s="58">
        <v>1550.78</v>
      </c>
      <c r="K242" s="57">
        <v>2488</v>
      </c>
      <c r="L242" s="58">
        <v>1318.64</v>
      </c>
      <c r="M242" s="57">
        <v>1882</v>
      </c>
      <c r="N242" s="58">
        <v>997.46</v>
      </c>
      <c r="O242" s="115"/>
      <c r="P242" t="b">
        <v>1</v>
      </c>
      <c r="Q242" t="b">
        <v>1</v>
      </c>
      <c r="R242" t="b">
        <v>1</v>
      </c>
      <c r="S242" t="b">
        <v>1</v>
      </c>
      <c r="T242" t="b">
        <v>1</v>
      </c>
      <c r="U242" t="b">
        <v>1</v>
      </c>
      <c r="V242" t="b">
        <v>1</v>
      </c>
      <c r="W242" t="b">
        <v>1</v>
      </c>
      <c r="X242" t="b">
        <v>1</v>
      </c>
      <c r="Y242" t="b">
        <v>1</v>
      </c>
      <c r="Z242" t="b">
        <v>1</v>
      </c>
      <c r="AA242" t="b">
        <v>1</v>
      </c>
    </row>
    <row r="243" spans="2:27" x14ac:dyDescent="0.2">
      <c r="B243" s="13" t="s">
        <v>33</v>
      </c>
      <c r="C243" s="57">
        <v>6816</v>
      </c>
      <c r="D243" s="58">
        <v>3612.48</v>
      </c>
      <c r="E243" s="57">
        <v>5678</v>
      </c>
      <c r="F243" s="58">
        <v>3009.34</v>
      </c>
      <c r="G243" s="57">
        <v>4672</v>
      </c>
      <c r="H243" s="58">
        <v>2476.1600000000003</v>
      </c>
      <c r="I243" s="57">
        <v>3399</v>
      </c>
      <c r="J243" s="58">
        <v>1801.47</v>
      </c>
      <c r="K243" s="57">
        <v>2888</v>
      </c>
      <c r="L243" s="58">
        <v>1530.64</v>
      </c>
      <c r="M243" s="57">
        <v>2185</v>
      </c>
      <c r="N243" s="58">
        <v>1158.05</v>
      </c>
      <c r="O243" s="115"/>
      <c r="P243" t="b">
        <v>1</v>
      </c>
      <c r="Q243" t="b">
        <v>1</v>
      </c>
      <c r="R243" t="b">
        <v>1</v>
      </c>
      <c r="S243" t="b">
        <v>1</v>
      </c>
      <c r="T243" t="b">
        <v>1</v>
      </c>
      <c r="U243" t="b">
        <v>1</v>
      </c>
      <c r="V243" t="b">
        <v>1</v>
      </c>
      <c r="W243" t="b">
        <v>1</v>
      </c>
      <c r="X243" t="b">
        <v>1</v>
      </c>
      <c r="Y243" t="b">
        <v>1</v>
      </c>
      <c r="Z243" t="b">
        <v>1</v>
      </c>
      <c r="AA243" t="b">
        <v>1</v>
      </c>
    </row>
    <row r="244" spans="2:27" x14ac:dyDescent="0.2">
      <c r="B244" s="13" t="s">
        <v>34</v>
      </c>
      <c r="C244" s="57">
        <v>7545</v>
      </c>
      <c r="D244" s="58">
        <v>3998.8500000000004</v>
      </c>
      <c r="E244" s="57">
        <v>6257</v>
      </c>
      <c r="F244" s="58">
        <v>3316.21</v>
      </c>
      <c r="G244" s="57">
        <v>5225</v>
      </c>
      <c r="H244" s="58">
        <v>2769.25</v>
      </c>
      <c r="I244" s="57">
        <v>3785</v>
      </c>
      <c r="J244" s="58">
        <v>2006.0500000000002</v>
      </c>
      <c r="K244" s="57">
        <v>3213</v>
      </c>
      <c r="L244" s="58">
        <v>1702.89</v>
      </c>
      <c r="M244" s="57">
        <v>2418</v>
      </c>
      <c r="N244" s="58">
        <v>1281.54</v>
      </c>
      <c r="O244" s="115"/>
      <c r="P244" t="b">
        <v>1</v>
      </c>
      <c r="Q244" t="b">
        <v>1</v>
      </c>
      <c r="R244" t="b">
        <v>1</v>
      </c>
      <c r="S244" t="b">
        <v>1</v>
      </c>
      <c r="T244" t="b">
        <v>1</v>
      </c>
      <c r="U244" t="b">
        <v>1</v>
      </c>
      <c r="V244" t="b">
        <v>1</v>
      </c>
      <c r="W244" t="b">
        <v>1</v>
      </c>
      <c r="X244" t="b">
        <v>1</v>
      </c>
      <c r="Y244" t="b">
        <v>1</v>
      </c>
      <c r="Z244" t="b">
        <v>1</v>
      </c>
      <c r="AA244" t="b">
        <v>1</v>
      </c>
    </row>
    <row r="245" spans="2:27" x14ac:dyDescent="0.2">
      <c r="B245" s="13" t="s">
        <v>35</v>
      </c>
      <c r="C245" s="57">
        <v>8512</v>
      </c>
      <c r="D245" s="58">
        <v>4511.3600000000006</v>
      </c>
      <c r="E245" s="57">
        <v>7020</v>
      </c>
      <c r="F245" s="58">
        <v>3720.6000000000004</v>
      </c>
      <c r="G245" s="57">
        <v>5965</v>
      </c>
      <c r="H245" s="58">
        <v>3161.4500000000003</v>
      </c>
      <c r="I245" s="57">
        <v>4277</v>
      </c>
      <c r="J245" s="58">
        <v>2266.81</v>
      </c>
      <c r="K245" s="57">
        <v>3631</v>
      </c>
      <c r="L245" s="58">
        <v>1924.43</v>
      </c>
      <c r="M245" s="57">
        <v>2733</v>
      </c>
      <c r="N245" s="58">
        <v>1448.49</v>
      </c>
      <c r="O245" s="115"/>
      <c r="P245" t="b">
        <v>1</v>
      </c>
      <c r="Q245" t="b">
        <v>1</v>
      </c>
      <c r="R245" t="b">
        <v>1</v>
      </c>
      <c r="S245" t="b">
        <v>1</v>
      </c>
      <c r="T245" t="b">
        <v>1</v>
      </c>
      <c r="U245" t="b">
        <v>1</v>
      </c>
      <c r="V245" t="b">
        <v>1</v>
      </c>
      <c r="W245" t="b">
        <v>1</v>
      </c>
      <c r="X245" t="b">
        <v>1</v>
      </c>
      <c r="Y245" t="b">
        <v>1</v>
      </c>
      <c r="Z245" t="b">
        <v>1</v>
      </c>
      <c r="AA245" t="b">
        <v>1</v>
      </c>
    </row>
    <row r="246" spans="2:27" x14ac:dyDescent="0.2">
      <c r="B246" s="13" t="s">
        <v>36</v>
      </c>
      <c r="C246" s="57">
        <v>9858</v>
      </c>
      <c r="D246" s="58">
        <v>5224.7400000000007</v>
      </c>
      <c r="E246" s="57">
        <v>8076</v>
      </c>
      <c r="F246" s="58">
        <v>4280.2800000000007</v>
      </c>
      <c r="G246" s="57">
        <v>6985</v>
      </c>
      <c r="H246" s="58">
        <v>3702.05</v>
      </c>
      <c r="I246" s="57">
        <v>4977</v>
      </c>
      <c r="J246" s="58">
        <v>2637.81</v>
      </c>
      <c r="K246" s="57">
        <v>4223</v>
      </c>
      <c r="L246" s="58">
        <v>2238.19</v>
      </c>
      <c r="M246" s="57">
        <v>3171</v>
      </c>
      <c r="N246" s="58">
        <v>1680.63</v>
      </c>
      <c r="O246" s="115"/>
      <c r="P246" t="b">
        <v>1</v>
      </c>
      <c r="Q246" t="b">
        <v>1</v>
      </c>
      <c r="R246" t="b">
        <v>1</v>
      </c>
      <c r="S246" t="b">
        <v>1</v>
      </c>
      <c r="T246" t="b">
        <v>1</v>
      </c>
      <c r="U246" t="b">
        <v>1</v>
      </c>
      <c r="V246" t="b">
        <v>1</v>
      </c>
      <c r="W246" t="b">
        <v>1</v>
      </c>
      <c r="X246" t="b">
        <v>1</v>
      </c>
      <c r="Y246" t="b">
        <v>1</v>
      </c>
      <c r="Z246" t="b">
        <v>1</v>
      </c>
      <c r="AA246" t="b">
        <v>1</v>
      </c>
    </row>
    <row r="247" spans="2:27" x14ac:dyDescent="0.2">
      <c r="B247" s="13" t="s">
        <v>37</v>
      </c>
      <c r="C247" s="57">
        <v>10780</v>
      </c>
      <c r="D247" s="58">
        <v>5713.4000000000005</v>
      </c>
      <c r="E247" s="57">
        <v>8814</v>
      </c>
      <c r="F247" s="58">
        <v>4671.42</v>
      </c>
      <c r="G247" s="57">
        <v>7695</v>
      </c>
      <c r="H247" s="58">
        <v>4078.3500000000004</v>
      </c>
      <c r="I247" s="57">
        <v>5456</v>
      </c>
      <c r="J247" s="58">
        <v>2891.6800000000003</v>
      </c>
      <c r="K247" s="57">
        <v>4631</v>
      </c>
      <c r="L247" s="58">
        <v>2454.4300000000003</v>
      </c>
      <c r="M247" s="57">
        <v>3469</v>
      </c>
      <c r="N247" s="58">
        <v>1838.5700000000002</v>
      </c>
      <c r="O247" s="115"/>
      <c r="P247" t="b">
        <v>1</v>
      </c>
      <c r="Q247" t="b">
        <v>1</v>
      </c>
      <c r="R247" t="b">
        <v>1</v>
      </c>
      <c r="S247" t="b">
        <v>1</v>
      </c>
      <c r="T247" t="b">
        <v>1</v>
      </c>
      <c r="U247" t="b">
        <v>1</v>
      </c>
      <c r="V247" t="b">
        <v>1</v>
      </c>
      <c r="W247" t="b">
        <v>1</v>
      </c>
      <c r="X247" t="b">
        <v>1</v>
      </c>
      <c r="Y247" t="b">
        <v>1</v>
      </c>
      <c r="Z247" t="b">
        <v>1</v>
      </c>
      <c r="AA247" t="b">
        <v>1</v>
      </c>
    </row>
    <row r="248" spans="2:27" x14ac:dyDescent="0.2">
      <c r="B248" s="13" t="s">
        <v>38</v>
      </c>
      <c r="C248" s="57">
        <v>12733</v>
      </c>
      <c r="D248" s="58">
        <v>6748.4900000000007</v>
      </c>
      <c r="E248" s="57">
        <v>10362</v>
      </c>
      <c r="F248" s="58">
        <v>5491.8600000000006</v>
      </c>
      <c r="G248" s="57">
        <v>9187</v>
      </c>
      <c r="H248" s="58">
        <v>4869.1100000000006</v>
      </c>
      <c r="I248" s="57">
        <v>6470</v>
      </c>
      <c r="J248" s="58">
        <v>3429.1000000000004</v>
      </c>
      <c r="K248" s="57">
        <v>5485</v>
      </c>
      <c r="L248" s="58">
        <v>2907.05</v>
      </c>
      <c r="M248" s="57">
        <v>4105</v>
      </c>
      <c r="N248" s="58">
        <v>2175.65</v>
      </c>
      <c r="O248" s="115"/>
      <c r="P248" t="b">
        <v>1</v>
      </c>
      <c r="Q248" t="b">
        <v>1</v>
      </c>
      <c r="R248" t="b">
        <v>1</v>
      </c>
      <c r="S248" t="b">
        <v>1</v>
      </c>
      <c r="T248" t="b">
        <v>1</v>
      </c>
      <c r="U248" t="b">
        <v>1</v>
      </c>
      <c r="V248" t="b">
        <v>1</v>
      </c>
      <c r="W248" t="b">
        <v>1</v>
      </c>
      <c r="X248" t="b">
        <v>1</v>
      </c>
      <c r="Y248" t="b">
        <v>1</v>
      </c>
      <c r="Z248" t="b">
        <v>1</v>
      </c>
      <c r="AA248" t="b">
        <v>1</v>
      </c>
    </row>
    <row r="249" spans="2:27" x14ac:dyDescent="0.2">
      <c r="B249" s="13" t="s">
        <v>39</v>
      </c>
      <c r="C249" s="57">
        <v>13426</v>
      </c>
      <c r="D249" s="58">
        <v>7115.7800000000007</v>
      </c>
      <c r="E249" s="57">
        <v>10839</v>
      </c>
      <c r="F249" s="58">
        <v>5744.67</v>
      </c>
      <c r="G249" s="57">
        <v>9816</v>
      </c>
      <c r="H249" s="58">
        <v>5202.4800000000005</v>
      </c>
      <c r="I249" s="57">
        <v>6852</v>
      </c>
      <c r="J249" s="58">
        <v>3631.5600000000004</v>
      </c>
      <c r="K249" s="57">
        <v>5803</v>
      </c>
      <c r="L249" s="58">
        <v>3075.59</v>
      </c>
      <c r="M249" s="57">
        <v>4343</v>
      </c>
      <c r="N249" s="58">
        <v>2301.79</v>
      </c>
      <c r="O249" s="115"/>
      <c r="P249" t="b">
        <v>1</v>
      </c>
      <c r="Q249" t="b">
        <v>1</v>
      </c>
      <c r="R249" t="b">
        <v>1</v>
      </c>
      <c r="S249" t="b">
        <v>1</v>
      </c>
      <c r="T249" t="b">
        <v>1</v>
      </c>
      <c r="U249" t="b">
        <v>1</v>
      </c>
      <c r="V249" t="b">
        <v>1</v>
      </c>
      <c r="W249" t="b">
        <v>1</v>
      </c>
      <c r="X249" t="b">
        <v>1</v>
      </c>
      <c r="Y249" t="b">
        <v>1</v>
      </c>
      <c r="Z249" t="b">
        <v>1</v>
      </c>
      <c r="AA249" t="b">
        <v>1</v>
      </c>
    </row>
    <row r="250" spans="2:27" x14ac:dyDescent="0.2">
      <c r="B250" s="13" t="s">
        <v>40</v>
      </c>
      <c r="C250" s="57">
        <v>15117</v>
      </c>
      <c r="D250" s="58">
        <v>8012.01</v>
      </c>
      <c r="E250" s="57">
        <v>12201</v>
      </c>
      <c r="F250" s="58">
        <v>6466.5300000000007</v>
      </c>
      <c r="G250" s="57">
        <v>11046</v>
      </c>
      <c r="H250" s="58">
        <v>5854.38</v>
      </c>
      <c r="I250" s="57">
        <v>7712</v>
      </c>
      <c r="J250" s="58">
        <v>4087.36</v>
      </c>
      <c r="K250" s="57">
        <v>6540</v>
      </c>
      <c r="L250" s="58">
        <v>3466.2000000000003</v>
      </c>
      <c r="M250" s="57">
        <v>4895</v>
      </c>
      <c r="N250" s="58">
        <v>2594.35</v>
      </c>
      <c r="O250" s="115"/>
      <c r="P250" t="b">
        <v>1</v>
      </c>
      <c r="Q250" t="b">
        <v>1</v>
      </c>
      <c r="R250" t="b">
        <v>1</v>
      </c>
      <c r="S250" t="b">
        <v>1</v>
      </c>
      <c r="T250" t="b">
        <v>1</v>
      </c>
      <c r="U250" t="b">
        <v>1</v>
      </c>
      <c r="V250" t="b">
        <v>1</v>
      </c>
      <c r="W250" t="b">
        <v>1</v>
      </c>
      <c r="X250" t="b">
        <v>1</v>
      </c>
      <c r="Y250" t="b">
        <v>1</v>
      </c>
      <c r="Z250" t="b">
        <v>1</v>
      </c>
      <c r="AA250" t="b">
        <v>1</v>
      </c>
    </row>
    <row r="251" spans="2:27" x14ac:dyDescent="0.2">
      <c r="B251" s="13" t="s">
        <v>41</v>
      </c>
      <c r="C251" s="57">
        <v>16801</v>
      </c>
      <c r="D251" s="58">
        <v>8904.5300000000007</v>
      </c>
      <c r="E251" s="57">
        <v>13570</v>
      </c>
      <c r="F251" s="58">
        <v>7192.1</v>
      </c>
      <c r="G251" s="57">
        <v>12289</v>
      </c>
      <c r="H251" s="58">
        <v>6513.17</v>
      </c>
      <c r="I251" s="57">
        <v>8581</v>
      </c>
      <c r="J251" s="58">
        <v>4547.93</v>
      </c>
      <c r="K251" s="57">
        <v>7267</v>
      </c>
      <c r="L251" s="58">
        <v>3851.51</v>
      </c>
      <c r="M251" s="57">
        <v>5438</v>
      </c>
      <c r="N251" s="58">
        <v>2882.1400000000003</v>
      </c>
      <c r="O251" s="115"/>
      <c r="P251" t="b">
        <v>1</v>
      </c>
      <c r="Q251" t="b">
        <v>1</v>
      </c>
      <c r="R251" t="b">
        <v>1</v>
      </c>
      <c r="S251" t="b">
        <v>1</v>
      </c>
      <c r="T251" t="b">
        <v>1</v>
      </c>
      <c r="U251" t="b">
        <v>1</v>
      </c>
      <c r="V251" t="b">
        <v>1</v>
      </c>
      <c r="W251" t="b">
        <v>1</v>
      </c>
      <c r="X251" t="b">
        <v>1</v>
      </c>
      <c r="Y251" t="b">
        <v>1</v>
      </c>
      <c r="Z251" t="b">
        <v>1</v>
      </c>
      <c r="AA251" t="b">
        <v>1</v>
      </c>
    </row>
    <row r="252" spans="2:27" x14ac:dyDescent="0.2">
      <c r="B252" s="13" t="s">
        <v>42</v>
      </c>
      <c r="C252" s="57">
        <v>18490</v>
      </c>
      <c r="D252" s="58">
        <v>9799.7000000000007</v>
      </c>
      <c r="E252" s="57">
        <v>14929</v>
      </c>
      <c r="F252" s="58">
        <v>7912.3700000000008</v>
      </c>
      <c r="G252" s="57">
        <v>13516</v>
      </c>
      <c r="H252" s="58">
        <v>7163.4800000000005</v>
      </c>
      <c r="I252" s="57">
        <v>9441</v>
      </c>
      <c r="J252" s="58">
        <v>5003.7300000000005</v>
      </c>
      <c r="K252" s="57">
        <v>7998</v>
      </c>
      <c r="L252" s="58">
        <v>4238.9400000000005</v>
      </c>
      <c r="M252" s="57">
        <v>5992</v>
      </c>
      <c r="N252" s="58">
        <v>3175.76</v>
      </c>
      <c r="O252" s="115"/>
      <c r="P252" t="b">
        <v>1</v>
      </c>
      <c r="Q252" t="b">
        <v>1</v>
      </c>
      <c r="R252" t="b">
        <v>1</v>
      </c>
      <c r="S252" t="b">
        <v>1</v>
      </c>
      <c r="T252" t="b">
        <v>1</v>
      </c>
      <c r="U252" t="b">
        <v>1</v>
      </c>
      <c r="V252" t="b">
        <v>1</v>
      </c>
      <c r="W252" t="b">
        <v>1</v>
      </c>
      <c r="X252" t="b">
        <v>1</v>
      </c>
      <c r="Y252" t="b">
        <v>1</v>
      </c>
      <c r="Z252" t="b">
        <v>1</v>
      </c>
      <c r="AA252" t="b">
        <v>1</v>
      </c>
    </row>
    <row r="253" spans="2:27" x14ac:dyDescent="0.2">
      <c r="B253" s="13" t="s">
        <v>43</v>
      </c>
      <c r="C253" s="57">
        <v>20176</v>
      </c>
      <c r="D253" s="58">
        <v>10693.28</v>
      </c>
      <c r="E253" s="57">
        <v>16291</v>
      </c>
      <c r="F253" s="58">
        <v>8634.23</v>
      </c>
      <c r="G253" s="57">
        <v>14757</v>
      </c>
      <c r="H253" s="58">
        <v>7821.21</v>
      </c>
      <c r="I253" s="57">
        <v>10303</v>
      </c>
      <c r="J253" s="58">
        <v>5460.59</v>
      </c>
      <c r="K253" s="57">
        <v>8736</v>
      </c>
      <c r="L253" s="58">
        <v>4630.08</v>
      </c>
      <c r="M253" s="57">
        <v>6540</v>
      </c>
      <c r="N253" s="58">
        <v>3466.2000000000003</v>
      </c>
      <c r="O253" s="115"/>
      <c r="P253" t="b">
        <v>1</v>
      </c>
      <c r="Q253" t="b">
        <v>1</v>
      </c>
      <c r="R253" t="b">
        <v>1</v>
      </c>
      <c r="S253" t="b">
        <v>1</v>
      </c>
      <c r="T253" t="b">
        <v>1</v>
      </c>
      <c r="U253" t="b">
        <v>1</v>
      </c>
      <c r="V253" t="b">
        <v>1</v>
      </c>
      <c r="W253" t="b">
        <v>1</v>
      </c>
      <c r="X253" t="b">
        <v>1</v>
      </c>
      <c r="Y253" t="b">
        <v>1</v>
      </c>
      <c r="Z253" t="b">
        <v>1</v>
      </c>
      <c r="AA253" t="b">
        <v>1</v>
      </c>
    </row>
    <row r="254" spans="2:27" x14ac:dyDescent="0.2">
      <c r="B254" s="13" t="s">
        <v>44</v>
      </c>
      <c r="C254" s="57">
        <v>20253</v>
      </c>
      <c r="D254" s="58">
        <v>10734.09</v>
      </c>
      <c r="E254" s="57">
        <v>16315</v>
      </c>
      <c r="F254" s="58">
        <v>8646.9500000000007</v>
      </c>
      <c r="G254" s="57">
        <v>14897</v>
      </c>
      <c r="H254" s="58">
        <v>7895.4100000000008</v>
      </c>
      <c r="I254" s="57">
        <v>10369</v>
      </c>
      <c r="J254" s="58">
        <v>5495.5700000000006</v>
      </c>
      <c r="K254" s="57">
        <v>8787</v>
      </c>
      <c r="L254" s="58">
        <v>4657.1100000000006</v>
      </c>
      <c r="M254" s="57">
        <v>6565</v>
      </c>
      <c r="N254" s="58">
        <v>3479.4500000000003</v>
      </c>
      <c r="O254" s="115"/>
      <c r="P254" t="b">
        <v>1</v>
      </c>
      <c r="Q254" t="b">
        <v>1</v>
      </c>
      <c r="R254" t="b">
        <v>1</v>
      </c>
      <c r="S254" t="b">
        <v>1</v>
      </c>
      <c r="T254" t="b">
        <v>1</v>
      </c>
      <c r="U254" t="b">
        <v>1</v>
      </c>
      <c r="V254" t="b">
        <v>1</v>
      </c>
      <c r="W254" t="b">
        <v>1</v>
      </c>
      <c r="X254" t="b">
        <v>1</v>
      </c>
      <c r="Y254" t="b">
        <v>1</v>
      </c>
      <c r="Z254" t="b">
        <v>1</v>
      </c>
      <c r="AA254" t="b">
        <v>1</v>
      </c>
    </row>
    <row r="255" spans="2:27" x14ac:dyDescent="0.2">
      <c r="B255" s="13" t="s">
        <v>45</v>
      </c>
      <c r="C255" s="57">
        <v>20328</v>
      </c>
      <c r="D255" s="58">
        <v>10773.84</v>
      </c>
      <c r="E255" s="57">
        <v>16333</v>
      </c>
      <c r="F255" s="58">
        <v>8656.49</v>
      </c>
      <c r="G255" s="57">
        <v>15031</v>
      </c>
      <c r="H255" s="58">
        <v>7966.43</v>
      </c>
      <c r="I255" s="57">
        <v>10425</v>
      </c>
      <c r="J255" s="58">
        <v>5525.25</v>
      </c>
      <c r="K255" s="57">
        <v>8825</v>
      </c>
      <c r="L255" s="58">
        <v>4677.25</v>
      </c>
      <c r="M255" s="57">
        <v>6585</v>
      </c>
      <c r="N255" s="58">
        <v>3490.05</v>
      </c>
      <c r="O255" s="115"/>
      <c r="P255" t="b">
        <v>1</v>
      </c>
      <c r="Q255" t="b">
        <v>1</v>
      </c>
      <c r="R255" t="b">
        <v>1</v>
      </c>
      <c r="S255" t="b">
        <v>1</v>
      </c>
      <c r="T255" t="b">
        <v>1</v>
      </c>
      <c r="U255" t="b">
        <v>1</v>
      </c>
      <c r="V255" t="b">
        <v>1</v>
      </c>
      <c r="W255" t="b">
        <v>1</v>
      </c>
      <c r="X255" t="b">
        <v>1</v>
      </c>
      <c r="Y255" t="b">
        <v>1</v>
      </c>
      <c r="Z255" t="b">
        <v>1</v>
      </c>
      <c r="AA255" t="b">
        <v>1</v>
      </c>
    </row>
    <row r="256" spans="2:27" x14ac:dyDescent="0.2">
      <c r="B256" s="13" t="s">
        <v>46</v>
      </c>
      <c r="C256" s="57">
        <v>22598</v>
      </c>
      <c r="D256" s="58">
        <v>11976.94</v>
      </c>
      <c r="E256" s="57">
        <v>18150</v>
      </c>
      <c r="F256" s="58">
        <v>9619.5</v>
      </c>
      <c r="G256" s="57">
        <v>16701</v>
      </c>
      <c r="H256" s="58">
        <v>8851.5300000000007</v>
      </c>
      <c r="I256" s="57">
        <v>11594</v>
      </c>
      <c r="J256" s="58">
        <v>6144.8200000000006</v>
      </c>
      <c r="K256" s="57">
        <v>9811</v>
      </c>
      <c r="L256" s="58">
        <v>5199.83</v>
      </c>
      <c r="M256" s="57">
        <v>7325</v>
      </c>
      <c r="N256" s="58">
        <v>3882.25</v>
      </c>
      <c r="O256" s="115"/>
      <c r="P256" t="b">
        <v>1</v>
      </c>
      <c r="Q256" t="b">
        <v>1</v>
      </c>
      <c r="R256" t="b">
        <v>1</v>
      </c>
      <c r="S256" t="b">
        <v>1</v>
      </c>
      <c r="T256" t="b">
        <v>1</v>
      </c>
      <c r="U256" t="b">
        <v>1</v>
      </c>
      <c r="V256" t="b">
        <v>1</v>
      </c>
      <c r="W256" t="b">
        <v>1</v>
      </c>
      <c r="X256" t="b">
        <v>1</v>
      </c>
      <c r="Y256" t="b">
        <v>1</v>
      </c>
      <c r="Z256" t="b">
        <v>1</v>
      </c>
      <c r="AA256" t="b">
        <v>1</v>
      </c>
    </row>
    <row r="257" spans="2:27" x14ac:dyDescent="0.2">
      <c r="B257" s="13" t="s">
        <v>47</v>
      </c>
      <c r="C257" s="57">
        <v>24866</v>
      </c>
      <c r="D257" s="58">
        <v>13178.980000000001</v>
      </c>
      <c r="E257" s="57">
        <v>19970</v>
      </c>
      <c r="F257" s="58">
        <v>10584.1</v>
      </c>
      <c r="G257" s="57">
        <v>18385</v>
      </c>
      <c r="H257" s="58">
        <v>9744.0500000000011</v>
      </c>
      <c r="I257" s="57">
        <v>12751</v>
      </c>
      <c r="J257" s="58">
        <v>6758.0300000000007</v>
      </c>
      <c r="K257" s="57">
        <v>10801</v>
      </c>
      <c r="L257" s="58">
        <v>5724.5300000000007</v>
      </c>
      <c r="M257" s="57">
        <v>8067</v>
      </c>
      <c r="N257" s="58">
        <v>4275.51</v>
      </c>
      <c r="O257" s="115"/>
      <c r="P257" t="b">
        <v>1</v>
      </c>
      <c r="Q257" t="b">
        <v>1</v>
      </c>
      <c r="R257" t="b">
        <v>1</v>
      </c>
      <c r="S257" t="b">
        <v>1</v>
      </c>
      <c r="T257" t="b">
        <v>1</v>
      </c>
      <c r="U257" t="b">
        <v>1</v>
      </c>
      <c r="V257" t="b">
        <v>1</v>
      </c>
      <c r="W257" t="b">
        <v>1</v>
      </c>
      <c r="X257" t="b">
        <v>1</v>
      </c>
      <c r="Y257" t="b">
        <v>1</v>
      </c>
      <c r="Z257" t="b">
        <v>1</v>
      </c>
      <c r="AA257" t="b">
        <v>1</v>
      </c>
    </row>
    <row r="258" spans="2:27" x14ac:dyDescent="0.2">
      <c r="B258" s="13" t="s">
        <v>48</v>
      </c>
      <c r="C258" s="57">
        <v>25998</v>
      </c>
      <c r="D258" s="58">
        <v>13778.94</v>
      </c>
      <c r="E258" s="57">
        <v>20881</v>
      </c>
      <c r="F258" s="58">
        <v>11066.93</v>
      </c>
      <c r="G258" s="57">
        <v>19219</v>
      </c>
      <c r="H258" s="58">
        <v>10186.07</v>
      </c>
      <c r="I258" s="57">
        <v>13336</v>
      </c>
      <c r="J258" s="58">
        <v>7068.08</v>
      </c>
      <c r="K258" s="57">
        <v>11289</v>
      </c>
      <c r="L258" s="58">
        <v>5983.17</v>
      </c>
      <c r="M258" s="57">
        <v>8431</v>
      </c>
      <c r="N258" s="58">
        <v>4468.43</v>
      </c>
      <c r="O258" s="115"/>
      <c r="P258" t="b">
        <v>1</v>
      </c>
      <c r="Q258" t="b">
        <v>1</v>
      </c>
      <c r="R258" t="b">
        <v>1</v>
      </c>
      <c r="S258" t="b">
        <v>1</v>
      </c>
      <c r="T258" t="b">
        <v>1</v>
      </c>
      <c r="U258" t="b">
        <v>1</v>
      </c>
      <c r="V258" t="b">
        <v>1</v>
      </c>
      <c r="W258" t="b">
        <v>1</v>
      </c>
      <c r="X258" t="b">
        <v>1</v>
      </c>
      <c r="Y258" t="b">
        <v>1</v>
      </c>
      <c r="Z258" t="b">
        <v>1</v>
      </c>
      <c r="AA258" t="b">
        <v>1</v>
      </c>
    </row>
    <row r="259" spans="2:27" x14ac:dyDescent="0.2">
      <c r="B259" s="13" t="s">
        <v>49</v>
      </c>
      <c r="C259" s="57">
        <v>26178</v>
      </c>
      <c r="D259" s="58">
        <v>13874.34</v>
      </c>
      <c r="E259" s="57">
        <v>20921</v>
      </c>
      <c r="F259" s="58">
        <v>11088.130000000001</v>
      </c>
      <c r="G259" s="57">
        <v>19545</v>
      </c>
      <c r="H259" s="58">
        <v>10358.85</v>
      </c>
      <c r="I259" s="57">
        <v>13476</v>
      </c>
      <c r="J259" s="58">
        <v>7142.2800000000007</v>
      </c>
      <c r="K259" s="57">
        <v>11402</v>
      </c>
      <c r="L259" s="58">
        <v>6043.06</v>
      </c>
      <c r="M259" s="57">
        <v>8475</v>
      </c>
      <c r="N259" s="58">
        <v>4491.75</v>
      </c>
      <c r="O259" s="115"/>
      <c r="P259" t="b">
        <v>1</v>
      </c>
      <c r="Q259" t="b">
        <v>1</v>
      </c>
      <c r="R259" t="b">
        <v>1</v>
      </c>
      <c r="S259" t="b">
        <v>1</v>
      </c>
      <c r="T259" t="b">
        <v>1</v>
      </c>
      <c r="U259" t="b">
        <v>1</v>
      </c>
      <c r="V259" t="b">
        <v>1</v>
      </c>
      <c r="W259" t="b">
        <v>1</v>
      </c>
      <c r="X259" t="b">
        <v>1</v>
      </c>
      <c r="Y259" t="b">
        <v>1</v>
      </c>
      <c r="Z259" t="b">
        <v>1</v>
      </c>
      <c r="AA259" t="b">
        <v>1</v>
      </c>
    </row>
    <row r="260" spans="2:27" x14ac:dyDescent="0.2">
      <c r="B260" s="13" t="s">
        <v>50</v>
      </c>
      <c r="C260" s="57">
        <v>29463</v>
      </c>
      <c r="D260" s="58">
        <v>15615.390000000001</v>
      </c>
      <c r="E260" s="57">
        <v>23546</v>
      </c>
      <c r="F260" s="58">
        <v>12479.380000000001</v>
      </c>
      <c r="G260" s="57">
        <v>21992</v>
      </c>
      <c r="H260" s="58">
        <v>11655.76</v>
      </c>
      <c r="I260" s="57">
        <v>15166</v>
      </c>
      <c r="J260" s="58">
        <v>8037.9800000000005</v>
      </c>
      <c r="K260" s="57">
        <v>12837</v>
      </c>
      <c r="L260" s="58">
        <v>6803.6100000000006</v>
      </c>
      <c r="M260" s="57">
        <v>9543</v>
      </c>
      <c r="N260" s="58">
        <v>5057.79</v>
      </c>
      <c r="O260" s="115"/>
      <c r="P260" t="b">
        <v>1</v>
      </c>
      <c r="Q260" t="b">
        <v>1</v>
      </c>
      <c r="R260" t="b">
        <v>1</v>
      </c>
      <c r="S260" t="b">
        <v>1</v>
      </c>
      <c r="T260" t="b">
        <v>1</v>
      </c>
      <c r="U260" t="b">
        <v>1</v>
      </c>
      <c r="V260" t="b">
        <v>1</v>
      </c>
      <c r="W260" t="b">
        <v>1</v>
      </c>
      <c r="X260" t="b">
        <v>1</v>
      </c>
      <c r="Y260" t="b">
        <v>1</v>
      </c>
      <c r="Z260" t="b">
        <v>1</v>
      </c>
      <c r="AA260" t="b">
        <v>1</v>
      </c>
    </row>
    <row r="261" spans="2:27" x14ac:dyDescent="0.2">
      <c r="B261" s="13" t="s">
        <v>51</v>
      </c>
      <c r="C261" s="57">
        <v>32740</v>
      </c>
      <c r="D261" s="58">
        <v>17352.2</v>
      </c>
      <c r="E261" s="57">
        <v>26164</v>
      </c>
      <c r="F261" s="58">
        <v>13866.92</v>
      </c>
      <c r="G261" s="57">
        <v>24446</v>
      </c>
      <c r="H261" s="58">
        <v>12956.380000000001</v>
      </c>
      <c r="I261" s="57">
        <v>16857</v>
      </c>
      <c r="J261" s="58">
        <v>8934.2100000000009</v>
      </c>
      <c r="K261" s="57">
        <v>14275</v>
      </c>
      <c r="L261" s="58">
        <v>7565.75</v>
      </c>
      <c r="M261" s="57">
        <v>10607</v>
      </c>
      <c r="N261" s="58">
        <v>5621.71</v>
      </c>
      <c r="O261" s="115"/>
      <c r="P261" t="b">
        <v>1</v>
      </c>
      <c r="Q261" t="b">
        <v>1</v>
      </c>
      <c r="R261" t="b">
        <v>1</v>
      </c>
      <c r="S261" t="b">
        <v>1</v>
      </c>
      <c r="T261" t="b">
        <v>1</v>
      </c>
      <c r="U261" t="b">
        <v>1</v>
      </c>
      <c r="V261" t="b">
        <v>1</v>
      </c>
      <c r="W261" t="b">
        <v>1</v>
      </c>
      <c r="X261" t="b">
        <v>1</v>
      </c>
      <c r="Y261" t="b">
        <v>1</v>
      </c>
      <c r="Z261" t="b">
        <v>1</v>
      </c>
      <c r="AA261" t="b">
        <v>1</v>
      </c>
    </row>
    <row r="262" spans="2:27" x14ac:dyDescent="0.2">
      <c r="B262" s="13" t="s">
        <v>52</v>
      </c>
      <c r="C262" s="57">
        <v>36022</v>
      </c>
      <c r="D262" s="58">
        <v>19091.66</v>
      </c>
      <c r="E262" s="57">
        <v>28790</v>
      </c>
      <c r="F262" s="58">
        <v>15258.7</v>
      </c>
      <c r="G262" s="57">
        <v>26889</v>
      </c>
      <c r="H262" s="58">
        <v>14251.17</v>
      </c>
      <c r="I262" s="57">
        <v>18548</v>
      </c>
      <c r="J262" s="58">
        <v>9830.44</v>
      </c>
      <c r="K262" s="57">
        <v>15696</v>
      </c>
      <c r="L262" s="58">
        <v>8318.880000000001</v>
      </c>
      <c r="M262" s="57">
        <v>11678</v>
      </c>
      <c r="N262" s="58">
        <v>6189.34</v>
      </c>
      <c r="O262" s="115"/>
      <c r="P262" t="b">
        <v>1</v>
      </c>
      <c r="Q262" t="b">
        <v>1</v>
      </c>
      <c r="R262" t="b">
        <v>1</v>
      </c>
      <c r="S262" t="b">
        <v>1</v>
      </c>
      <c r="T262" t="b">
        <v>1</v>
      </c>
      <c r="U262" t="b">
        <v>1</v>
      </c>
      <c r="V262" t="b">
        <v>1</v>
      </c>
      <c r="W262" t="b">
        <v>1</v>
      </c>
      <c r="X262" t="b">
        <v>1</v>
      </c>
      <c r="Y262" t="b">
        <v>1</v>
      </c>
      <c r="Z262" t="b">
        <v>1</v>
      </c>
      <c r="AA262" t="b">
        <v>1</v>
      </c>
    </row>
    <row r="263" spans="2:27" x14ac:dyDescent="0.2">
      <c r="B263" s="13" t="s">
        <v>53</v>
      </c>
      <c r="C263" s="57">
        <v>39301</v>
      </c>
      <c r="D263" s="58">
        <v>20829.530000000002</v>
      </c>
      <c r="E263" s="57">
        <v>31409</v>
      </c>
      <c r="F263" s="58">
        <v>16646.77</v>
      </c>
      <c r="G263" s="57">
        <v>29341</v>
      </c>
      <c r="H263" s="58">
        <v>15550.730000000001</v>
      </c>
      <c r="I263" s="57">
        <v>20237</v>
      </c>
      <c r="J263" s="58">
        <v>10725.61</v>
      </c>
      <c r="K263" s="57">
        <v>17129</v>
      </c>
      <c r="L263" s="58">
        <v>9078.3700000000008</v>
      </c>
      <c r="M263" s="57">
        <v>12744</v>
      </c>
      <c r="N263" s="58">
        <v>6754.3200000000006</v>
      </c>
      <c r="O263" s="115"/>
      <c r="P263" t="b">
        <v>1</v>
      </c>
      <c r="Q263" t="b">
        <v>1</v>
      </c>
      <c r="R263" t="b">
        <v>1</v>
      </c>
      <c r="S263" t="b">
        <v>1</v>
      </c>
      <c r="T263" t="b">
        <v>1</v>
      </c>
      <c r="U263" t="b">
        <v>1</v>
      </c>
      <c r="V263" t="b">
        <v>1</v>
      </c>
      <c r="W263" t="b">
        <v>1</v>
      </c>
      <c r="X263" t="b">
        <v>1</v>
      </c>
      <c r="Y263" t="b">
        <v>1</v>
      </c>
      <c r="Z263" t="b">
        <v>1</v>
      </c>
      <c r="AA263" t="b">
        <v>1</v>
      </c>
    </row>
    <row r="264" spans="2:27" x14ac:dyDescent="0.2">
      <c r="B264" s="13" t="s">
        <v>54</v>
      </c>
      <c r="C264" s="57">
        <v>42932</v>
      </c>
      <c r="D264" s="58">
        <v>22753.960000000003</v>
      </c>
      <c r="E264" s="57">
        <v>34231</v>
      </c>
      <c r="F264" s="58">
        <v>18142.43</v>
      </c>
      <c r="G264" s="57">
        <v>32183</v>
      </c>
      <c r="H264" s="58">
        <v>17056.990000000002</v>
      </c>
      <c r="I264" s="57">
        <v>22136</v>
      </c>
      <c r="J264" s="58">
        <v>11732.08</v>
      </c>
      <c r="K264" s="57">
        <v>18732</v>
      </c>
      <c r="L264" s="58">
        <v>9927.9600000000009</v>
      </c>
      <c r="M264" s="57">
        <v>13922</v>
      </c>
      <c r="N264" s="58">
        <v>7378.6600000000008</v>
      </c>
      <c r="O264" s="115"/>
      <c r="P264" t="b">
        <v>1</v>
      </c>
      <c r="Q264" t="b">
        <v>1</v>
      </c>
      <c r="R264" t="b">
        <v>1</v>
      </c>
      <c r="S264" t="b">
        <v>1</v>
      </c>
      <c r="T264" t="b">
        <v>1</v>
      </c>
      <c r="U264" t="b">
        <v>1</v>
      </c>
      <c r="V264" t="b">
        <v>1</v>
      </c>
      <c r="W264" t="b">
        <v>1</v>
      </c>
      <c r="X264" t="b">
        <v>1</v>
      </c>
      <c r="Y264" t="b">
        <v>1</v>
      </c>
      <c r="Z264" t="b">
        <v>1</v>
      </c>
      <c r="AA264" t="b">
        <v>1</v>
      </c>
    </row>
    <row r="265" spans="2:27" x14ac:dyDescent="0.2">
      <c r="B265" s="15" t="s">
        <v>211</v>
      </c>
      <c r="P265" t="b">
        <v>1</v>
      </c>
      <c r="Q265" t="b">
        <v>1</v>
      </c>
      <c r="R265" t="b">
        <v>1</v>
      </c>
      <c r="S265" t="b">
        <v>1</v>
      </c>
      <c r="T265" t="b">
        <v>1</v>
      </c>
      <c r="U265" t="b">
        <v>1</v>
      </c>
      <c r="V265" t="b">
        <v>1</v>
      </c>
      <c r="W265" t="b">
        <v>1</v>
      </c>
      <c r="X265" t="b">
        <v>1</v>
      </c>
      <c r="Y265" t="b">
        <v>1</v>
      </c>
      <c r="Z265" t="b">
        <v>1</v>
      </c>
      <c r="AA265" t="b">
        <v>1</v>
      </c>
    </row>
    <row r="266" spans="2:27" x14ac:dyDescent="0.2">
      <c r="B266" s="15"/>
      <c r="P266" t="b">
        <v>1</v>
      </c>
      <c r="Q266" t="b">
        <v>1</v>
      </c>
      <c r="R266" t="b">
        <v>1</v>
      </c>
      <c r="S266" t="b">
        <v>1</v>
      </c>
      <c r="T266" t="b">
        <v>1</v>
      </c>
      <c r="U266" t="b">
        <v>1</v>
      </c>
      <c r="V266" t="b">
        <v>1</v>
      </c>
      <c r="W266" t="b">
        <v>1</v>
      </c>
      <c r="X266" t="b">
        <v>1</v>
      </c>
      <c r="Y266" t="b">
        <v>1</v>
      </c>
      <c r="Z266" t="b">
        <v>1</v>
      </c>
      <c r="AA266" t="b">
        <v>1</v>
      </c>
    </row>
    <row r="270" spans="2:27" ht="19" x14ac:dyDescent="0.2">
      <c r="B270" s="16" t="s">
        <v>204</v>
      </c>
    </row>
    <row r="272" spans="2:27" x14ac:dyDescent="0.2">
      <c r="B272" s="8" t="s">
        <v>5</v>
      </c>
      <c r="C272" s="109" t="s">
        <v>6</v>
      </c>
      <c r="D272" s="110"/>
      <c r="E272" s="109" t="s">
        <v>7</v>
      </c>
      <c r="F272" s="110"/>
      <c r="G272" s="109" t="s">
        <v>8</v>
      </c>
      <c r="H272" s="110"/>
      <c r="I272" s="109" t="s">
        <v>9</v>
      </c>
      <c r="J272" s="110"/>
      <c r="K272" s="109" t="s">
        <v>10</v>
      </c>
      <c r="L272" s="110"/>
      <c r="M272" s="109" t="s">
        <v>11</v>
      </c>
      <c r="N272" s="110"/>
      <c r="O272" s="115" t="str">
        <f>O4</f>
        <v>BUPA SECURE CARE PREMIUM BOOKLET, EFFECTIVE JANUARY 1, 2022</v>
      </c>
    </row>
    <row r="273" spans="1:27" ht="30" x14ac:dyDescent="0.2">
      <c r="B273" s="10" t="s">
        <v>13</v>
      </c>
      <c r="C273" s="116" t="s">
        <v>14</v>
      </c>
      <c r="D273" s="117"/>
      <c r="E273" s="111" t="s">
        <v>15</v>
      </c>
      <c r="F273" s="112"/>
      <c r="G273" s="111" t="s">
        <v>16</v>
      </c>
      <c r="H273" s="112"/>
      <c r="I273" s="111" t="s">
        <v>17</v>
      </c>
      <c r="J273" s="112"/>
      <c r="K273" s="111" t="s">
        <v>18</v>
      </c>
      <c r="L273" s="112"/>
      <c r="M273" s="111" t="s">
        <v>19</v>
      </c>
      <c r="N273" s="112"/>
      <c r="O273" s="115"/>
    </row>
    <row r="274" spans="1:27" ht="15" customHeight="1" x14ac:dyDescent="0.2">
      <c r="B274" s="10" t="s">
        <v>20</v>
      </c>
      <c r="C274" s="111" t="s">
        <v>15</v>
      </c>
      <c r="D274" s="112"/>
      <c r="E274" s="111" t="s">
        <v>16</v>
      </c>
      <c r="F274" s="112"/>
      <c r="G274" s="111" t="s">
        <v>21</v>
      </c>
      <c r="H274" s="112"/>
      <c r="I274" s="111" t="s">
        <v>17</v>
      </c>
      <c r="J274" s="112"/>
      <c r="K274" s="111" t="s">
        <v>18</v>
      </c>
      <c r="L274" s="112"/>
      <c r="M274" s="111" t="s">
        <v>19</v>
      </c>
      <c r="N274" s="112"/>
      <c r="O274" s="115"/>
    </row>
    <row r="275" spans="1:27" x14ac:dyDescent="0.2">
      <c r="B275" s="9" t="s">
        <v>22</v>
      </c>
      <c r="C275" s="11" t="s">
        <v>23</v>
      </c>
      <c r="D275" s="11" t="s">
        <v>24</v>
      </c>
      <c r="E275" s="11" t="s">
        <v>23</v>
      </c>
      <c r="F275" s="11" t="s">
        <v>24</v>
      </c>
      <c r="G275" s="11" t="s">
        <v>23</v>
      </c>
      <c r="H275" s="11" t="s">
        <v>24</v>
      </c>
      <c r="I275" s="11" t="s">
        <v>23</v>
      </c>
      <c r="J275" s="11" t="s">
        <v>24</v>
      </c>
      <c r="K275" s="11" t="s">
        <v>23</v>
      </c>
      <c r="L275" s="11" t="s">
        <v>24</v>
      </c>
      <c r="M275" s="11" t="s">
        <v>23</v>
      </c>
      <c r="N275" s="12" t="s">
        <v>24</v>
      </c>
      <c r="O275" s="115"/>
    </row>
    <row r="276" spans="1:27" x14ac:dyDescent="0.2">
      <c r="A276" s="1"/>
      <c r="B276" s="9" t="s">
        <v>25</v>
      </c>
      <c r="C276" s="23" t="s">
        <v>26</v>
      </c>
      <c r="D276" s="23" t="s">
        <v>27</v>
      </c>
      <c r="E276" s="23" t="s">
        <v>26</v>
      </c>
      <c r="F276" s="23" t="s">
        <v>27</v>
      </c>
      <c r="G276" s="23" t="s">
        <v>26</v>
      </c>
      <c r="H276" s="23" t="s">
        <v>27</v>
      </c>
      <c r="I276" s="23" t="s">
        <v>26</v>
      </c>
      <c r="J276" s="23" t="s">
        <v>27</v>
      </c>
      <c r="K276" s="23" t="s">
        <v>26</v>
      </c>
      <c r="L276" s="23" t="s">
        <v>27</v>
      </c>
      <c r="M276" s="23" t="s">
        <v>26</v>
      </c>
      <c r="N276" s="23" t="s">
        <v>27</v>
      </c>
      <c r="O276" s="115"/>
    </row>
    <row r="277" spans="1:27" x14ac:dyDescent="0.2">
      <c r="B277" s="13" t="s">
        <v>28</v>
      </c>
      <c r="C277" s="40">
        <v>3896</v>
      </c>
      <c r="D277" s="56">
        <v>2064.88</v>
      </c>
      <c r="E277" s="40">
        <v>3499</v>
      </c>
      <c r="F277" s="56">
        <v>1854.47</v>
      </c>
      <c r="G277" s="40">
        <v>2029</v>
      </c>
      <c r="H277" s="56">
        <v>1075.3700000000001</v>
      </c>
      <c r="I277" s="40">
        <v>1547</v>
      </c>
      <c r="J277" s="56">
        <v>819.91000000000008</v>
      </c>
      <c r="K277" s="40">
        <v>1331</v>
      </c>
      <c r="L277" s="56">
        <v>705.43000000000006</v>
      </c>
      <c r="M277" s="40">
        <v>986</v>
      </c>
      <c r="N277" s="56">
        <v>522.58000000000004</v>
      </c>
      <c r="O277" s="115"/>
    </row>
    <row r="278" spans="1:27" x14ac:dyDescent="0.2">
      <c r="B278" s="13" t="s">
        <v>29</v>
      </c>
      <c r="C278" s="57">
        <v>6397</v>
      </c>
      <c r="D278" s="58">
        <v>3390.4100000000003</v>
      </c>
      <c r="E278" s="57">
        <v>5909</v>
      </c>
      <c r="F278" s="58">
        <v>3131.77</v>
      </c>
      <c r="G278" s="57">
        <v>3011</v>
      </c>
      <c r="H278" s="58">
        <v>1595.8300000000002</v>
      </c>
      <c r="I278" s="57">
        <v>2442</v>
      </c>
      <c r="J278" s="58">
        <v>1294.26</v>
      </c>
      <c r="K278" s="57">
        <v>2101</v>
      </c>
      <c r="L278" s="58">
        <v>1113.53</v>
      </c>
      <c r="M278" s="57">
        <v>1562</v>
      </c>
      <c r="N278" s="58">
        <v>827.86</v>
      </c>
      <c r="O278" s="115"/>
      <c r="P278" s="1"/>
      <c r="Q278" s="1"/>
      <c r="R278" s="1"/>
      <c r="S278" s="1"/>
      <c r="T278" s="1"/>
      <c r="U278" s="1"/>
    </row>
    <row r="279" spans="1:27" x14ac:dyDescent="0.2">
      <c r="B279" s="13" t="s">
        <v>30</v>
      </c>
      <c r="C279" s="57">
        <v>9351</v>
      </c>
      <c r="D279" s="58">
        <v>4956.0300000000007</v>
      </c>
      <c r="E279" s="57">
        <v>8669</v>
      </c>
      <c r="F279" s="58">
        <v>4594.5700000000006</v>
      </c>
      <c r="G279" s="57">
        <v>4333</v>
      </c>
      <c r="H279" s="58">
        <v>2296.4900000000002</v>
      </c>
      <c r="I279" s="57">
        <v>3541</v>
      </c>
      <c r="J279" s="58">
        <v>1876.73</v>
      </c>
      <c r="K279" s="57">
        <v>3050</v>
      </c>
      <c r="L279" s="58">
        <v>1616.5</v>
      </c>
      <c r="M279" s="57">
        <v>2268</v>
      </c>
      <c r="N279" s="58">
        <v>1202.04</v>
      </c>
      <c r="O279" s="115"/>
      <c r="P279" t="b">
        <v>1</v>
      </c>
      <c r="Q279" t="b">
        <v>1</v>
      </c>
      <c r="R279" t="b">
        <v>1</v>
      </c>
      <c r="S279" t="b">
        <v>1</v>
      </c>
      <c r="T279" t="b">
        <v>1</v>
      </c>
      <c r="U279" t="b">
        <v>1</v>
      </c>
      <c r="V279" t="b">
        <v>1</v>
      </c>
      <c r="W279" t="b">
        <v>1</v>
      </c>
      <c r="X279" t="b">
        <v>1</v>
      </c>
      <c r="Y279" t="b">
        <v>1</v>
      </c>
      <c r="Z279" t="b">
        <v>1</v>
      </c>
      <c r="AA279" t="b">
        <v>1</v>
      </c>
    </row>
    <row r="280" spans="1:27" x14ac:dyDescent="0.2">
      <c r="B280" s="13" t="s">
        <v>31</v>
      </c>
      <c r="C280" s="57">
        <v>8560</v>
      </c>
      <c r="D280" s="58">
        <v>4536.8</v>
      </c>
      <c r="E280" s="57">
        <v>7232</v>
      </c>
      <c r="F280" s="58">
        <v>3832.96</v>
      </c>
      <c r="G280" s="57">
        <v>5559</v>
      </c>
      <c r="H280" s="58">
        <v>2946.27</v>
      </c>
      <c r="I280" s="57">
        <v>3831</v>
      </c>
      <c r="J280" s="58">
        <v>2030.43</v>
      </c>
      <c r="K280" s="57">
        <v>3092</v>
      </c>
      <c r="L280" s="58">
        <v>1638.76</v>
      </c>
      <c r="M280" s="57">
        <v>2506</v>
      </c>
      <c r="N280" s="58">
        <v>1328.18</v>
      </c>
      <c r="O280" s="115"/>
      <c r="P280" t="b">
        <v>1</v>
      </c>
      <c r="Q280" t="b">
        <v>1</v>
      </c>
      <c r="R280" t="b">
        <v>1</v>
      </c>
      <c r="S280" t="b">
        <v>1</v>
      </c>
      <c r="T280" t="b">
        <v>1</v>
      </c>
      <c r="U280" t="b">
        <v>1</v>
      </c>
      <c r="V280" t="b">
        <v>1</v>
      </c>
      <c r="W280" t="b">
        <v>1</v>
      </c>
      <c r="X280" t="b">
        <v>1</v>
      </c>
      <c r="Y280" t="b">
        <v>1</v>
      </c>
      <c r="Z280" t="b">
        <v>1</v>
      </c>
      <c r="AA280" t="b">
        <v>1</v>
      </c>
    </row>
    <row r="281" spans="1:27" x14ac:dyDescent="0.2">
      <c r="B281" s="13" t="s">
        <v>32</v>
      </c>
      <c r="C281" s="57">
        <v>9510</v>
      </c>
      <c r="D281" s="58">
        <v>5040.3</v>
      </c>
      <c r="E281" s="57">
        <v>7973</v>
      </c>
      <c r="F281" s="58">
        <v>4225.6900000000005</v>
      </c>
      <c r="G281" s="57">
        <v>6260</v>
      </c>
      <c r="H281" s="58">
        <v>3317.8</v>
      </c>
      <c r="I281" s="57">
        <v>4270</v>
      </c>
      <c r="J281" s="58">
        <v>2263.1</v>
      </c>
      <c r="K281" s="57">
        <v>3474</v>
      </c>
      <c r="L281" s="58">
        <v>1841.22</v>
      </c>
      <c r="M281" s="57">
        <v>2794</v>
      </c>
      <c r="N281" s="58">
        <v>1480.8200000000002</v>
      </c>
      <c r="O281" s="115"/>
      <c r="P281" t="b">
        <v>1</v>
      </c>
      <c r="Q281" t="b">
        <v>1</v>
      </c>
      <c r="R281" t="b">
        <v>1</v>
      </c>
      <c r="S281" t="b">
        <v>1</v>
      </c>
      <c r="T281" t="b">
        <v>1</v>
      </c>
      <c r="U281" t="b">
        <v>1</v>
      </c>
      <c r="V281" t="b">
        <v>1</v>
      </c>
      <c r="W281" t="b">
        <v>1</v>
      </c>
      <c r="X281" t="b">
        <v>1</v>
      </c>
      <c r="Y281" t="b">
        <v>1</v>
      </c>
      <c r="Z281" t="b">
        <v>1</v>
      </c>
      <c r="AA281" t="b">
        <v>1</v>
      </c>
    </row>
    <row r="282" spans="1:27" x14ac:dyDescent="0.2">
      <c r="B282" s="13" t="s">
        <v>33</v>
      </c>
      <c r="C282" s="57">
        <v>10978</v>
      </c>
      <c r="D282" s="58">
        <v>5818.34</v>
      </c>
      <c r="E282" s="57">
        <v>9143</v>
      </c>
      <c r="F282" s="58">
        <v>4845.79</v>
      </c>
      <c r="G282" s="57">
        <v>7359</v>
      </c>
      <c r="H282" s="58">
        <v>3900.27</v>
      </c>
      <c r="I282" s="57">
        <v>4964</v>
      </c>
      <c r="J282" s="58">
        <v>2630.92</v>
      </c>
      <c r="K282" s="57">
        <v>4069</v>
      </c>
      <c r="L282" s="58">
        <v>2156.5700000000002</v>
      </c>
      <c r="M282" s="57">
        <v>3235</v>
      </c>
      <c r="N282" s="58">
        <v>1714.5500000000002</v>
      </c>
      <c r="O282" s="115"/>
      <c r="P282" t="b">
        <v>1</v>
      </c>
      <c r="Q282" t="b">
        <v>1</v>
      </c>
      <c r="R282" t="b">
        <v>1</v>
      </c>
      <c r="S282" t="b">
        <v>1</v>
      </c>
      <c r="T282" t="b">
        <v>1</v>
      </c>
      <c r="U282" t="b">
        <v>1</v>
      </c>
      <c r="V282" t="b">
        <v>1</v>
      </c>
      <c r="W282" t="b">
        <v>1</v>
      </c>
      <c r="X282" t="b">
        <v>1</v>
      </c>
      <c r="Y282" t="b">
        <v>1</v>
      </c>
      <c r="Z282" t="b">
        <v>1</v>
      </c>
      <c r="AA282" t="b">
        <v>1</v>
      </c>
    </row>
    <row r="283" spans="1:27" x14ac:dyDescent="0.2">
      <c r="B283" s="13" t="s">
        <v>34</v>
      </c>
      <c r="C283" s="57">
        <v>12147</v>
      </c>
      <c r="D283" s="58">
        <v>6437.9100000000008</v>
      </c>
      <c r="E283" s="57">
        <v>10066</v>
      </c>
      <c r="F283" s="58">
        <v>5334.9800000000005</v>
      </c>
      <c r="G283" s="57">
        <v>8235</v>
      </c>
      <c r="H283" s="58">
        <v>4364.55</v>
      </c>
      <c r="I283" s="57">
        <v>5510</v>
      </c>
      <c r="J283" s="58">
        <v>2920.3</v>
      </c>
      <c r="K283" s="57">
        <v>4548</v>
      </c>
      <c r="L283" s="58">
        <v>2410.44</v>
      </c>
      <c r="M283" s="57">
        <v>3589</v>
      </c>
      <c r="N283" s="58">
        <v>1902.17</v>
      </c>
      <c r="O283" s="115"/>
      <c r="P283" t="b">
        <v>1</v>
      </c>
      <c r="Q283" t="b">
        <v>1</v>
      </c>
      <c r="R283" t="b">
        <v>1</v>
      </c>
      <c r="S283" t="b">
        <v>1</v>
      </c>
      <c r="T283" t="b">
        <v>1</v>
      </c>
      <c r="U283" t="b">
        <v>1</v>
      </c>
      <c r="V283" t="b">
        <v>1</v>
      </c>
      <c r="W283" t="b">
        <v>1</v>
      </c>
      <c r="X283" t="b">
        <v>1</v>
      </c>
      <c r="Y283" t="b">
        <v>1</v>
      </c>
      <c r="Z283" t="b">
        <v>1</v>
      </c>
      <c r="AA283" t="b">
        <v>1</v>
      </c>
    </row>
    <row r="284" spans="1:27" x14ac:dyDescent="0.2">
      <c r="B284" s="13" t="s">
        <v>35</v>
      </c>
      <c r="C284" s="57">
        <v>13707</v>
      </c>
      <c r="D284" s="58">
        <v>7264.71</v>
      </c>
      <c r="E284" s="57">
        <v>11305</v>
      </c>
      <c r="F284" s="58">
        <v>5991.6500000000005</v>
      </c>
      <c r="G284" s="57">
        <v>9408</v>
      </c>
      <c r="H284" s="58">
        <v>4986.2400000000007</v>
      </c>
      <c r="I284" s="57">
        <v>6239</v>
      </c>
      <c r="J284" s="58">
        <v>3306.67</v>
      </c>
      <c r="K284" s="57">
        <v>5173</v>
      </c>
      <c r="L284" s="58">
        <v>2741.69</v>
      </c>
      <c r="M284" s="57">
        <v>4060</v>
      </c>
      <c r="N284" s="58">
        <v>2151.8000000000002</v>
      </c>
      <c r="O284" s="115"/>
      <c r="P284" t="b">
        <v>1</v>
      </c>
      <c r="Q284" t="b">
        <v>1</v>
      </c>
      <c r="R284" t="b">
        <v>1</v>
      </c>
      <c r="S284" t="b">
        <v>1</v>
      </c>
      <c r="T284" t="b">
        <v>1</v>
      </c>
      <c r="U284" t="b">
        <v>1</v>
      </c>
      <c r="V284" t="b">
        <v>1</v>
      </c>
      <c r="W284" t="b">
        <v>1</v>
      </c>
      <c r="X284" t="b">
        <v>1</v>
      </c>
      <c r="Y284" t="b">
        <v>1</v>
      </c>
      <c r="Z284" t="b">
        <v>1</v>
      </c>
      <c r="AA284" t="b">
        <v>1</v>
      </c>
    </row>
    <row r="285" spans="1:27" x14ac:dyDescent="0.2">
      <c r="B285" s="13" t="s">
        <v>36</v>
      </c>
      <c r="C285" s="57">
        <v>15886</v>
      </c>
      <c r="D285" s="58">
        <v>8419.58</v>
      </c>
      <c r="E285" s="57">
        <v>13015</v>
      </c>
      <c r="F285" s="58">
        <v>6897.9500000000007</v>
      </c>
      <c r="G285" s="57">
        <v>11030</v>
      </c>
      <c r="H285" s="58">
        <v>5845.9000000000005</v>
      </c>
      <c r="I285" s="57">
        <v>7272</v>
      </c>
      <c r="J285" s="58">
        <v>3854.1600000000003</v>
      </c>
      <c r="K285" s="57">
        <v>6059</v>
      </c>
      <c r="L285" s="58">
        <v>3211.27</v>
      </c>
      <c r="M285" s="57">
        <v>4718</v>
      </c>
      <c r="N285" s="58">
        <v>2500.54</v>
      </c>
      <c r="O285" s="115"/>
      <c r="P285" t="b">
        <v>1</v>
      </c>
      <c r="Q285" t="b">
        <v>1</v>
      </c>
      <c r="R285" t="b">
        <v>1</v>
      </c>
      <c r="S285" t="b">
        <v>1</v>
      </c>
      <c r="T285" t="b">
        <v>1</v>
      </c>
      <c r="U285" t="b">
        <v>1</v>
      </c>
      <c r="V285" t="b">
        <v>1</v>
      </c>
      <c r="W285" t="b">
        <v>1</v>
      </c>
      <c r="X285" t="b">
        <v>1</v>
      </c>
      <c r="Y285" t="b">
        <v>1</v>
      </c>
      <c r="Z285" t="b">
        <v>1</v>
      </c>
      <c r="AA285" t="b">
        <v>1</v>
      </c>
    </row>
    <row r="286" spans="1:27" x14ac:dyDescent="0.2">
      <c r="B286" s="13" t="s">
        <v>37</v>
      </c>
      <c r="C286" s="57">
        <v>17381</v>
      </c>
      <c r="D286" s="58">
        <v>9211.93</v>
      </c>
      <c r="E286" s="57">
        <v>14202</v>
      </c>
      <c r="F286" s="58">
        <v>7527.06</v>
      </c>
      <c r="G286" s="57">
        <v>12147</v>
      </c>
      <c r="H286" s="58">
        <v>6437.9100000000008</v>
      </c>
      <c r="I286" s="57">
        <v>7973</v>
      </c>
      <c r="J286" s="58">
        <v>4225.6900000000005</v>
      </c>
      <c r="K286" s="57">
        <v>6669</v>
      </c>
      <c r="L286" s="58">
        <v>3534.57</v>
      </c>
      <c r="M286" s="57">
        <v>5162</v>
      </c>
      <c r="N286" s="58">
        <v>2735.86</v>
      </c>
      <c r="O286" s="115"/>
      <c r="P286" t="b">
        <v>1</v>
      </c>
      <c r="Q286" t="b">
        <v>1</v>
      </c>
      <c r="R286" t="b">
        <v>1</v>
      </c>
      <c r="S286" t="b">
        <v>1</v>
      </c>
      <c r="T286" t="b">
        <v>1</v>
      </c>
      <c r="U286" t="b">
        <v>1</v>
      </c>
      <c r="V286" t="b">
        <v>1</v>
      </c>
      <c r="W286" t="b">
        <v>1</v>
      </c>
      <c r="X286" t="b">
        <v>1</v>
      </c>
      <c r="Y286" t="b">
        <v>1</v>
      </c>
      <c r="Z286" t="b">
        <v>1</v>
      </c>
      <c r="AA286" t="b">
        <v>1</v>
      </c>
    </row>
    <row r="287" spans="1:27" x14ac:dyDescent="0.2">
      <c r="B287" s="13" t="s">
        <v>38</v>
      </c>
      <c r="C287" s="57">
        <v>20532</v>
      </c>
      <c r="D287" s="58">
        <v>10881.960000000001</v>
      </c>
      <c r="E287" s="57">
        <v>16701</v>
      </c>
      <c r="F287" s="58">
        <v>8851.5300000000007</v>
      </c>
      <c r="G287" s="57">
        <v>14514</v>
      </c>
      <c r="H287" s="58">
        <v>7692.42</v>
      </c>
      <c r="I287" s="57">
        <v>9462</v>
      </c>
      <c r="J287" s="58">
        <v>5014.8600000000006</v>
      </c>
      <c r="K287" s="57">
        <v>7940</v>
      </c>
      <c r="L287" s="58">
        <v>4208.2</v>
      </c>
      <c r="M287" s="57">
        <v>6099</v>
      </c>
      <c r="N287" s="58">
        <v>3232.4700000000003</v>
      </c>
      <c r="O287" s="115"/>
      <c r="P287" t="b">
        <v>1</v>
      </c>
      <c r="Q287" t="b">
        <v>1</v>
      </c>
      <c r="R287" t="b">
        <v>1</v>
      </c>
      <c r="S287" t="b">
        <v>1</v>
      </c>
      <c r="T287" t="b">
        <v>1</v>
      </c>
      <c r="U287" t="b">
        <v>1</v>
      </c>
      <c r="V287" t="b">
        <v>1</v>
      </c>
      <c r="W287" t="b">
        <v>1</v>
      </c>
      <c r="X287" t="b">
        <v>1</v>
      </c>
      <c r="Y287" t="b">
        <v>1</v>
      </c>
      <c r="Z287" t="b">
        <v>1</v>
      </c>
      <c r="AA287" t="b">
        <v>1</v>
      </c>
    </row>
    <row r="288" spans="1:27" x14ac:dyDescent="0.2">
      <c r="B288" s="13" t="s">
        <v>39</v>
      </c>
      <c r="C288" s="57">
        <v>21650</v>
      </c>
      <c r="D288" s="58">
        <v>11474.5</v>
      </c>
      <c r="E288" s="57">
        <v>17474</v>
      </c>
      <c r="F288" s="58">
        <v>9261.2200000000012</v>
      </c>
      <c r="G288" s="57">
        <v>15506</v>
      </c>
      <c r="H288" s="58">
        <v>8218.18</v>
      </c>
      <c r="I288" s="57">
        <v>10018</v>
      </c>
      <c r="J288" s="58">
        <v>5309.54</v>
      </c>
      <c r="K288" s="57">
        <v>8415</v>
      </c>
      <c r="L288" s="58">
        <v>4459.95</v>
      </c>
      <c r="M288" s="57">
        <v>6459</v>
      </c>
      <c r="N288" s="58">
        <v>3423.27</v>
      </c>
      <c r="O288" s="115"/>
      <c r="P288" t="b">
        <v>1</v>
      </c>
      <c r="Q288" t="b">
        <v>1</v>
      </c>
      <c r="R288" t="b">
        <v>1</v>
      </c>
      <c r="S288" t="b">
        <v>1</v>
      </c>
      <c r="T288" t="b">
        <v>1</v>
      </c>
      <c r="U288" t="b">
        <v>1</v>
      </c>
      <c r="V288" t="b">
        <v>1</v>
      </c>
      <c r="W288" t="b">
        <v>1</v>
      </c>
      <c r="X288" t="b">
        <v>1</v>
      </c>
      <c r="Y288" t="b">
        <v>1</v>
      </c>
      <c r="Z288" t="b">
        <v>1</v>
      </c>
      <c r="AA288" t="b">
        <v>1</v>
      </c>
    </row>
    <row r="289" spans="2:27" x14ac:dyDescent="0.2">
      <c r="B289" s="13" t="s">
        <v>40</v>
      </c>
      <c r="C289" s="57">
        <v>24375</v>
      </c>
      <c r="D289" s="58">
        <v>12918.75</v>
      </c>
      <c r="E289" s="57">
        <v>19678</v>
      </c>
      <c r="F289" s="58">
        <v>10429.34</v>
      </c>
      <c r="G289" s="57">
        <v>17459</v>
      </c>
      <c r="H289" s="58">
        <v>9253.27</v>
      </c>
      <c r="I289" s="57">
        <v>11282</v>
      </c>
      <c r="J289" s="58">
        <v>5979.46</v>
      </c>
      <c r="K289" s="57">
        <v>9511</v>
      </c>
      <c r="L289" s="58">
        <v>5040.83</v>
      </c>
      <c r="M289" s="57">
        <v>7278</v>
      </c>
      <c r="N289" s="58">
        <v>3857.34</v>
      </c>
      <c r="O289" s="115"/>
      <c r="P289" t="b">
        <v>1</v>
      </c>
      <c r="Q289" t="b">
        <v>1</v>
      </c>
      <c r="R289" t="b">
        <v>1</v>
      </c>
      <c r="S289" t="b">
        <v>1</v>
      </c>
      <c r="T289" t="b">
        <v>1</v>
      </c>
      <c r="U289" t="b">
        <v>1</v>
      </c>
      <c r="V289" t="b">
        <v>1</v>
      </c>
      <c r="W289" t="b">
        <v>1</v>
      </c>
      <c r="X289" t="b">
        <v>1</v>
      </c>
      <c r="Y289" t="b">
        <v>1</v>
      </c>
      <c r="Z289" t="b">
        <v>1</v>
      </c>
      <c r="AA289" t="b">
        <v>1</v>
      </c>
    </row>
    <row r="290" spans="2:27" x14ac:dyDescent="0.2">
      <c r="B290" s="13" t="s">
        <v>41</v>
      </c>
      <c r="C290" s="57">
        <v>27101</v>
      </c>
      <c r="D290" s="58">
        <v>14363.53</v>
      </c>
      <c r="E290" s="57">
        <v>21880</v>
      </c>
      <c r="F290" s="58">
        <v>11596.400000000001</v>
      </c>
      <c r="G290" s="57">
        <v>19411</v>
      </c>
      <c r="H290" s="58">
        <v>10287.83</v>
      </c>
      <c r="I290" s="57">
        <v>12542</v>
      </c>
      <c r="J290" s="58">
        <v>6647.26</v>
      </c>
      <c r="K290" s="57">
        <v>10601</v>
      </c>
      <c r="L290" s="58">
        <v>5618.5300000000007</v>
      </c>
      <c r="M290" s="57">
        <v>8102</v>
      </c>
      <c r="N290" s="58">
        <v>4294.0600000000004</v>
      </c>
      <c r="O290" s="115"/>
      <c r="P290" t="b">
        <v>1</v>
      </c>
      <c r="Q290" t="b">
        <v>1</v>
      </c>
      <c r="R290" t="b">
        <v>1</v>
      </c>
      <c r="S290" t="b">
        <v>1</v>
      </c>
      <c r="T290" t="b">
        <v>1</v>
      </c>
      <c r="U290" t="b">
        <v>1</v>
      </c>
      <c r="V290" t="b">
        <v>1</v>
      </c>
      <c r="W290" t="b">
        <v>1</v>
      </c>
      <c r="X290" t="b">
        <v>1</v>
      </c>
      <c r="Y290" t="b">
        <v>1</v>
      </c>
      <c r="Z290" t="b">
        <v>1</v>
      </c>
      <c r="AA290" t="b">
        <v>1</v>
      </c>
    </row>
    <row r="291" spans="2:27" x14ac:dyDescent="0.2">
      <c r="B291" s="13" t="s">
        <v>42</v>
      </c>
      <c r="C291" s="57">
        <v>29816</v>
      </c>
      <c r="D291" s="58">
        <v>15802.480000000001</v>
      </c>
      <c r="E291" s="57">
        <v>24081</v>
      </c>
      <c r="F291" s="58">
        <v>12762.93</v>
      </c>
      <c r="G291" s="57">
        <v>21372</v>
      </c>
      <c r="H291" s="58">
        <v>11327.16</v>
      </c>
      <c r="I291" s="57">
        <v>13811</v>
      </c>
      <c r="J291" s="58">
        <v>7319.83</v>
      </c>
      <c r="K291" s="57">
        <v>11701</v>
      </c>
      <c r="L291" s="58">
        <v>6201.5300000000007</v>
      </c>
      <c r="M291" s="57">
        <v>8912</v>
      </c>
      <c r="N291" s="58">
        <v>4723.3600000000006</v>
      </c>
      <c r="O291" s="115"/>
      <c r="P291" t="b">
        <v>1</v>
      </c>
      <c r="Q291" t="b">
        <v>1</v>
      </c>
      <c r="R291" t="b">
        <v>1</v>
      </c>
      <c r="S291" t="b">
        <v>1</v>
      </c>
      <c r="T291" t="b">
        <v>1</v>
      </c>
      <c r="U291" t="b">
        <v>1</v>
      </c>
      <c r="V291" t="b">
        <v>1</v>
      </c>
      <c r="W291" t="b">
        <v>1</v>
      </c>
      <c r="X291" t="b">
        <v>1</v>
      </c>
      <c r="Y291" t="b">
        <v>1</v>
      </c>
      <c r="Z291" t="b">
        <v>1</v>
      </c>
      <c r="AA291" t="b">
        <v>1</v>
      </c>
    </row>
    <row r="292" spans="2:27" x14ac:dyDescent="0.2">
      <c r="B292" s="13" t="s">
        <v>43</v>
      </c>
      <c r="C292" s="57">
        <v>32541</v>
      </c>
      <c r="D292" s="58">
        <v>17246.73</v>
      </c>
      <c r="E292" s="57">
        <v>26281</v>
      </c>
      <c r="F292" s="58">
        <v>13928.93</v>
      </c>
      <c r="G292" s="57">
        <v>23319</v>
      </c>
      <c r="H292" s="58">
        <v>12359.070000000002</v>
      </c>
      <c r="I292" s="57">
        <v>15068</v>
      </c>
      <c r="J292" s="58">
        <v>7986.04</v>
      </c>
      <c r="K292" s="57">
        <v>12791</v>
      </c>
      <c r="L292" s="58">
        <v>6779.2300000000005</v>
      </c>
      <c r="M292" s="57">
        <v>9740</v>
      </c>
      <c r="N292" s="58">
        <v>5162.2</v>
      </c>
      <c r="O292" s="115"/>
      <c r="P292" t="b">
        <v>1</v>
      </c>
      <c r="Q292" t="b">
        <v>1</v>
      </c>
      <c r="R292" t="b">
        <v>1</v>
      </c>
      <c r="S292" t="b">
        <v>1</v>
      </c>
      <c r="T292" t="b">
        <v>1</v>
      </c>
      <c r="U292" t="b">
        <v>1</v>
      </c>
      <c r="V292" t="b">
        <v>1</v>
      </c>
      <c r="W292" t="b">
        <v>1</v>
      </c>
      <c r="X292" t="b">
        <v>1</v>
      </c>
      <c r="Y292" t="b">
        <v>1</v>
      </c>
      <c r="Z292" t="b">
        <v>1</v>
      </c>
      <c r="AA292" t="b">
        <v>1</v>
      </c>
    </row>
    <row r="293" spans="2:27" x14ac:dyDescent="0.2">
      <c r="B293" s="13" t="s">
        <v>44</v>
      </c>
      <c r="C293" s="57">
        <v>32670</v>
      </c>
      <c r="D293" s="58">
        <v>17315.100000000002</v>
      </c>
      <c r="E293" s="57">
        <v>26315</v>
      </c>
      <c r="F293" s="58">
        <v>13946.95</v>
      </c>
      <c r="G293" s="57">
        <v>23541</v>
      </c>
      <c r="H293" s="58">
        <v>12476.730000000001</v>
      </c>
      <c r="I293" s="57">
        <v>15157</v>
      </c>
      <c r="J293" s="58">
        <v>8033.21</v>
      </c>
      <c r="K293" s="57">
        <v>12859</v>
      </c>
      <c r="L293" s="58">
        <v>6815.27</v>
      </c>
      <c r="M293" s="57">
        <v>9772</v>
      </c>
      <c r="N293" s="58">
        <v>5179.16</v>
      </c>
      <c r="O293" s="115"/>
      <c r="P293" t="b">
        <v>1</v>
      </c>
      <c r="Q293" t="b">
        <v>1</v>
      </c>
      <c r="R293" t="b">
        <v>1</v>
      </c>
      <c r="S293" t="b">
        <v>1</v>
      </c>
      <c r="T293" t="b">
        <v>1</v>
      </c>
      <c r="U293" t="b">
        <v>1</v>
      </c>
      <c r="V293" t="b">
        <v>1</v>
      </c>
      <c r="W293" t="b">
        <v>1</v>
      </c>
      <c r="X293" t="b">
        <v>1</v>
      </c>
      <c r="Y293" t="b">
        <v>1</v>
      </c>
      <c r="Z293" t="b">
        <v>1</v>
      </c>
      <c r="AA293" t="b">
        <v>1</v>
      </c>
    </row>
    <row r="294" spans="2:27" x14ac:dyDescent="0.2">
      <c r="B294" s="13" t="s">
        <v>45</v>
      </c>
      <c r="C294" s="57">
        <v>32800</v>
      </c>
      <c r="D294" s="58">
        <v>17384</v>
      </c>
      <c r="E294" s="57">
        <v>26336</v>
      </c>
      <c r="F294" s="58">
        <v>13958.08</v>
      </c>
      <c r="G294" s="57">
        <v>23755</v>
      </c>
      <c r="H294" s="58">
        <v>12590.150000000001</v>
      </c>
      <c r="I294" s="57">
        <v>15247</v>
      </c>
      <c r="J294" s="58">
        <v>8080.9100000000008</v>
      </c>
      <c r="K294" s="57">
        <v>12928</v>
      </c>
      <c r="L294" s="58">
        <v>6851.84</v>
      </c>
      <c r="M294" s="57">
        <v>9810</v>
      </c>
      <c r="N294" s="58">
        <v>5199.3</v>
      </c>
      <c r="O294" s="115"/>
      <c r="P294" t="b">
        <v>1</v>
      </c>
      <c r="Q294" t="b">
        <v>1</v>
      </c>
      <c r="R294" t="b">
        <v>1</v>
      </c>
      <c r="S294" t="b">
        <v>1</v>
      </c>
      <c r="T294" t="b">
        <v>1</v>
      </c>
      <c r="U294" t="b">
        <v>1</v>
      </c>
      <c r="V294" t="b">
        <v>1</v>
      </c>
      <c r="W294" t="b">
        <v>1</v>
      </c>
      <c r="X294" t="b">
        <v>1</v>
      </c>
      <c r="Y294" t="b">
        <v>1</v>
      </c>
      <c r="Z294" t="b">
        <v>1</v>
      </c>
      <c r="AA294" t="b">
        <v>1</v>
      </c>
    </row>
    <row r="295" spans="2:27" x14ac:dyDescent="0.2">
      <c r="B295" s="13" t="s">
        <v>46</v>
      </c>
      <c r="C295" s="57">
        <v>36459</v>
      </c>
      <c r="D295" s="58">
        <v>19323.27</v>
      </c>
      <c r="E295" s="57">
        <v>29277</v>
      </c>
      <c r="F295" s="58">
        <v>15516.810000000001</v>
      </c>
      <c r="G295" s="57">
        <v>26410</v>
      </c>
      <c r="H295" s="58">
        <v>13997.300000000001</v>
      </c>
      <c r="I295" s="57">
        <v>16952</v>
      </c>
      <c r="J295" s="58">
        <v>8984.5600000000013</v>
      </c>
      <c r="K295" s="57">
        <v>14396</v>
      </c>
      <c r="L295" s="58">
        <v>7629.88</v>
      </c>
      <c r="M295" s="57">
        <v>10910</v>
      </c>
      <c r="N295" s="58">
        <v>5782.3</v>
      </c>
      <c r="O295" s="115"/>
      <c r="P295" t="b">
        <v>1</v>
      </c>
      <c r="Q295" t="b">
        <v>1</v>
      </c>
      <c r="R295" t="b">
        <v>1</v>
      </c>
      <c r="S295" t="b">
        <v>1</v>
      </c>
      <c r="T295" t="b">
        <v>1</v>
      </c>
      <c r="U295" t="b">
        <v>1</v>
      </c>
      <c r="V295" t="b">
        <v>1</v>
      </c>
      <c r="W295" t="b">
        <v>1</v>
      </c>
      <c r="X295" t="b">
        <v>1</v>
      </c>
      <c r="Y295" t="b">
        <v>1</v>
      </c>
      <c r="Z295" t="b">
        <v>1</v>
      </c>
      <c r="AA295" t="b">
        <v>1</v>
      </c>
    </row>
    <row r="296" spans="2:27" x14ac:dyDescent="0.2">
      <c r="B296" s="13" t="s">
        <v>47</v>
      </c>
      <c r="C296" s="57">
        <v>40110</v>
      </c>
      <c r="D296" s="58">
        <v>21258.3</v>
      </c>
      <c r="E296" s="57">
        <v>32220</v>
      </c>
      <c r="F296" s="58">
        <v>17076.600000000002</v>
      </c>
      <c r="G296" s="57">
        <v>29068</v>
      </c>
      <c r="H296" s="58">
        <v>15406.04</v>
      </c>
      <c r="I296" s="57">
        <v>18658</v>
      </c>
      <c r="J296" s="58">
        <v>9888.74</v>
      </c>
      <c r="K296" s="57">
        <v>15867</v>
      </c>
      <c r="L296" s="58">
        <v>8409.51</v>
      </c>
      <c r="M296" s="57">
        <v>12010</v>
      </c>
      <c r="N296" s="58">
        <v>6365.3</v>
      </c>
      <c r="O296" s="115"/>
      <c r="P296" t="b">
        <v>1</v>
      </c>
      <c r="Q296" t="b">
        <v>1</v>
      </c>
      <c r="R296" t="b">
        <v>1</v>
      </c>
      <c r="S296" t="b">
        <v>1</v>
      </c>
      <c r="T296" t="b">
        <v>1</v>
      </c>
      <c r="U296" t="b">
        <v>1</v>
      </c>
      <c r="V296" t="b">
        <v>1</v>
      </c>
      <c r="W296" t="b">
        <v>1</v>
      </c>
      <c r="X296" t="b">
        <v>1</v>
      </c>
      <c r="Y296" t="b">
        <v>1</v>
      </c>
      <c r="Z296" t="b">
        <v>1</v>
      </c>
      <c r="AA296" t="b">
        <v>1</v>
      </c>
    </row>
    <row r="297" spans="2:27" x14ac:dyDescent="0.2">
      <c r="B297" s="13" t="s">
        <v>48</v>
      </c>
      <c r="C297" s="57">
        <v>41955</v>
      </c>
      <c r="D297" s="58">
        <v>22236.15</v>
      </c>
      <c r="E297" s="57">
        <v>33683</v>
      </c>
      <c r="F297" s="58">
        <v>17851.990000000002</v>
      </c>
      <c r="G297" s="57">
        <v>30389</v>
      </c>
      <c r="H297" s="58">
        <v>16106.17</v>
      </c>
      <c r="I297" s="57">
        <v>19505</v>
      </c>
      <c r="J297" s="58">
        <v>10337.65</v>
      </c>
      <c r="K297" s="57">
        <v>16599</v>
      </c>
      <c r="L297" s="58">
        <v>8797.4700000000012</v>
      </c>
      <c r="M297" s="57">
        <v>12563</v>
      </c>
      <c r="N297" s="58">
        <v>6658.39</v>
      </c>
      <c r="O297" s="115"/>
      <c r="P297" t="b">
        <v>1</v>
      </c>
      <c r="Q297" t="b">
        <v>1</v>
      </c>
      <c r="R297" t="b">
        <v>1</v>
      </c>
      <c r="S297" t="b">
        <v>1</v>
      </c>
      <c r="T297" t="b">
        <v>1</v>
      </c>
      <c r="U297" t="b">
        <v>1</v>
      </c>
      <c r="V297" t="b">
        <v>1</v>
      </c>
      <c r="W297" t="b">
        <v>1</v>
      </c>
      <c r="X297" t="b">
        <v>1</v>
      </c>
      <c r="Y297" t="b">
        <v>1</v>
      </c>
      <c r="Z297" t="b">
        <v>1</v>
      </c>
      <c r="AA297" t="b">
        <v>1</v>
      </c>
    </row>
    <row r="298" spans="2:27" x14ac:dyDescent="0.2">
      <c r="B298" s="13" t="s">
        <v>49</v>
      </c>
      <c r="C298" s="57">
        <v>42236</v>
      </c>
      <c r="D298" s="58">
        <v>22385.08</v>
      </c>
      <c r="E298" s="57">
        <v>33751</v>
      </c>
      <c r="F298" s="58">
        <v>17888.030000000002</v>
      </c>
      <c r="G298" s="57">
        <v>30900</v>
      </c>
      <c r="H298" s="58">
        <v>16377</v>
      </c>
      <c r="I298" s="57">
        <v>19703</v>
      </c>
      <c r="J298" s="58">
        <v>10442.59</v>
      </c>
      <c r="K298" s="57">
        <v>16764</v>
      </c>
      <c r="L298" s="58">
        <v>8884.92</v>
      </c>
      <c r="M298" s="57">
        <v>12625</v>
      </c>
      <c r="N298" s="58">
        <v>6691.25</v>
      </c>
      <c r="O298" s="115"/>
      <c r="P298" t="b">
        <v>1</v>
      </c>
      <c r="Q298" t="b">
        <v>1</v>
      </c>
      <c r="R298" t="b">
        <v>1</v>
      </c>
      <c r="S298" t="b">
        <v>1</v>
      </c>
      <c r="T298" t="b">
        <v>1</v>
      </c>
      <c r="U298" t="b">
        <v>1</v>
      </c>
      <c r="V298" t="b">
        <v>1</v>
      </c>
      <c r="W298" t="b">
        <v>1</v>
      </c>
      <c r="X298" t="b">
        <v>1</v>
      </c>
      <c r="Y298" t="b">
        <v>1</v>
      </c>
      <c r="Z298" t="b">
        <v>1</v>
      </c>
      <c r="AA298" t="b">
        <v>1</v>
      </c>
    </row>
    <row r="299" spans="2:27" x14ac:dyDescent="0.2">
      <c r="B299" s="13" t="s">
        <v>50</v>
      </c>
      <c r="C299" s="57">
        <v>47540</v>
      </c>
      <c r="D299" s="58">
        <v>25196.2</v>
      </c>
      <c r="E299" s="57">
        <v>37982</v>
      </c>
      <c r="F299" s="58">
        <v>20130.460000000003</v>
      </c>
      <c r="G299" s="57">
        <v>34779</v>
      </c>
      <c r="H299" s="58">
        <v>18432.870000000003</v>
      </c>
      <c r="I299" s="57">
        <v>22177</v>
      </c>
      <c r="J299" s="58">
        <v>11753.810000000001</v>
      </c>
      <c r="K299" s="57">
        <v>18895</v>
      </c>
      <c r="L299" s="58">
        <v>10014.35</v>
      </c>
      <c r="M299" s="57">
        <v>14211</v>
      </c>
      <c r="N299" s="58">
        <v>7531.83</v>
      </c>
      <c r="O299" s="115"/>
      <c r="P299" t="b">
        <v>1</v>
      </c>
      <c r="Q299" t="b">
        <v>1</v>
      </c>
      <c r="R299" t="b">
        <v>1</v>
      </c>
      <c r="S299" t="b">
        <v>1</v>
      </c>
      <c r="T299" t="b">
        <v>1</v>
      </c>
      <c r="U299" t="b">
        <v>1</v>
      </c>
      <c r="V299" t="b">
        <v>1</v>
      </c>
      <c r="W299" t="b">
        <v>1</v>
      </c>
      <c r="X299" t="b">
        <v>1</v>
      </c>
      <c r="Y299" t="b">
        <v>1</v>
      </c>
      <c r="Z299" t="b">
        <v>1</v>
      </c>
      <c r="AA299" t="b">
        <v>1</v>
      </c>
    </row>
    <row r="300" spans="2:27" x14ac:dyDescent="0.2">
      <c r="B300" s="13" t="s">
        <v>51</v>
      </c>
      <c r="C300" s="57">
        <v>52839</v>
      </c>
      <c r="D300" s="58">
        <v>28004.670000000002</v>
      </c>
      <c r="E300" s="57">
        <v>42216</v>
      </c>
      <c r="F300" s="58">
        <v>22374.48</v>
      </c>
      <c r="G300" s="57">
        <v>38653</v>
      </c>
      <c r="H300" s="58">
        <v>20486.09</v>
      </c>
      <c r="I300" s="57">
        <v>24655</v>
      </c>
      <c r="J300" s="58">
        <v>13067.150000000001</v>
      </c>
      <c r="K300" s="57">
        <v>21036</v>
      </c>
      <c r="L300" s="58">
        <v>11149.08</v>
      </c>
      <c r="M300" s="57">
        <v>15802</v>
      </c>
      <c r="N300" s="58">
        <v>8375.0600000000013</v>
      </c>
      <c r="O300" s="115"/>
      <c r="P300" t="b">
        <v>1</v>
      </c>
      <c r="Q300" t="b">
        <v>1</v>
      </c>
      <c r="R300" t="b">
        <v>1</v>
      </c>
      <c r="S300" t="b">
        <v>1</v>
      </c>
      <c r="T300" t="b">
        <v>1</v>
      </c>
      <c r="U300" t="b">
        <v>1</v>
      </c>
      <c r="V300" t="b">
        <v>1</v>
      </c>
      <c r="W300" t="b">
        <v>1</v>
      </c>
      <c r="X300" t="b">
        <v>1</v>
      </c>
      <c r="Y300" t="b">
        <v>1</v>
      </c>
      <c r="Z300" t="b">
        <v>1</v>
      </c>
      <c r="AA300" t="b">
        <v>1</v>
      </c>
    </row>
    <row r="301" spans="2:27" x14ac:dyDescent="0.2">
      <c r="B301" s="13" t="s">
        <v>52</v>
      </c>
      <c r="C301" s="57">
        <v>58131</v>
      </c>
      <c r="D301" s="58">
        <v>30809.43</v>
      </c>
      <c r="E301" s="57">
        <v>46455</v>
      </c>
      <c r="F301" s="58">
        <v>24621.15</v>
      </c>
      <c r="G301" s="57">
        <v>42540</v>
      </c>
      <c r="H301" s="58">
        <v>22546.2</v>
      </c>
      <c r="I301" s="57">
        <v>27134</v>
      </c>
      <c r="J301" s="58">
        <v>14381.02</v>
      </c>
      <c r="K301" s="57">
        <v>23170</v>
      </c>
      <c r="L301" s="58">
        <v>12280.1</v>
      </c>
      <c r="M301" s="57">
        <v>17391</v>
      </c>
      <c r="N301" s="58">
        <v>9217.23</v>
      </c>
      <c r="O301" s="115"/>
      <c r="P301" t="b">
        <v>1</v>
      </c>
      <c r="Q301" t="b">
        <v>1</v>
      </c>
      <c r="R301" t="b">
        <v>1</v>
      </c>
      <c r="S301" t="b">
        <v>1</v>
      </c>
      <c r="T301" t="b">
        <v>1</v>
      </c>
      <c r="U301" t="b">
        <v>1</v>
      </c>
      <c r="V301" t="b">
        <v>1</v>
      </c>
      <c r="W301" t="b">
        <v>1</v>
      </c>
      <c r="X301" t="b">
        <v>1</v>
      </c>
      <c r="Y301" t="b">
        <v>1</v>
      </c>
      <c r="Z301" t="b">
        <v>1</v>
      </c>
      <c r="AA301" t="b">
        <v>1</v>
      </c>
    </row>
    <row r="302" spans="2:27" x14ac:dyDescent="0.2">
      <c r="B302" s="13" t="s">
        <v>53</v>
      </c>
      <c r="C302" s="57">
        <v>63432</v>
      </c>
      <c r="D302" s="58">
        <v>33618.959999999999</v>
      </c>
      <c r="E302" s="57">
        <v>50695</v>
      </c>
      <c r="F302" s="58">
        <v>26868.350000000002</v>
      </c>
      <c r="G302" s="57">
        <v>46414</v>
      </c>
      <c r="H302" s="58">
        <v>24599.420000000002</v>
      </c>
      <c r="I302" s="57">
        <v>29610</v>
      </c>
      <c r="J302" s="58">
        <v>15693.300000000001</v>
      </c>
      <c r="K302" s="57">
        <v>25303</v>
      </c>
      <c r="L302" s="58">
        <v>13410.59</v>
      </c>
      <c r="M302" s="57">
        <v>18976</v>
      </c>
      <c r="N302" s="58">
        <v>10057.280000000001</v>
      </c>
      <c r="O302" s="115"/>
      <c r="P302" t="b">
        <v>1</v>
      </c>
      <c r="Q302" t="b">
        <v>1</v>
      </c>
      <c r="R302" t="b">
        <v>1</v>
      </c>
      <c r="S302" t="b">
        <v>1</v>
      </c>
      <c r="T302" t="b">
        <v>1</v>
      </c>
      <c r="U302" t="b">
        <v>1</v>
      </c>
      <c r="V302" t="b">
        <v>1</v>
      </c>
      <c r="W302" t="b">
        <v>1</v>
      </c>
      <c r="X302" t="b">
        <v>1</v>
      </c>
      <c r="Y302" t="b">
        <v>1</v>
      </c>
      <c r="Z302" t="b">
        <v>1</v>
      </c>
      <c r="AA302" t="b">
        <v>1</v>
      </c>
    </row>
    <row r="303" spans="2:27" x14ac:dyDescent="0.2">
      <c r="B303" s="13" t="s">
        <v>54</v>
      </c>
      <c r="C303" s="57">
        <v>69291</v>
      </c>
      <c r="D303" s="58">
        <v>36724.230000000003</v>
      </c>
      <c r="E303" s="57">
        <v>55242</v>
      </c>
      <c r="F303" s="58">
        <v>29278.260000000002</v>
      </c>
      <c r="G303" s="57">
        <v>50913</v>
      </c>
      <c r="H303" s="58">
        <v>26983.890000000003</v>
      </c>
      <c r="I303" s="57">
        <v>32381</v>
      </c>
      <c r="J303" s="58">
        <v>17161.93</v>
      </c>
      <c r="K303" s="57">
        <v>27693</v>
      </c>
      <c r="L303" s="58">
        <v>14677.29</v>
      </c>
      <c r="M303" s="57">
        <v>20739</v>
      </c>
      <c r="N303" s="58">
        <v>10991.67</v>
      </c>
      <c r="O303" s="115"/>
      <c r="P303" t="b">
        <v>1</v>
      </c>
      <c r="Q303" t="b">
        <v>1</v>
      </c>
      <c r="R303" t="b">
        <v>1</v>
      </c>
      <c r="S303" t="b">
        <v>1</v>
      </c>
      <c r="T303" t="b">
        <v>1</v>
      </c>
      <c r="U303" t="b">
        <v>1</v>
      </c>
      <c r="V303" t="b">
        <v>1</v>
      </c>
      <c r="W303" t="b">
        <v>1</v>
      </c>
      <c r="X303" t="b">
        <v>1</v>
      </c>
      <c r="Y303" t="b">
        <v>1</v>
      </c>
      <c r="Z303" t="b">
        <v>1</v>
      </c>
      <c r="AA303" t="b">
        <v>1</v>
      </c>
    </row>
    <row r="304" spans="2:27" x14ac:dyDescent="0.2">
      <c r="B304" s="15" t="s">
        <v>208</v>
      </c>
      <c r="P304" t="b">
        <v>1</v>
      </c>
      <c r="Q304" t="b">
        <v>1</v>
      </c>
      <c r="R304" t="b">
        <v>1</v>
      </c>
      <c r="S304" t="b">
        <v>1</v>
      </c>
      <c r="T304" t="b">
        <v>1</v>
      </c>
      <c r="U304" t="b">
        <v>1</v>
      </c>
      <c r="V304" t="b">
        <v>1</v>
      </c>
      <c r="W304" t="b">
        <v>1</v>
      </c>
      <c r="X304" t="b">
        <v>1</v>
      </c>
      <c r="Y304" t="b">
        <v>1</v>
      </c>
      <c r="Z304" t="b">
        <v>1</v>
      </c>
      <c r="AA304" t="b">
        <v>1</v>
      </c>
    </row>
    <row r="305" spans="1:27" x14ac:dyDescent="0.2">
      <c r="P305" t="b">
        <v>1</v>
      </c>
      <c r="Q305" t="b">
        <v>1</v>
      </c>
      <c r="R305" t="b">
        <v>1</v>
      </c>
      <c r="S305" t="b">
        <v>1</v>
      </c>
      <c r="T305" t="b">
        <v>1</v>
      </c>
      <c r="U305" t="b">
        <v>1</v>
      </c>
      <c r="V305" t="b">
        <v>1</v>
      </c>
      <c r="W305" t="b">
        <v>1</v>
      </c>
      <c r="X305" t="b">
        <v>1</v>
      </c>
      <c r="Y305" t="b">
        <v>1</v>
      </c>
      <c r="Z305" t="b">
        <v>1</v>
      </c>
      <c r="AA305" t="b">
        <v>1</v>
      </c>
    </row>
    <row r="309" spans="1:27" ht="19" x14ac:dyDescent="0.2">
      <c r="B309" s="16" t="s">
        <v>205</v>
      </c>
    </row>
    <row r="311" spans="1:27" x14ac:dyDescent="0.2">
      <c r="B311" s="8" t="s">
        <v>5</v>
      </c>
      <c r="C311" s="109" t="s">
        <v>6</v>
      </c>
      <c r="D311" s="110"/>
      <c r="E311" s="109" t="s">
        <v>7</v>
      </c>
      <c r="F311" s="110"/>
      <c r="G311" s="109" t="s">
        <v>8</v>
      </c>
      <c r="H311" s="110"/>
      <c r="I311" s="109" t="s">
        <v>9</v>
      </c>
      <c r="J311" s="110"/>
      <c r="K311" s="109" t="s">
        <v>10</v>
      </c>
      <c r="L311" s="110"/>
      <c r="M311" s="109" t="s">
        <v>11</v>
      </c>
      <c r="N311" s="110"/>
      <c r="O311" s="115" t="str">
        <f>O4</f>
        <v>BUPA SECURE CARE PREMIUM BOOKLET, EFFECTIVE JANUARY 1, 2022</v>
      </c>
    </row>
    <row r="312" spans="1:27" ht="30" x14ac:dyDescent="0.2">
      <c r="B312" s="10" t="s">
        <v>13</v>
      </c>
      <c r="C312" s="116" t="s">
        <v>14</v>
      </c>
      <c r="D312" s="117"/>
      <c r="E312" s="111" t="s">
        <v>15</v>
      </c>
      <c r="F312" s="112"/>
      <c r="G312" s="111" t="s">
        <v>16</v>
      </c>
      <c r="H312" s="112"/>
      <c r="I312" s="111" t="s">
        <v>17</v>
      </c>
      <c r="J312" s="112"/>
      <c r="K312" s="111" t="s">
        <v>18</v>
      </c>
      <c r="L312" s="112"/>
      <c r="M312" s="111" t="s">
        <v>19</v>
      </c>
      <c r="N312" s="112"/>
      <c r="O312" s="115"/>
    </row>
    <row r="313" spans="1:27" ht="15" customHeight="1" x14ac:dyDescent="0.2">
      <c r="B313" s="10" t="s">
        <v>20</v>
      </c>
      <c r="C313" s="111" t="s">
        <v>15</v>
      </c>
      <c r="D313" s="112"/>
      <c r="E313" s="111" t="s">
        <v>16</v>
      </c>
      <c r="F313" s="112"/>
      <c r="G313" s="111" t="s">
        <v>21</v>
      </c>
      <c r="H313" s="112"/>
      <c r="I313" s="111" t="s">
        <v>17</v>
      </c>
      <c r="J313" s="112"/>
      <c r="K313" s="111" t="s">
        <v>18</v>
      </c>
      <c r="L313" s="112"/>
      <c r="M313" s="111" t="s">
        <v>19</v>
      </c>
      <c r="N313" s="112"/>
      <c r="O313" s="115"/>
    </row>
    <row r="314" spans="1:27" x14ac:dyDescent="0.2">
      <c r="B314" s="9" t="s">
        <v>22</v>
      </c>
      <c r="C314" s="11" t="s">
        <v>23</v>
      </c>
      <c r="D314" s="11" t="s">
        <v>24</v>
      </c>
      <c r="E314" s="11" t="s">
        <v>23</v>
      </c>
      <c r="F314" s="11" t="s">
        <v>24</v>
      </c>
      <c r="G314" s="11" t="s">
        <v>23</v>
      </c>
      <c r="H314" s="11" t="s">
        <v>24</v>
      </c>
      <c r="I314" s="11" t="s">
        <v>23</v>
      </c>
      <c r="J314" s="11" t="s">
        <v>24</v>
      </c>
      <c r="K314" s="11" t="s">
        <v>23</v>
      </c>
      <c r="L314" s="11" t="s">
        <v>24</v>
      </c>
      <c r="M314" s="11" t="s">
        <v>23</v>
      </c>
      <c r="N314" s="12" t="s">
        <v>24</v>
      </c>
      <c r="O314" s="115"/>
    </row>
    <row r="315" spans="1:27" x14ac:dyDescent="0.2">
      <c r="A315" s="1"/>
      <c r="B315" s="9" t="s">
        <v>25</v>
      </c>
      <c r="C315" s="23" t="s">
        <v>26</v>
      </c>
      <c r="D315" s="23" t="s">
        <v>27</v>
      </c>
      <c r="E315" s="23" t="s">
        <v>26</v>
      </c>
      <c r="F315" s="23" t="s">
        <v>27</v>
      </c>
      <c r="G315" s="23" t="s">
        <v>26</v>
      </c>
      <c r="H315" s="23" t="s">
        <v>27</v>
      </c>
      <c r="I315" s="23" t="s">
        <v>26</v>
      </c>
      <c r="J315" s="23" t="s">
        <v>27</v>
      </c>
      <c r="K315" s="23" t="s">
        <v>26</v>
      </c>
      <c r="L315" s="23" t="s">
        <v>27</v>
      </c>
      <c r="M315" s="23" t="s">
        <v>26</v>
      </c>
      <c r="N315" s="23" t="s">
        <v>27</v>
      </c>
      <c r="O315" s="115"/>
    </row>
    <row r="316" spans="1:27" x14ac:dyDescent="0.2">
      <c r="B316" s="13" t="s">
        <v>28</v>
      </c>
      <c r="C316" s="40">
        <v>2107</v>
      </c>
      <c r="D316" s="56">
        <v>1116.71</v>
      </c>
      <c r="E316" s="40">
        <v>1891</v>
      </c>
      <c r="F316" s="56">
        <v>1002.23</v>
      </c>
      <c r="G316" s="40">
        <v>1113</v>
      </c>
      <c r="H316" s="56">
        <v>589.89</v>
      </c>
      <c r="I316" s="40">
        <v>955</v>
      </c>
      <c r="J316" s="56">
        <v>506.15000000000003</v>
      </c>
      <c r="K316" s="40">
        <v>806</v>
      </c>
      <c r="L316" s="56">
        <v>427.18</v>
      </c>
      <c r="M316" s="40">
        <v>593</v>
      </c>
      <c r="N316" s="56">
        <v>314.29000000000002</v>
      </c>
      <c r="O316" s="115"/>
    </row>
    <row r="317" spans="1:27" x14ac:dyDescent="0.2">
      <c r="B317" s="13" t="s">
        <v>29</v>
      </c>
      <c r="C317" s="57">
        <v>3447</v>
      </c>
      <c r="D317" s="58">
        <v>1826.91</v>
      </c>
      <c r="E317" s="57">
        <v>3186</v>
      </c>
      <c r="F317" s="58">
        <v>1688.5800000000002</v>
      </c>
      <c r="G317" s="57">
        <v>1665</v>
      </c>
      <c r="H317" s="58">
        <v>882.45</v>
      </c>
      <c r="I317" s="57">
        <v>1498</v>
      </c>
      <c r="J317" s="58">
        <v>793.94</v>
      </c>
      <c r="K317" s="57">
        <v>1271</v>
      </c>
      <c r="L317" s="58">
        <v>673.63</v>
      </c>
      <c r="M317" s="57">
        <v>941</v>
      </c>
      <c r="N317" s="58">
        <v>498.73</v>
      </c>
      <c r="O317" s="115"/>
      <c r="P317" s="1"/>
      <c r="Q317" s="1"/>
      <c r="R317" s="1"/>
      <c r="S317" s="1"/>
      <c r="T317" s="1"/>
      <c r="U317" s="1"/>
    </row>
    <row r="318" spans="1:27" x14ac:dyDescent="0.2">
      <c r="B318" s="13" t="s">
        <v>30</v>
      </c>
      <c r="C318" s="57">
        <v>5046</v>
      </c>
      <c r="D318" s="58">
        <v>2674.38</v>
      </c>
      <c r="E318" s="57">
        <v>4682</v>
      </c>
      <c r="F318" s="58">
        <v>2481.46</v>
      </c>
      <c r="G318" s="57">
        <v>2390</v>
      </c>
      <c r="H318" s="58">
        <v>1266.7</v>
      </c>
      <c r="I318" s="57">
        <v>2176</v>
      </c>
      <c r="J318" s="58">
        <v>1153.28</v>
      </c>
      <c r="K318" s="57">
        <v>1840</v>
      </c>
      <c r="L318" s="58">
        <v>975.2</v>
      </c>
      <c r="M318" s="57">
        <v>1359</v>
      </c>
      <c r="N318" s="58">
        <v>720.27</v>
      </c>
      <c r="O318" s="115"/>
      <c r="P318" t="b">
        <v>1</v>
      </c>
      <c r="Q318" t="b">
        <v>1</v>
      </c>
      <c r="R318" t="b">
        <v>1</v>
      </c>
      <c r="S318" t="b">
        <v>1</v>
      </c>
      <c r="T318" t="b">
        <v>1</v>
      </c>
      <c r="U318" t="b">
        <v>1</v>
      </c>
      <c r="V318" t="b">
        <v>1</v>
      </c>
      <c r="W318" t="b">
        <v>1</v>
      </c>
      <c r="X318" t="b">
        <v>1</v>
      </c>
      <c r="Y318" t="b">
        <v>1</v>
      </c>
      <c r="Z318" t="b">
        <v>1</v>
      </c>
      <c r="AA318" t="b">
        <v>1</v>
      </c>
    </row>
    <row r="319" spans="1:27" x14ac:dyDescent="0.2">
      <c r="B319" s="13" t="s">
        <v>31</v>
      </c>
      <c r="C319" s="57">
        <v>4643</v>
      </c>
      <c r="D319" s="58">
        <v>2460.79</v>
      </c>
      <c r="E319" s="57">
        <v>3919</v>
      </c>
      <c r="F319" s="58">
        <v>2077.0700000000002</v>
      </c>
      <c r="G319" s="57">
        <v>3075</v>
      </c>
      <c r="H319" s="58">
        <v>1629.75</v>
      </c>
      <c r="I319" s="57">
        <v>2362</v>
      </c>
      <c r="J319" s="58">
        <v>1251.8600000000001</v>
      </c>
      <c r="K319" s="57">
        <v>2007</v>
      </c>
      <c r="L319" s="58">
        <v>1063.71</v>
      </c>
      <c r="M319" s="57">
        <v>1522</v>
      </c>
      <c r="N319" s="58">
        <v>806.66000000000008</v>
      </c>
      <c r="O319" s="115"/>
      <c r="P319" t="b">
        <v>1</v>
      </c>
      <c r="Q319" t="b">
        <v>1</v>
      </c>
      <c r="R319" t="b">
        <v>1</v>
      </c>
      <c r="S319" t="b">
        <v>1</v>
      </c>
      <c r="T319" t="b">
        <v>1</v>
      </c>
      <c r="U319" t="b">
        <v>1</v>
      </c>
      <c r="V319" t="b">
        <v>1</v>
      </c>
      <c r="W319" t="b">
        <v>1</v>
      </c>
      <c r="X319" t="b">
        <v>1</v>
      </c>
      <c r="Y319" t="b">
        <v>1</v>
      </c>
      <c r="Z319" t="b">
        <v>1</v>
      </c>
      <c r="AA319" t="b">
        <v>1</v>
      </c>
    </row>
    <row r="320" spans="1:27" x14ac:dyDescent="0.2">
      <c r="B320" s="13" t="s">
        <v>32</v>
      </c>
      <c r="C320" s="57">
        <v>5146</v>
      </c>
      <c r="D320" s="58">
        <v>2727.38</v>
      </c>
      <c r="E320" s="57">
        <v>4325</v>
      </c>
      <c r="F320" s="58">
        <v>2292.25</v>
      </c>
      <c r="G320" s="57">
        <v>3468</v>
      </c>
      <c r="H320" s="58">
        <v>1838.0400000000002</v>
      </c>
      <c r="I320" s="57">
        <v>2633</v>
      </c>
      <c r="J320" s="58">
        <v>1395.49</v>
      </c>
      <c r="K320" s="57">
        <v>2237</v>
      </c>
      <c r="L320" s="58">
        <v>1185.6100000000001</v>
      </c>
      <c r="M320" s="57">
        <v>1693</v>
      </c>
      <c r="N320" s="58">
        <v>897.29000000000008</v>
      </c>
      <c r="O320" s="115"/>
      <c r="P320" t="b">
        <v>1</v>
      </c>
      <c r="Q320" t="b">
        <v>1</v>
      </c>
      <c r="R320" t="b">
        <v>1</v>
      </c>
      <c r="S320" t="b">
        <v>1</v>
      </c>
      <c r="T320" t="b">
        <v>1</v>
      </c>
      <c r="U320" t="b">
        <v>1</v>
      </c>
      <c r="V320" t="b">
        <v>1</v>
      </c>
      <c r="W320" t="b">
        <v>1</v>
      </c>
      <c r="X320" t="b">
        <v>1</v>
      </c>
      <c r="Y320" t="b">
        <v>1</v>
      </c>
      <c r="Z320" t="b">
        <v>1</v>
      </c>
      <c r="AA320" t="b">
        <v>1</v>
      </c>
    </row>
    <row r="321" spans="2:27" x14ac:dyDescent="0.2">
      <c r="B321" s="13" t="s">
        <v>33</v>
      </c>
      <c r="C321" s="57">
        <v>5943</v>
      </c>
      <c r="D321" s="58">
        <v>3149.79</v>
      </c>
      <c r="E321" s="57">
        <v>4956</v>
      </c>
      <c r="F321" s="58">
        <v>2626.6800000000003</v>
      </c>
      <c r="G321" s="57">
        <v>4073</v>
      </c>
      <c r="H321" s="58">
        <v>2158.69</v>
      </c>
      <c r="I321" s="57">
        <v>3056</v>
      </c>
      <c r="J321" s="58">
        <v>1619.68</v>
      </c>
      <c r="K321" s="57">
        <v>2600</v>
      </c>
      <c r="L321" s="58">
        <v>1378</v>
      </c>
      <c r="M321" s="57">
        <v>1962</v>
      </c>
      <c r="N321" s="58">
        <v>1039.8600000000001</v>
      </c>
      <c r="O321" s="115"/>
      <c r="P321" t="b">
        <v>1</v>
      </c>
      <c r="Q321" t="b">
        <v>1</v>
      </c>
      <c r="R321" t="b">
        <v>1</v>
      </c>
      <c r="S321" t="b">
        <v>1</v>
      </c>
      <c r="T321" t="b">
        <v>1</v>
      </c>
      <c r="U321" t="b">
        <v>1</v>
      </c>
      <c r="V321" t="b">
        <v>1</v>
      </c>
      <c r="W321" t="b">
        <v>1</v>
      </c>
      <c r="X321" t="b">
        <v>1</v>
      </c>
      <c r="Y321" t="b">
        <v>1</v>
      </c>
      <c r="Z321" t="b">
        <v>1</v>
      </c>
      <c r="AA321" t="b">
        <v>1</v>
      </c>
    </row>
    <row r="322" spans="2:27" x14ac:dyDescent="0.2">
      <c r="B322" s="13" t="s">
        <v>34</v>
      </c>
      <c r="C322" s="57">
        <v>6574</v>
      </c>
      <c r="D322" s="58">
        <v>3484.2200000000003</v>
      </c>
      <c r="E322" s="57">
        <v>5456</v>
      </c>
      <c r="F322" s="58">
        <v>2891.6800000000003</v>
      </c>
      <c r="G322" s="57">
        <v>4550</v>
      </c>
      <c r="H322" s="58">
        <v>2411.5</v>
      </c>
      <c r="I322" s="57">
        <v>3401</v>
      </c>
      <c r="J322" s="58">
        <v>1802.5300000000002</v>
      </c>
      <c r="K322" s="57">
        <v>2886</v>
      </c>
      <c r="L322" s="58">
        <v>1529.5800000000002</v>
      </c>
      <c r="M322" s="57">
        <v>2172</v>
      </c>
      <c r="N322" s="58">
        <v>1151.1600000000001</v>
      </c>
      <c r="O322" s="115"/>
      <c r="P322" t="b">
        <v>1</v>
      </c>
      <c r="Q322" t="b">
        <v>1</v>
      </c>
      <c r="R322" t="b">
        <v>1</v>
      </c>
      <c r="S322" t="b">
        <v>1</v>
      </c>
      <c r="T322" t="b">
        <v>1</v>
      </c>
      <c r="U322" t="b">
        <v>1</v>
      </c>
      <c r="V322" t="b">
        <v>1</v>
      </c>
      <c r="W322" t="b">
        <v>1</v>
      </c>
      <c r="X322" t="b">
        <v>1</v>
      </c>
      <c r="Y322" t="b">
        <v>1</v>
      </c>
      <c r="Z322" t="b">
        <v>1</v>
      </c>
      <c r="AA322" t="b">
        <v>1</v>
      </c>
    </row>
    <row r="323" spans="2:27" x14ac:dyDescent="0.2">
      <c r="B323" s="13" t="s">
        <v>35</v>
      </c>
      <c r="C323" s="57">
        <v>7419</v>
      </c>
      <c r="D323" s="58">
        <v>3932.07</v>
      </c>
      <c r="E323" s="57">
        <v>6117</v>
      </c>
      <c r="F323" s="58">
        <v>3242.01</v>
      </c>
      <c r="G323" s="57">
        <v>5190</v>
      </c>
      <c r="H323" s="58">
        <v>2750.7000000000003</v>
      </c>
      <c r="I323" s="57">
        <v>3842</v>
      </c>
      <c r="J323" s="58">
        <v>2036.26</v>
      </c>
      <c r="K323" s="57">
        <v>3261</v>
      </c>
      <c r="L323" s="58">
        <v>1728.3300000000002</v>
      </c>
      <c r="M323" s="57">
        <v>2454</v>
      </c>
      <c r="N323" s="58">
        <v>1300.6200000000001</v>
      </c>
      <c r="O323" s="115"/>
      <c r="P323" t="b">
        <v>1</v>
      </c>
      <c r="Q323" t="b">
        <v>1</v>
      </c>
      <c r="R323" t="b">
        <v>1</v>
      </c>
      <c r="S323" t="b">
        <v>1</v>
      </c>
      <c r="T323" t="b">
        <v>1</v>
      </c>
      <c r="U323" t="b">
        <v>1</v>
      </c>
      <c r="V323" t="b">
        <v>1</v>
      </c>
      <c r="W323" t="b">
        <v>1</v>
      </c>
      <c r="X323" t="b">
        <v>1</v>
      </c>
      <c r="Y323" t="b">
        <v>1</v>
      </c>
      <c r="Z323" t="b">
        <v>1</v>
      </c>
      <c r="AA323" t="b">
        <v>1</v>
      </c>
    </row>
    <row r="324" spans="2:27" x14ac:dyDescent="0.2">
      <c r="B324" s="13" t="s">
        <v>36</v>
      </c>
      <c r="C324" s="57">
        <v>8594</v>
      </c>
      <c r="D324" s="58">
        <v>4554.8200000000006</v>
      </c>
      <c r="E324" s="57">
        <v>7038</v>
      </c>
      <c r="F324" s="58">
        <v>3730.1400000000003</v>
      </c>
      <c r="G324" s="57">
        <v>6091</v>
      </c>
      <c r="H324" s="58">
        <v>3228.23</v>
      </c>
      <c r="I324" s="57">
        <v>4472</v>
      </c>
      <c r="J324" s="58">
        <v>2370.1600000000003</v>
      </c>
      <c r="K324" s="57">
        <v>3789</v>
      </c>
      <c r="L324" s="58">
        <v>2008.17</v>
      </c>
      <c r="M324" s="57">
        <v>2849</v>
      </c>
      <c r="N324" s="58">
        <v>1509.97</v>
      </c>
      <c r="O324" s="115"/>
      <c r="P324" t="b">
        <v>1</v>
      </c>
      <c r="Q324" t="b">
        <v>1</v>
      </c>
      <c r="R324" t="b">
        <v>1</v>
      </c>
      <c r="S324" t="b">
        <v>1</v>
      </c>
      <c r="T324" t="b">
        <v>1</v>
      </c>
      <c r="U324" t="b">
        <v>1</v>
      </c>
      <c r="V324" t="b">
        <v>1</v>
      </c>
      <c r="W324" t="b">
        <v>1</v>
      </c>
      <c r="X324" t="b">
        <v>1</v>
      </c>
      <c r="Y324" t="b">
        <v>1</v>
      </c>
      <c r="Z324" t="b">
        <v>1</v>
      </c>
      <c r="AA324" t="b">
        <v>1</v>
      </c>
    </row>
    <row r="325" spans="2:27" x14ac:dyDescent="0.2">
      <c r="B325" s="13" t="s">
        <v>37</v>
      </c>
      <c r="C325" s="57">
        <v>9400</v>
      </c>
      <c r="D325" s="58">
        <v>4982</v>
      </c>
      <c r="E325" s="57">
        <v>7683</v>
      </c>
      <c r="F325" s="58">
        <v>4071.9900000000002</v>
      </c>
      <c r="G325" s="57">
        <v>6704</v>
      </c>
      <c r="H325" s="58">
        <v>3553.1200000000003</v>
      </c>
      <c r="I325" s="57">
        <v>4904</v>
      </c>
      <c r="J325" s="58">
        <v>2599.1200000000003</v>
      </c>
      <c r="K325" s="57">
        <v>4158</v>
      </c>
      <c r="L325" s="58">
        <v>2203.7400000000002</v>
      </c>
      <c r="M325" s="57">
        <v>3116</v>
      </c>
      <c r="N325" s="58">
        <v>1651.48</v>
      </c>
      <c r="O325" s="115"/>
      <c r="P325" t="b">
        <v>1</v>
      </c>
      <c r="Q325" t="b">
        <v>1</v>
      </c>
      <c r="R325" t="b">
        <v>1</v>
      </c>
      <c r="S325" t="b">
        <v>1</v>
      </c>
      <c r="T325" t="b">
        <v>1</v>
      </c>
      <c r="U325" t="b">
        <v>1</v>
      </c>
      <c r="V325" t="b">
        <v>1</v>
      </c>
      <c r="W325" t="b">
        <v>1</v>
      </c>
      <c r="X325" t="b">
        <v>1</v>
      </c>
      <c r="Y325" t="b">
        <v>1</v>
      </c>
      <c r="Z325" t="b">
        <v>1</v>
      </c>
      <c r="AA325" t="b">
        <v>1</v>
      </c>
    </row>
    <row r="326" spans="2:27" x14ac:dyDescent="0.2">
      <c r="B326" s="13" t="s">
        <v>38</v>
      </c>
      <c r="C326" s="57">
        <v>11099</v>
      </c>
      <c r="D326" s="58">
        <v>5882.47</v>
      </c>
      <c r="E326" s="57">
        <v>9028</v>
      </c>
      <c r="F326" s="58">
        <v>4784.84</v>
      </c>
      <c r="G326" s="57">
        <v>8001</v>
      </c>
      <c r="H326" s="58">
        <v>4240.5300000000007</v>
      </c>
      <c r="I326" s="57">
        <v>5817</v>
      </c>
      <c r="J326" s="58">
        <v>3083.01</v>
      </c>
      <c r="K326" s="57">
        <v>4932</v>
      </c>
      <c r="L326" s="58">
        <v>2613.96</v>
      </c>
      <c r="M326" s="57">
        <v>3688</v>
      </c>
      <c r="N326" s="58">
        <v>1954.64</v>
      </c>
      <c r="O326" s="115"/>
      <c r="P326" t="b">
        <v>1</v>
      </c>
      <c r="Q326" t="b">
        <v>1</v>
      </c>
      <c r="R326" t="b">
        <v>1</v>
      </c>
      <c r="S326" t="b">
        <v>1</v>
      </c>
      <c r="T326" t="b">
        <v>1</v>
      </c>
      <c r="U326" t="b">
        <v>1</v>
      </c>
      <c r="V326" t="b">
        <v>1</v>
      </c>
      <c r="W326" t="b">
        <v>1</v>
      </c>
      <c r="X326" t="b">
        <v>1</v>
      </c>
      <c r="Y326" t="b">
        <v>1</v>
      </c>
      <c r="Z326" t="b">
        <v>1</v>
      </c>
      <c r="AA326" t="b">
        <v>1</v>
      </c>
    </row>
    <row r="327" spans="2:27" x14ac:dyDescent="0.2">
      <c r="B327" s="13" t="s">
        <v>39</v>
      </c>
      <c r="C327" s="57">
        <v>11702</v>
      </c>
      <c r="D327" s="58">
        <v>6202.06</v>
      </c>
      <c r="E327" s="57">
        <v>9449</v>
      </c>
      <c r="F327" s="58">
        <v>5007.97</v>
      </c>
      <c r="G327" s="57">
        <v>8555</v>
      </c>
      <c r="H327" s="58">
        <v>4534.1500000000005</v>
      </c>
      <c r="I327" s="57">
        <v>6158</v>
      </c>
      <c r="J327" s="58">
        <v>3263.7400000000002</v>
      </c>
      <c r="K327" s="57">
        <v>5217</v>
      </c>
      <c r="L327" s="58">
        <v>2765.01</v>
      </c>
      <c r="M327" s="57">
        <v>3903</v>
      </c>
      <c r="N327" s="58">
        <v>2068.59</v>
      </c>
      <c r="O327" s="115"/>
      <c r="P327" t="b">
        <v>1</v>
      </c>
      <c r="Q327" t="b">
        <v>1</v>
      </c>
      <c r="R327" t="b">
        <v>1</v>
      </c>
      <c r="S327" t="b">
        <v>1</v>
      </c>
      <c r="T327" t="b">
        <v>1</v>
      </c>
      <c r="U327" t="b">
        <v>1</v>
      </c>
      <c r="V327" t="b">
        <v>1</v>
      </c>
      <c r="W327" t="b">
        <v>1</v>
      </c>
      <c r="X327" t="b">
        <v>1</v>
      </c>
      <c r="Y327" t="b">
        <v>1</v>
      </c>
      <c r="Z327" t="b">
        <v>1</v>
      </c>
      <c r="AA327" t="b">
        <v>1</v>
      </c>
    </row>
    <row r="328" spans="2:27" x14ac:dyDescent="0.2">
      <c r="B328" s="13" t="s">
        <v>40</v>
      </c>
      <c r="C328" s="57">
        <v>13176</v>
      </c>
      <c r="D328" s="58">
        <v>6983.2800000000007</v>
      </c>
      <c r="E328" s="57">
        <v>10644</v>
      </c>
      <c r="F328" s="58">
        <v>5641.3200000000006</v>
      </c>
      <c r="G328" s="57">
        <v>9626</v>
      </c>
      <c r="H328" s="58">
        <v>5101.7800000000007</v>
      </c>
      <c r="I328" s="57">
        <v>6932</v>
      </c>
      <c r="J328" s="58">
        <v>3673.96</v>
      </c>
      <c r="K328" s="57">
        <v>5875</v>
      </c>
      <c r="L328" s="58">
        <v>3113.75</v>
      </c>
      <c r="M328" s="57">
        <v>4396</v>
      </c>
      <c r="N328" s="58">
        <v>2329.88</v>
      </c>
      <c r="O328" s="115"/>
      <c r="P328" t="b">
        <v>1</v>
      </c>
      <c r="Q328" t="b">
        <v>1</v>
      </c>
      <c r="R328" t="b">
        <v>1</v>
      </c>
      <c r="S328" t="b">
        <v>1</v>
      </c>
      <c r="T328" t="b">
        <v>1</v>
      </c>
      <c r="U328" t="b">
        <v>1</v>
      </c>
      <c r="V328" t="b">
        <v>1</v>
      </c>
      <c r="W328" t="b">
        <v>1</v>
      </c>
      <c r="X328" t="b">
        <v>1</v>
      </c>
      <c r="Y328" t="b">
        <v>1</v>
      </c>
      <c r="Z328" t="b">
        <v>1</v>
      </c>
      <c r="AA328" t="b">
        <v>1</v>
      </c>
    </row>
    <row r="329" spans="2:27" x14ac:dyDescent="0.2">
      <c r="B329" s="13" t="s">
        <v>41</v>
      </c>
      <c r="C329" s="57">
        <v>14643</v>
      </c>
      <c r="D329" s="58">
        <v>7760.79</v>
      </c>
      <c r="E329" s="57">
        <v>11828</v>
      </c>
      <c r="F329" s="58">
        <v>6268.84</v>
      </c>
      <c r="G329" s="57">
        <v>10703</v>
      </c>
      <c r="H329" s="58">
        <v>5672.59</v>
      </c>
      <c r="I329" s="57">
        <v>7714</v>
      </c>
      <c r="J329" s="58">
        <v>4088.42</v>
      </c>
      <c r="K329" s="57">
        <v>6531</v>
      </c>
      <c r="L329" s="58">
        <v>3461.4300000000003</v>
      </c>
      <c r="M329" s="57">
        <v>4890</v>
      </c>
      <c r="N329" s="58">
        <v>2591.7000000000003</v>
      </c>
      <c r="O329" s="115"/>
      <c r="P329" t="b">
        <v>1</v>
      </c>
      <c r="Q329" t="b">
        <v>1</v>
      </c>
      <c r="R329" t="b">
        <v>1</v>
      </c>
      <c r="S329" t="b">
        <v>1</v>
      </c>
      <c r="T329" t="b">
        <v>1</v>
      </c>
      <c r="U329" t="b">
        <v>1</v>
      </c>
      <c r="V329" t="b">
        <v>1</v>
      </c>
      <c r="W329" t="b">
        <v>1</v>
      </c>
      <c r="X329" t="b">
        <v>1</v>
      </c>
      <c r="Y329" t="b">
        <v>1</v>
      </c>
      <c r="Z329" t="b">
        <v>1</v>
      </c>
      <c r="AA329" t="b">
        <v>1</v>
      </c>
    </row>
    <row r="330" spans="2:27" x14ac:dyDescent="0.2">
      <c r="B330" s="13" t="s">
        <v>42</v>
      </c>
      <c r="C330" s="57">
        <v>16114</v>
      </c>
      <c r="D330" s="58">
        <v>8540.42</v>
      </c>
      <c r="E330" s="57">
        <v>13011</v>
      </c>
      <c r="F330" s="58">
        <v>6895.83</v>
      </c>
      <c r="G330" s="57">
        <v>11776</v>
      </c>
      <c r="H330" s="58">
        <v>6241.2800000000007</v>
      </c>
      <c r="I330" s="57">
        <v>8485</v>
      </c>
      <c r="J330" s="58">
        <v>4497.05</v>
      </c>
      <c r="K330" s="57">
        <v>7190</v>
      </c>
      <c r="L330" s="58">
        <v>3810.7000000000003</v>
      </c>
      <c r="M330" s="57">
        <v>5386</v>
      </c>
      <c r="N330" s="58">
        <v>2854.58</v>
      </c>
      <c r="O330" s="115"/>
      <c r="P330" t="b">
        <v>1</v>
      </c>
      <c r="Q330" t="b">
        <v>1</v>
      </c>
      <c r="R330" t="b">
        <v>1</v>
      </c>
      <c r="S330" t="b">
        <v>1</v>
      </c>
      <c r="T330" t="b">
        <v>1</v>
      </c>
      <c r="U330" t="b">
        <v>1</v>
      </c>
      <c r="V330" t="b">
        <v>1</v>
      </c>
      <c r="W330" t="b">
        <v>1</v>
      </c>
      <c r="X330" t="b">
        <v>1</v>
      </c>
      <c r="Y330" t="b">
        <v>1</v>
      </c>
      <c r="Z330" t="b">
        <v>1</v>
      </c>
      <c r="AA330" t="b">
        <v>1</v>
      </c>
    </row>
    <row r="331" spans="2:27" x14ac:dyDescent="0.2">
      <c r="B331" s="13" t="s">
        <v>43</v>
      </c>
      <c r="C331" s="57">
        <v>17585</v>
      </c>
      <c r="D331" s="58">
        <v>9320.0500000000011</v>
      </c>
      <c r="E331" s="57">
        <v>14206</v>
      </c>
      <c r="F331" s="58">
        <v>7529.18</v>
      </c>
      <c r="G331" s="57">
        <v>12850</v>
      </c>
      <c r="H331" s="58">
        <v>6810.5</v>
      </c>
      <c r="I331" s="57">
        <v>9262</v>
      </c>
      <c r="J331" s="58">
        <v>4908.8600000000006</v>
      </c>
      <c r="K331" s="57">
        <v>7846</v>
      </c>
      <c r="L331" s="58">
        <v>4158.38</v>
      </c>
      <c r="M331" s="57">
        <v>5877</v>
      </c>
      <c r="N331" s="58">
        <v>3114.81</v>
      </c>
      <c r="O331" s="115"/>
      <c r="P331" t="b">
        <v>1</v>
      </c>
      <c r="Q331" t="b">
        <v>1</v>
      </c>
      <c r="R331" t="b">
        <v>1</v>
      </c>
      <c r="S331" t="b">
        <v>1</v>
      </c>
      <c r="T331" t="b">
        <v>1</v>
      </c>
      <c r="U331" t="b">
        <v>1</v>
      </c>
      <c r="V331" t="b">
        <v>1</v>
      </c>
      <c r="W331" t="b">
        <v>1</v>
      </c>
      <c r="X331" t="b">
        <v>1</v>
      </c>
      <c r="Y331" t="b">
        <v>1</v>
      </c>
      <c r="Z331" t="b">
        <v>1</v>
      </c>
      <c r="AA331" t="b">
        <v>1</v>
      </c>
    </row>
    <row r="332" spans="2:27" x14ac:dyDescent="0.2">
      <c r="B332" s="13" t="s">
        <v>44</v>
      </c>
      <c r="C332" s="57">
        <v>17650</v>
      </c>
      <c r="D332" s="58">
        <v>9354.5</v>
      </c>
      <c r="E332" s="57">
        <v>14214</v>
      </c>
      <c r="F332" s="58">
        <v>7533.42</v>
      </c>
      <c r="G332" s="57">
        <v>12973</v>
      </c>
      <c r="H332" s="58">
        <v>6875.6900000000005</v>
      </c>
      <c r="I332" s="57">
        <v>9316</v>
      </c>
      <c r="J332" s="58">
        <v>4937.4800000000005</v>
      </c>
      <c r="K332" s="57">
        <v>7889</v>
      </c>
      <c r="L332" s="58">
        <v>4181.17</v>
      </c>
      <c r="M332" s="57">
        <v>5897</v>
      </c>
      <c r="N332" s="58">
        <v>3125.4100000000003</v>
      </c>
      <c r="O332" s="115"/>
      <c r="P332" t="b">
        <v>1</v>
      </c>
      <c r="Q332" t="b">
        <v>1</v>
      </c>
      <c r="R332" t="b">
        <v>1</v>
      </c>
      <c r="S332" t="b">
        <v>1</v>
      </c>
      <c r="T332" t="b">
        <v>1</v>
      </c>
      <c r="U332" t="b">
        <v>1</v>
      </c>
      <c r="V332" t="b">
        <v>1</v>
      </c>
      <c r="W332" t="b">
        <v>1</v>
      </c>
      <c r="X332" t="b">
        <v>1</v>
      </c>
      <c r="Y332" t="b">
        <v>1</v>
      </c>
      <c r="Z332" t="b">
        <v>1</v>
      </c>
      <c r="AA332" t="b">
        <v>1</v>
      </c>
    </row>
    <row r="333" spans="2:27" x14ac:dyDescent="0.2">
      <c r="B333" s="13" t="s">
        <v>45</v>
      </c>
      <c r="C333" s="57">
        <v>17718</v>
      </c>
      <c r="D333" s="58">
        <v>9390.5400000000009</v>
      </c>
      <c r="E333" s="57">
        <v>14230</v>
      </c>
      <c r="F333" s="58">
        <v>7541.9000000000005</v>
      </c>
      <c r="G333" s="57">
        <v>13097</v>
      </c>
      <c r="H333" s="58">
        <v>6941.4100000000008</v>
      </c>
      <c r="I333" s="57">
        <v>9368</v>
      </c>
      <c r="J333" s="58">
        <v>4965.04</v>
      </c>
      <c r="K333" s="57">
        <v>7928</v>
      </c>
      <c r="L333" s="58">
        <v>4201.84</v>
      </c>
      <c r="M333" s="57">
        <v>5915</v>
      </c>
      <c r="N333" s="58">
        <v>3134.9500000000003</v>
      </c>
      <c r="O333" s="115"/>
      <c r="P333" t="b">
        <v>1</v>
      </c>
      <c r="Q333" t="b">
        <v>1</v>
      </c>
      <c r="R333" t="b">
        <v>1</v>
      </c>
      <c r="S333" t="b">
        <v>1</v>
      </c>
      <c r="T333" t="b">
        <v>1</v>
      </c>
      <c r="U333" t="b">
        <v>1</v>
      </c>
      <c r="V333" t="b">
        <v>1</v>
      </c>
      <c r="W333" t="b">
        <v>1</v>
      </c>
      <c r="X333" t="b">
        <v>1</v>
      </c>
      <c r="Y333" t="b">
        <v>1</v>
      </c>
      <c r="Z333" t="b">
        <v>1</v>
      </c>
      <c r="AA333" t="b">
        <v>1</v>
      </c>
    </row>
    <row r="334" spans="2:27" x14ac:dyDescent="0.2">
      <c r="B334" s="13" t="s">
        <v>46</v>
      </c>
      <c r="C334" s="57">
        <v>19694</v>
      </c>
      <c r="D334" s="58">
        <v>10437.82</v>
      </c>
      <c r="E334" s="57">
        <v>15824</v>
      </c>
      <c r="F334" s="58">
        <v>8386.7200000000012</v>
      </c>
      <c r="G334" s="57">
        <v>14559</v>
      </c>
      <c r="H334" s="58">
        <v>7716.27</v>
      </c>
      <c r="I334" s="57">
        <v>10412</v>
      </c>
      <c r="J334" s="58">
        <v>5518.3600000000006</v>
      </c>
      <c r="K334" s="57">
        <v>8820</v>
      </c>
      <c r="L334" s="58">
        <v>4674.6000000000004</v>
      </c>
      <c r="M334" s="57">
        <v>6579</v>
      </c>
      <c r="N334" s="58">
        <v>3486.8700000000003</v>
      </c>
      <c r="O334" s="115"/>
      <c r="P334" t="b">
        <v>1</v>
      </c>
      <c r="Q334" t="b">
        <v>1</v>
      </c>
      <c r="R334" t="b">
        <v>1</v>
      </c>
      <c r="S334" t="b">
        <v>1</v>
      </c>
      <c r="T334" t="b">
        <v>1</v>
      </c>
      <c r="U334" t="b">
        <v>1</v>
      </c>
      <c r="V334" t="b">
        <v>1</v>
      </c>
      <c r="W334" t="b">
        <v>1</v>
      </c>
      <c r="X334" t="b">
        <v>1</v>
      </c>
      <c r="Y334" t="b">
        <v>1</v>
      </c>
      <c r="Z334" t="b">
        <v>1</v>
      </c>
      <c r="AA334" t="b">
        <v>1</v>
      </c>
    </row>
    <row r="335" spans="2:27" x14ac:dyDescent="0.2">
      <c r="B335" s="13" t="s">
        <v>47</v>
      </c>
      <c r="C335" s="57">
        <v>21669</v>
      </c>
      <c r="D335" s="58">
        <v>11484.57</v>
      </c>
      <c r="E335" s="57">
        <v>17405</v>
      </c>
      <c r="F335" s="58">
        <v>9224.65</v>
      </c>
      <c r="G335" s="57">
        <v>16011</v>
      </c>
      <c r="H335" s="58">
        <v>8485.83</v>
      </c>
      <c r="I335" s="57">
        <v>11461</v>
      </c>
      <c r="J335" s="58">
        <v>6074.33</v>
      </c>
      <c r="K335" s="57">
        <v>9704</v>
      </c>
      <c r="L335" s="58">
        <v>5143.12</v>
      </c>
      <c r="M335" s="57">
        <v>7247</v>
      </c>
      <c r="N335" s="58">
        <v>3840.9100000000003</v>
      </c>
      <c r="O335" s="115"/>
      <c r="P335" t="b">
        <v>1</v>
      </c>
      <c r="Q335" t="b">
        <v>1</v>
      </c>
      <c r="R335" t="b">
        <v>1</v>
      </c>
      <c r="S335" t="b">
        <v>1</v>
      </c>
      <c r="T335" t="b">
        <v>1</v>
      </c>
      <c r="U335" t="b">
        <v>1</v>
      </c>
      <c r="V335" t="b">
        <v>1</v>
      </c>
      <c r="W335" t="b">
        <v>1</v>
      </c>
      <c r="X335" t="b">
        <v>1</v>
      </c>
      <c r="Y335" t="b">
        <v>1</v>
      </c>
      <c r="Z335" t="b">
        <v>1</v>
      </c>
      <c r="AA335" t="b">
        <v>1</v>
      </c>
    </row>
    <row r="336" spans="2:27" x14ac:dyDescent="0.2">
      <c r="B336" s="13" t="s">
        <v>48</v>
      </c>
      <c r="C336" s="57">
        <v>22658</v>
      </c>
      <c r="D336" s="58">
        <v>12008.74</v>
      </c>
      <c r="E336" s="57">
        <v>18201</v>
      </c>
      <c r="F336" s="58">
        <v>9646.5300000000007</v>
      </c>
      <c r="G336" s="57">
        <v>16735</v>
      </c>
      <c r="H336" s="58">
        <v>8869.5500000000011</v>
      </c>
      <c r="I336" s="57">
        <v>11984</v>
      </c>
      <c r="J336" s="58">
        <v>6351.52</v>
      </c>
      <c r="K336" s="57">
        <v>10142</v>
      </c>
      <c r="L336" s="58">
        <v>5375.26</v>
      </c>
      <c r="M336" s="57">
        <v>7577</v>
      </c>
      <c r="N336" s="58">
        <v>4015.8100000000004</v>
      </c>
      <c r="O336" s="115"/>
      <c r="P336" t="b">
        <v>1</v>
      </c>
      <c r="Q336" t="b">
        <v>1</v>
      </c>
      <c r="R336" t="b">
        <v>1</v>
      </c>
      <c r="S336" t="b">
        <v>1</v>
      </c>
      <c r="T336" t="b">
        <v>1</v>
      </c>
      <c r="U336" t="b">
        <v>1</v>
      </c>
      <c r="V336" t="b">
        <v>1</v>
      </c>
      <c r="W336" t="b">
        <v>1</v>
      </c>
      <c r="X336" t="b">
        <v>1</v>
      </c>
      <c r="Y336" t="b">
        <v>1</v>
      </c>
      <c r="Z336" t="b">
        <v>1</v>
      </c>
      <c r="AA336" t="b">
        <v>1</v>
      </c>
    </row>
    <row r="337" spans="2:27" x14ac:dyDescent="0.2">
      <c r="B337" s="13" t="s">
        <v>49</v>
      </c>
      <c r="C337" s="57">
        <v>22818</v>
      </c>
      <c r="D337" s="58">
        <v>12093.54</v>
      </c>
      <c r="E337" s="57">
        <v>18232</v>
      </c>
      <c r="F337" s="58">
        <v>9662.9600000000009</v>
      </c>
      <c r="G337" s="57">
        <v>17021</v>
      </c>
      <c r="H337" s="58">
        <v>9021.130000000001</v>
      </c>
      <c r="I337" s="57">
        <v>12104</v>
      </c>
      <c r="J337" s="58">
        <v>6415.12</v>
      </c>
      <c r="K337" s="57">
        <v>10244</v>
      </c>
      <c r="L337" s="58">
        <v>5429.3200000000006</v>
      </c>
      <c r="M337" s="57">
        <v>7613</v>
      </c>
      <c r="N337" s="58">
        <v>4034.8900000000003</v>
      </c>
      <c r="O337" s="115"/>
      <c r="P337" t="b">
        <v>1</v>
      </c>
      <c r="Q337" t="b">
        <v>1</v>
      </c>
      <c r="R337" t="b">
        <v>1</v>
      </c>
      <c r="S337" t="b">
        <v>1</v>
      </c>
      <c r="T337" t="b">
        <v>1</v>
      </c>
      <c r="U337" t="b">
        <v>1</v>
      </c>
      <c r="V337" t="b">
        <v>1</v>
      </c>
      <c r="W337" t="b">
        <v>1</v>
      </c>
      <c r="X337" t="b">
        <v>1</v>
      </c>
      <c r="Y337" t="b">
        <v>1</v>
      </c>
      <c r="Z337" t="b">
        <v>1</v>
      </c>
      <c r="AA337" t="b">
        <v>1</v>
      </c>
    </row>
    <row r="338" spans="2:27" x14ac:dyDescent="0.2">
      <c r="B338" s="13" t="s">
        <v>50</v>
      </c>
      <c r="C338" s="57">
        <v>25677</v>
      </c>
      <c r="D338" s="58">
        <v>13608.810000000001</v>
      </c>
      <c r="E338" s="57">
        <v>20517</v>
      </c>
      <c r="F338" s="58">
        <v>10874.01</v>
      </c>
      <c r="G338" s="57">
        <v>19158</v>
      </c>
      <c r="H338" s="58">
        <v>10153.74</v>
      </c>
      <c r="I338" s="57">
        <v>13627</v>
      </c>
      <c r="J338" s="58">
        <v>7222.31</v>
      </c>
      <c r="K338" s="57">
        <v>11531</v>
      </c>
      <c r="L338" s="58">
        <v>6111.43</v>
      </c>
      <c r="M338" s="57">
        <v>8575</v>
      </c>
      <c r="N338" s="58">
        <v>4544.75</v>
      </c>
      <c r="O338" s="115"/>
      <c r="P338" t="b">
        <v>1</v>
      </c>
      <c r="Q338" t="b">
        <v>1</v>
      </c>
      <c r="R338" t="b">
        <v>1</v>
      </c>
      <c r="S338" t="b">
        <v>1</v>
      </c>
      <c r="T338" t="b">
        <v>1</v>
      </c>
      <c r="U338" t="b">
        <v>1</v>
      </c>
      <c r="V338" t="b">
        <v>1</v>
      </c>
      <c r="W338" t="b">
        <v>1</v>
      </c>
      <c r="X338" t="b">
        <v>1</v>
      </c>
      <c r="Y338" t="b">
        <v>1</v>
      </c>
      <c r="Z338" t="b">
        <v>1</v>
      </c>
      <c r="AA338" t="b">
        <v>1</v>
      </c>
    </row>
    <row r="339" spans="2:27" x14ac:dyDescent="0.2">
      <c r="B339" s="13" t="s">
        <v>51</v>
      </c>
      <c r="C339" s="57">
        <v>28534</v>
      </c>
      <c r="D339" s="58">
        <v>15123.02</v>
      </c>
      <c r="E339" s="57">
        <v>22804</v>
      </c>
      <c r="F339" s="58">
        <v>12086.12</v>
      </c>
      <c r="G339" s="57">
        <v>21295</v>
      </c>
      <c r="H339" s="58">
        <v>11286.35</v>
      </c>
      <c r="I339" s="57">
        <v>15150</v>
      </c>
      <c r="J339" s="58">
        <v>8029.5</v>
      </c>
      <c r="K339" s="57">
        <v>12815</v>
      </c>
      <c r="L339" s="58">
        <v>6791.9500000000007</v>
      </c>
      <c r="M339" s="57">
        <v>9527</v>
      </c>
      <c r="N339" s="58">
        <v>5049.3100000000004</v>
      </c>
      <c r="O339" s="115"/>
      <c r="P339" t="b">
        <v>1</v>
      </c>
      <c r="Q339" t="b">
        <v>1</v>
      </c>
      <c r="R339" t="b">
        <v>1</v>
      </c>
      <c r="S339" t="b">
        <v>1</v>
      </c>
      <c r="T339" t="b">
        <v>1</v>
      </c>
      <c r="U339" t="b">
        <v>1</v>
      </c>
      <c r="V339" t="b">
        <v>1</v>
      </c>
      <c r="W339" t="b">
        <v>1</v>
      </c>
      <c r="X339" t="b">
        <v>1</v>
      </c>
      <c r="Y339" t="b">
        <v>1</v>
      </c>
      <c r="Z339" t="b">
        <v>1</v>
      </c>
      <c r="AA339" t="b">
        <v>1</v>
      </c>
    </row>
    <row r="340" spans="2:27" x14ac:dyDescent="0.2">
      <c r="B340" s="13" t="s">
        <v>52</v>
      </c>
      <c r="C340" s="57">
        <v>31394</v>
      </c>
      <c r="D340" s="58">
        <v>16638.82</v>
      </c>
      <c r="E340" s="57">
        <v>25089</v>
      </c>
      <c r="F340" s="58">
        <v>13297.17</v>
      </c>
      <c r="G340" s="57">
        <v>23421</v>
      </c>
      <c r="H340" s="58">
        <v>12413.130000000001</v>
      </c>
      <c r="I340" s="57">
        <v>16665</v>
      </c>
      <c r="J340" s="58">
        <v>8832.4500000000007</v>
      </c>
      <c r="K340" s="57">
        <v>14101</v>
      </c>
      <c r="L340" s="58">
        <v>7473.5300000000007</v>
      </c>
      <c r="M340" s="57">
        <v>10487</v>
      </c>
      <c r="N340" s="58">
        <v>5558.1100000000006</v>
      </c>
      <c r="O340" s="115"/>
      <c r="P340" t="b">
        <v>1</v>
      </c>
      <c r="Q340" t="b">
        <v>1</v>
      </c>
      <c r="R340" t="b">
        <v>1</v>
      </c>
      <c r="S340" t="b">
        <v>1</v>
      </c>
      <c r="T340" t="b">
        <v>1</v>
      </c>
      <c r="U340" t="b">
        <v>1</v>
      </c>
      <c r="V340" t="b">
        <v>1</v>
      </c>
      <c r="W340" t="b">
        <v>1</v>
      </c>
      <c r="X340" t="b">
        <v>1</v>
      </c>
      <c r="Y340" t="b">
        <v>1</v>
      </c>
      <c r="Z340" t="b">
        <v>1</v>
      </c>
      <c r="AA340" t="b">
        <v>1</v>
      </c>
    </row>
    <row r="341" spans="2:27" x14ac:dyDescent="0.2">
      <c r="B341" s="13" t="s">
        <v>53</v>
      </c>
      <c r="C341" s="57">
        <v>34257</v>
      </c>
      <c r="D341" s="58">
        <v>18156.21</v>
      </c>
      <c r="E341" s="57">
        <v>27373</v>
      </c>
      <c r="F341" s="58">
        <v>14507.69</v>
      </c>
      <c r="G341" s="57">
        <v>25554</v>
      </c>
      <c r="H341" s="58">
        <v>13543.62</v>
      </c>
      <c r="I341" s="57">
        <v>18187</v>
      </c>
      <c r="J341" s="58">
        <v>9639.11</v>
      </c>
      <c r="K341" s="57">
        <v>15388</v>
      </c>
      <c r="L341" s="58">
        <v>8155.64</v>
      </c>
      <c r="M341" s="57">
        <v>11445</v>
      </c>
      <c r="N341" s="58">
        <v>6065.85</v>
      </c>
      <c r="O341" s="115"/>
      <c r="P341" t="b">
        <v>1</v>
      </c>
      <c r="Q341" t="b">
        <v>1</v>
      </c>
      <c r="R341" t="b">
        <v>1</v>
      </c>
      <c r="S341" t="b">
        <v>1</v>
      </c>
      <c r="T341" t="b">
        <v>1</v>
      </c>
      <c r="U341" t="b">
        <v>1</v>
      </c>
      <c r="V341" t="b">
        <v>1</v>
      </c>
      <c r="W341" t="b">
        <v>1</v>
      </c>
      <c r="X341" t="b">
        <v>1</v>
      </c>
      <c r="Y341" t="b">
        <v>1</v>
      </c>
      <c r="Z341" t="b">
        <v>1</v>
      </c>
      <c r="AA341" t="b">
        <v>1</v>
      </c>
    </row>
    <row r="342" spans="2:27" x14ac:dyDescent="0.2">
      <c r="B342" s="13" t="s">
        <v>54</v>
      </c>
      <c r="C342" s="57">
        <v>37415</v>
      </c>
      <c r="D342" s="58">
        <v>19829.95</v>
      </c>
      <c r="E342" s="57">
        <v>29835</v>
      </c>
      <c r="F342" s="58">
        <v>15812.550000000001</v>
      </c>
      <c r="G342" s="57">
        <v>28030</v>
      </c>
      <c r="H342" s="58">
        <v>14855.900000000001</v>
      </c>
      <c r="I342" s="57">
        <v>19885</v>
      </c>
      <c r="J342" s="58">
        <v>10539.050000000001</v>
      </c>
      <c r="K342" s="57">
        <v>16831</v>
      </c>
      <c r="L342" s="58">
        <v>8920.43</v>
      </c>
      <c r="M342" s="57">
        <v>12509</v>
      </c>
      <c r="N342" s="58">
        <v>6629.77</v>
      </c>
      <c r="O342" s="115"/>
      <c r="P342" t="b">
        <v>1</v>
      </c>
      <c r="Q342" t="b">
        <v>1</v>
      </c>
      <c r="R342" t="b">
        <v>1</v>
      </c>
      <c r="S342" t="b">
        <v>1</v>
      </c>
      <c r="T342" t="b">
        <v>1</v>
      </c>
      <c r="U342" t="b">
        <v>1</v>
      </c>
      <c r="V342" t="b">
        <v>1</v>
      </c>
      <c r="W342" t="b">
        <v>1</v>
      </c>
      <c r="X342" t="b">
        <v>1</v>
      </c>
      <c r="Y342" t="b">
        <v>1</v>
      </c>
      <c r="Z342" t="b">
        <v>1</v>
      </c>
      <c r="AA342" t="b">
        <v>1</v>
      </c>
    </row>
    <row r="343" spans="2:27" x14ac:dyDescent="0.2">
      <c r="B343" s="15" t="s">
        <v>208</v>
      </c>
      <c r="P343" t="b">
        <v>1</v>
      </c>
      <c r="Q343" t="b">
        <v>1</v>
      </c>
      <c r="R343" t="b">
        <v>1</v>
      </c>
      <c r="S343" t="b">
        <v>1</v>
      </c>
      <c r="T343" t="b">
        <v>1</v>
      </c>
      <c r="U343" t="b">
        <v>1</v>
      </c>
      <c r="V343" t="b">
        <v>1</v>
      </c>
      <c r="W343" t="b">
        <v>1</v>
      </c>
      <c r="X343" t="b">
        <v>1</v>
      </c>
      <c r="Y343" t="b">
        <v>1</v>
      </c>
      <c r="Z343" t="b">
        <v>1</v>
      </c>
      <c r="AA343" t="b">
        <v>1</v>
      </c>
    </row>
    <row r="344" spans="2:27" x14ac:dyDescent="0.2">
      <c r="P344" t="b">
        <v>1</v>
      </c>
      <c r="Q344" t="b">
        <v>1</v>
      </c>
      <c r="R344" t="b">
        <v>1</v>
      </c>
      <c r="S344" t="b">
        <v>1</v>
      </c>
      <c r="T344" t="b">
        <v>1</v>
      </c>
      <c r="U344" t="b">
        <v>1</v>
      </c>
      <c r="V344" t="b">
        <v>1</v>
      </c>
      <c r="W344" t="b">
        <v>1</v>
      </c>
      <c r="X344" t="b">
        <v>1</v>
      </c>
      <c r="Y344" t="b">
        <v>1</v>
      </c>
      <c r="Z344" t="b">
        <v>1</v>
      </c>
      <c r="AA344" t="b">
        <v>1</v>
      </c>
    </row>
    <row r="348" spans="2:27" ht="19" x14ac:dyDescent="0.2">
      <c r="B348" s="16" t="s">
        <v>206</v>
      </c>
    </row>
    <row r="350" spans="2:27" x14ac:dyDescent="0.2">
      <c r="B350" s="8" t="s">
        <v>5</v>
      </c>
      <c r="C350" s="109" t="s">
        <v>6</v>
      </c>
      <c r="D350" s="110"/>
      <c r="E350" s="109" t="s">
        <v>7</v>
      </c>
      <c r="F350" s="110"/>
      <c r="G350" s="109" t="s">
        <v>8</v>
      </c>
      <c r="H350" s="110"/>
      <c r="I350" s="109" t="s">
        <v>9</v>
      </c>
      <c r="J350" s="110"/>
      <c r="K350" s="109" t="s">
        <v>10</v>
      </c>
      <c r="L350" s="110"/>
      <c r="M350" s="109" t="s">
        <v>11</v>
      </c>
      <c r="N350" s="110"/>
      <c r="O350" s="115" t="str">
        <f>O4</f>
        <v>BUPA SECURE CARE PREMIUM BOOKLET, EFFECTIVE JANUARY 1, 2022</v>
      </c>
    </row>
    <row r="351" spans="2:27" ht="30" x14ac:dyDescent="0.2">
      <c r="B351" s="10" t="s">
        <v>13</v>
      </c>
      <c r="C351" s="116" t="s">
        <v>14</v>
      </c>
      <c r="D351" s="117"/>
      <c r="E351" s="111" t="s">
        <v>15</v>
      </c>
      <c r="F351" s="112"/>
      <c r="G351" s="111" t="s">
        <v>16</v>
      </c>
      <c r="H351" s="112"/>
      <c r="I351" s="111" t="s">
        <v>17</v>
      </c>
      <c r="J351" s="112"/>
      <c r="K351" s="111" t="s">
        <v>18</v>
      </c>
      <c r="L351" s="112"/>
      <c r="M351" s="111" t="s">
        <v>19</v>
      </c>
      <c r="N351" s="112"/>
      <c r="O351" s="115"/>
    </row>
    <row r="352" spans="2:27" ht="30" x14ac:dyDescent="0.2">
      <c r="B352" s="10" t="s">
        <v>20</v>
      </c>
      <c r="C352" s="111" t="s">
        <v>15</v>
      </c>
      <c r="D352" s="112"/>
      <c r="E352" s="111" t="s">
        <v>16</v>
      </c>
      <c r="F352" s="112"/>
      <c r="G352" s="111" t="s">
        <v>21</v>
      </c>
      <c r="H352" s="112"/>
      <c r="I352" s="111" t="s">
        <v>17</v>
      </c>
      <c r="J352" s="112"/>
      <c r="K352" s="111" t="s">
        <v>18</v>
      </c>
      <c r="L352" s="112"/>
      <c r="M352" s="111" t="s">
        <v>19</v>
      </c>
      <c r="N352" s="112"/>
      <c r="O352" s="115"/>
    </row>
    <row r="353" spans="1:15" x14ac:dyDescent="0.2">
      <c r="B353" s="9" t="s">
        <v>22</v>
      </c>
      <c r="C353" s="11" t="s">
        <v>23</v>
      </c>
      <c r="D353" s="11" t="s">
        <v>24</v>
      </c>
      <c r="E353" s="11" t="s">
        <v>23</v>
      </c>
      <c r="F353" s="11" t="s">
        <v>24</v>
      </c>
      <c r="G353" s="11" t="s">
        <v>23</v>
      </c>
      <c r="H353" s="11" t="s">
        <v>24</v>
      </c>
      <c r="I353" s="11" t="s">
        <v>23</v>
      </c>
      <c r="J353" s="11" t="s">
        <v>24</v>
      </c>
      <c r="K353" s="11" t="s">
        <v>23</v>
      </c>
      <c r="L353" s="11" t="s">
        <v>24</v>
      </c>
      <c r="M353" s="11" t="s">
        <v>23</v>
      </c>
      <c r="N353" s="12" t="s">
        <v>24</v>
      </c>
      <c r="O353" s="115"/>
    </row>
    <row r="354" spans="1:15" x14ac:dyDescent="0.2">
      <c r="A354" s="1"/>
      <c r="B354" s="9" t="s">
        <v>25</v>
      </c>
      <c r="C354" s="23" t="s">
        <v>26</v>
      </c>
      <c r="D354" s="23" t="s">
        <v>27</v>
      </c>
      <c r="E354" s="23" t="s">
        <v>26</v>
      </c>
      <c r="F354" s="23" t="s">
        <v>27</v>
      </c>
      <c r="G354" s="23" t="s">
        <v>26</v>
      </c>
      <c r="H354" s="23" t="s">
        <v>27</v>
      </c>
      <c r="I354" s="23" t="s">
        <v>26</v>
      </c>
      <c r="J354" s="23" t="s">
        <v>27</v>
      </c>
      <c r="K354" s="23" t="s">
        <v>26</v>
      </c>
      <c r="L354" s="23" t="s">
        <v>27</v>
      </c>
      <c r="M354" s="23" t="s">
        <v>26</v>
      </c>
      <c r="N354" s="23" t="s">
        <v>27</v>
      </c>
      <c r="O354" s="115"/>
    </row>
    <row r="355" spans="1:15" x14ac:dyDescent="0.2">
      <c r="B355" s="13" t="s">
        <v>28</v>
      </c>
      <c r="C355" s="40">
        <v>3185</v>
      </c>
      <c r="D355" s="56">
        <v>1688.0500000000002</v>
      </c>
      <c r="E355" s="40">
        <v>2867</v>
      </c>
      <c r="F355" s="56">
        <v>1519.51</v>
      </c>
      <c r="G355" s="40">
        <v>1688</v>
      </c>
      <c r="H355" s="56">
        <v>894.6400000000001</v>
      </c>
      <c r="I355" s="40">
        <v>1410</v>
      </c>
      <c r="J355" s="56">
        <v>747.30000000000007</v>
      </c>
      <c r="K355" s="40">
        <v>1215</v>
      </c>
      <c r="L355" s="56">
        <v>643.95000000000005</v>
      </c>
      <c r="M355" s="40">
        <v>897</v>
      </c>
      <c r="N355" s="56">
        <v>475.41</v>
      </c>
      <c r="O355" s="115"/>
    </row>
    <row r="356" spans="1:15" x14ac:dyDescent="0.2">
      <c r="B356" s="13" t="s">
        <v>29</v>
      </c>
      <c r="C356" s="57">
        <v>5226</v>
      </c>
      <c r="D356" s="58">
        <v>2769.78</v>
      </c>
      <c r="E356" s="57">
        <v>4832</v>
      </c>
      <c r="F356" s="58">
        <v>2560.96</v>
      </c>
      <c r="G356" s="57">
        <v>2511</v>
      </c>
      <c r="H356" s="58">
        <v>1330.8300000000002</v>
      </c>
      <c r="I356" s="57">
        <v>2219</v>
      </c>
      <c r="J356" s="58">
        <v>1176.0700000000002</v>
      </c>
      <c r="K356" s="57">
        <v>1923</v>
      </c>
      <c r="L356" s="58">
        <v>1019.19</v>
      </c>
      <c r="M356" s="57">
        <v>1419</v>
      </c>
      <c r="N356" s="58">
        <v>752.07</v>
      </c>
      <c r="O356" s="115"/>
    </row>
    <row r="357" spans="1:15" x14ac:dyDescent="0.2">
      <c r="B357" s="13" t="s">
        <v>30</v>
      </c>
      <c r="C357" s="57">
        <v>7638</v>
      </c>
      <c r="D357" s="58">
        <v>4048.1400000000003</v>
      </c>
      <c r="E357" s="57">
        <v>7091</v>
      </c>
      <c r="F357" s="58">
        <v>3758.23</v>
      </c>
      <c r="G357" s="57">
        <v>3610</v>
      </c>
      <c r="H357" s="58">
        <v>1913.3000000000002</v>
      </c>
      <c r="I357" s="57">
        <v>3228</v>
      </c>
      <c r="J357" s="58">
        <v>1710.8400000000001</v>
      </c>
      <c r="K357" s="57">
        <v>2782</v>
      </c>
      <c r="L357" s="58">
        <v>1474.46</v>
      </c>
      <c r="M357" s="57">
        <v>2055</v>
      </c>
      <c r="N357" s="58">
        <v>1089.1500000000001</v>
      </c>
      <c r="O357" s="115"/>
    </row>
    <row r="358" spans="1:15" x14ac:dyDescent="0.2">
      <c r="B358" s="13" t="s">
        <v>31</v>
      </c>
      <c r="C358" s="57">
        <v>7026</v>
      </c>
      <c r="D358" s="58">
        <v>3723.78</v>
      </c>
      <c r="E358" s="57">
        <v>5940</v>
      </c>
      <c r="F358" s="58">
        <v>3148.2000000000003</v>
      </c>
      <c r="G358" s="57">
        <v>4658</v>
      </c>
      <c r="H358" s="58">
        <v>2468.7400000000002</v>
      </c>
      <c r="I358" s="57">
        <v>3503</v>
      </c>
      <c r="J358" s="58">
        <v>1856.5900000000001</v>
      </c>
      <c r="K358" s="57">
        <v>3029</v>
      </c>
      <c r="L358" s="58">
        <v>1605.3700000000001</v>
      </c>
      <c r="M358" s="57">
        <v>2306</v>
      </c>
      <c r="N358" s="58">
        <v>1222.18</v>
      </c>
      <c r="O358" s="115"/>
    </row>
    <row r="359" spans="1:15" x14ac:dyDescent="0.2">
      <c r="B359" s="13" t="s">
        <v>32</v>
      </c>
      <c r="C359" s="57">
        <v>7797</v>
      </c>
      <c r="D359" s="58">
        <v>4132.41</v>
      </c>
      <c r="E359" s="57">
        <v>6544</v>
      </c>
      <c r="F359" s="58">
        <v>3468.32</v>
      </c>
      <c r="G359" s="57">
        <v>5243</v>
      </c>
      <c r="H359" s="58">
        <v>2778.79</v>
      </c>
      <c r="I359" s="57">
        <v>3903</v>
      </c>
      <c r="J359" s="58">
        <v>2068.59</v>
      </c>
      <c r="K359" s="57">
        <v>3376</v>
      </c>
      <c r="L359" s="58">
        <v>1789.2800000000002</v>
      </c>
      <c r="M359" s="57">
        <v>2554</v>
      </c>
      <c r="N359" s="58">
        <v>1353.6200000000001</v>
      </c>
      <c r="O359" s="115"/>
    </row>
    <row r="360" spans="1:15" x14ac:dyDescent="0.2">
      <c r="B360" s="13" t="s">
        <v>33</v>
      </c>
      <c r="C360" s="57">
        <v>8994</v>
      </c>
      <c r="D360" s="58">
        <v>4766.8200000000006</v>
      </c>
      <c r="E360" s="57">
        <v>7496</v>
      </c>
      <c r="F360" s="58">
        <v>3972.88</v>
      </c>
      <c r="G360" s="57">
        <v>6164</v>
      </c>
      <c r="H360" s="58">
        <v>3266.92</v>
      </c>
      <c r="I360" s="57">
        <v>4527</v>
      </c>
      <c r="J360" s="58">
        <v>2399.31</v>
      </c>
      <c r="K360" s="57">
        <v>3920</v>
      </c>
      <c r="L360" s="58">
        <v>2077.6</v>
      </c>
      <c r="M360" s="57">
        <v>2967</v>
      </c>
      <c r="N360" s="58">
        <v>1572.51</v>
      </c>
      <c r="O360" s="115"/>
    </row>
    <row r="361" spans="1:15" x14ac:dyDescent="0.2">
      <c r="B361" s="13" t="s">
        <v>34</v>
      </c>
      <c r="C361" s="57">
        <v>9960</v>
      </c>
      <c r="D361" s="58">
        <v>5278.8</v>
      </c>
      <c r="E361" s="57">
        <v>8266</v>
      </c>
      <c r="F361" s="58">
        <v>4380.9800000000005</v>
      </c>
      <c r="G361" s="57">
        <v>6897</v>
      </c>
      <c r="H361" s="58">
        <v>3655.4100000000003</v>
      </c>
      <c r="I361" s="57">
        <v>5037</v>
      </c>
      <c r="J361" s="58">
        <v>2669.61</v>
      </c>
      <c r="K361" s="57">
        <v>4355</v>
      </c>
      <c r="L361" s="58">
        <v>2308.15</v>
      </c>
      <c r="M361" s="57">
        <v>3285</v>
      </c>
      <c r="N361" s="58">
        <v>1741.0500000000002</v>
      </c>
      <c r="O361" s="115"/>
    </row>
    <row r="362" spans="1:15" x14ac:dyDescent="0.2">
      <c r="B362" s="13" t="s">
        <v>35</v>
      </c>
      <c r="C362" s="57">
        <v>11238</v>
      </c>
      <c r="D362" s="58">
        <v>5956.14</v>
      </c>
      <c r="E362" s="57">
        <v>9273</v>
      </c>
      <c r="F362" s="58">
        <v>4914.6900000000005</v>
      </c>
      <c r="G362" s="57">
        <v>7880</v>
      </c>
      <c r="H362" s="58">
        <v>4176.4000000000005</v>
      </c>
      <c r="I362" s="57">
        <v>5702</v>
      </c>
      <c r="J362" s="58">
        <v>3022.06</v>
      </c>
      <c r="K362" s="57">
        <v>4932</v>
      </c>
      <c r="L362" s="58">
        <v>2613.96</v>
      </c>
      <c r="M362" s="57">
        <v>3706</v>
      </c>
      <c r="N362" s="58">
        <v>1964.18</v>
      </c>
      <c r="O362" s="115"/>
    </row>
    <row r="363" spans="1:15" x14ac:dyDescent="0.2">
      <c r="B363" s="13" t="s">
        <v>36</v>
      </c>
      <c r="C363" s="57">
        <v>13013</v>
      </c>
      <c r="D363" s="58">
        <v>6896.89</v>
      </c>
      <c r="E363" s="57">
        <v>10674</v>
      </c>
      <c r="F363" s="58">
        <v>5657.22</v>
      </c>
      <c r="G363" s="57">
        <v>9224</v>
      </c>
      <c r="H363" s="58">
        <v>4888.72</v>
      </c>
      <c r="I363" s="57">
        <v>6630</v>
      </c>
      <c r="J363" s="58">
        <v>3513.9</v>
      </c>
      <c r="K363" s="57">
        <v>5723</v>
      </c>
      <c r="L363" s="58">
        <v>3033.19</v>
      </c>
      <c r="M363" s="57">
        <v>4311</v>
      </c>
      <c r="N363" s="58">
        <v>2284.83</v>
      </c>
      <c r="O363" s="115"/>
    </row>
    <row r="364" spans="1:15" x14ac:dyDescent="0.2">
      <c r="B364" s="13" t="s">
        <v>37</v>
      </c>
      <c r="C364" s="57">
        <v>14234</v>
      </c>
      <c r="D364" s="58">
        <v>7544.02</v>
      </c>
      <c r="E364" s="57">
        <v>11637</v>
      </c>
      <c r="F364" s="58">
        <v>6167.6100000000006</v>
      </c>
      <c r="G364" s="57">
        <v>10155</v>
      </c>
      <c r="H364" s="58">
        <v>5382.1500000000005</v>
      </c>
      <c r="I364" s="57">
        <v>7268</v>
      </c>
      <c r="J364" s="58">
        <v>3852.0400000000004</v>
      </c>
      <c r="K364" s="57">
        <v>6285</v>
      </c>
      <c r="L364" s="58">
        <v>3331.05</v>
      </c>
      <c r="M364" s="57">
        <v>4708</v>
      </c>
      <c r="N364" s="58">
        <v>2495.2400000000002</v>
      </c>
      <c r="O364" s="115"/>
    </row>
    <row r="365" spans="1:15" x14ac:dyDescent="0.2">
      <c r="B365" s="13" t="s">
        <v>38</v>
      </c>
      <c r="C365" s="57">
        <v>16815</v>
      </c>
      <c r="D365" s="58">
        <v>8911.9500000000007</v>
      </c>
      <c r="E365" s="57">
        <v>13685</v>
      </c>
      <c r="F365" s="58">
        <v>7253.05</v>
      </c>
      <c r="G365" s="57">
        <v>12130</v>
      </c>
      <c r="H365" s="58">
        <v>6428.9000000000005</v>
      </c>
      <c r="I365" s="57">
        <v>8621</v>
      </c>
      <c r="J365" s="58">
        <v>4569.13</v>
      </c>
      <c r="K365" s="57">
        <v>7442</v>
      </c>
      <c r="L365" s="58">
        <v>3944.26</v>
      </c>
      <c r="M365" s="57">
        <v>5577</v>
      </c>
      <c r="N365" s="58">
        <v>2955.81</v>
      </c>
      <c r="O365" s="115"/>
    </row>
    <row r="366" spans="1:15" x14ac:dyDescent="0.2">
      <c r="B366" s="13" t="s">
        <v>39</v>
      </c>
      <c r="C366" s="57">
        <v>17729</v>
      </c>
      <c r="D366" s="58">
        <v>9396.3700000000008</v>
      </c>
      <c r="E366" s="57">
        <v>14321</v>
      </c>
      <c r="F366" s="58">
        <v>7590.13</v>
      </c>
      <c r="G366" s="57">
        <v>12957</v>
      </c>
      <c r="H366" s="58">
        <v>6867.21</v>
      </c>
      <c r="I366" s="57">
        <v>9123</v>
      </c>
      <c r="J366" s="58">
        <v>4835.1900000000005</v>
      </c>
      <c r="K366" s="57">
        <v>7878</v>
      </c>
      <c r="L366" s="58">
        <v>4175.34</v>
      </c>
      <c r="M366" s="57">
        <v>5890</v>
      </c>
      <c r="N366" s="58">
        <v>3121.7000000000003</v>
      </c>
      <c r="O366" s="115"/>
    </row>
    <row r="367" spans="1:15" x14ac:dyDescent="0.2">
      <c r="B367" s="13" t="s">
        <v>40</v>
      </c>
      <c r="C367" s="57">
        <v>19955</v>
      </c>
      <c r="D367" s="58">
        <v>10576.15</v>
      </c>
      <c r="E367" s="57">
        <v>16116</v>
      </c>
      <c r="F367" s="58">
        <v>8541.48</v>
      </c>
      <c r="G367" s="57">
        <v>14579</v>
      </c>
      <c r="H367" s="58">
        <v>7726.8700000000008</v>
      </c>
      <c r="I367" s="57">
        <v>10274</v>
      </c>
      <c r="J367" s="58">
        <v>5445.22</v>
      </c>
      <c r="K367" s="57">
        <v>8874</v>
      </c>
      <c r="L367" s="58">
        <v>4703.22</v>
      </c>
      <c r="M367" s="57">
        <v>6633</v>
      </c>
      <c r="N367" s="58">
        <v>3515.4900000000002</v>
      </c>
      <c r="O367" s="115"/>
    </row>
    <row r="368" spans="1:15" x14ac:dyDescent="0.2">
      <c r="B368" s="13" t="s">
        <v>41</v>
      </c>
      <c r="C368" s="57">
        <v>22184</v>
      </c>
      <c r="D368" s="58">
        <v>11757.52</v>
      </c>
      <c r="E368" s="57">
        <v>17915</v>
      </c>
      <c r="F368" s="58">
        <v>9494.9500000000007</v>
      </c>
      <c r="G368" s="57">
        <v>16215</v>
      </c>
      <c r="H368" s="58">
        <v>8593.9500000000007</v>
      </c>
      <c r="I368" s="57">
        <v>11422</v>
      </c>
      <c r="J368" s="58">
        <v>6053.66</v>
      </c>
      <c r="K368" s="57">
        <v>9870</v>
      </c>
      <c r="L368" s="58">
        <v>5231.1000000000004</v>
      </c>
      <c r="M368" s="57">
        <v>7382</v>
      </c>
      <c r="N368" s="58">
        <v>3912.46</v>
      </c>
      <c r="O368" s="115"/>
    </row>
    <row r="369" spans="2:15" x14ac:dyDescent="0.2">
      <c r="B369" s="13" t="s">
        <v>42</v>
      </c>
      <c r="C369" s="57">
        <v>24408</v>
      </c>
      <c r="D369" s="58">
        <v>12936.24</v>
      </c>
      <c r="E369" s="57">
        <v>19715</v>
      </c>
      <c r="F369" s="58">
        <v>10448.950000000001</v>
      </c>
      <c r="G369" s="57">
        <v>17835</v>
      </c>
      <c r="H369" s="58">
        <v>9452.5500000000011</v>
      </c>
      <c r="I369" s="57">
        <v>12573</v>
      </c>
      <c r="J369" s="58">
        <v>6663.6900000000005</v>
      </c>
      <c r="K369" s="57">
        <v>10857</v>
      </c>
      <c r="L369" s="58">
        <v>5754.21</v>
      </c>
      <c r="M369" s="57">
        <v>8128</v>
      </c>
      <c r="N369" s="58">
        <v>4307.84</v>
      </c>
      <c r="O369" s="115"/>
    </row>
    <row r="370" spans="2:15" x14ac:dyDescent="0.2">
      <c r="B370" s="13" t="s">
        <v>43</v>
      </c>
      <c r="C370" s="57">
        <v>26632</v>
      </c>
      <c r="D370" s="58">
        <v>14114.960000000001</v>
      </c>
      <c r="E370" s="57">
        <v>21508</v>
      </c>
      <c r="F370" s="58">
        <v>11399.24</v>
      </c>
      <c r="G370" s="57">
        <v>19472</v>
      </c>
      <c r="H370" s="58">
        <v>10320.16</v>
      </c>
      <c r="I370" s="57">
        <v>13710</v>
      </c>
      <c r="J370" s="58">
        <v>7266.3</v>
      </c>
      <c r="K370" s="57">
        <v>11853</v>
      </c>
      <c r="L370" s="58">
        <v>6282.09</v>
      </c>
      <c r="M370" s="57">
        <v>8874</v>
      </c>
      <c r="N370" s="58">
        <v>4703.22</v>
      </c>
      <c r="O370" s="115"/>
    </row>
    <row r="371" spans="2:15" x14ac:dyDescent="0.2">
      <c r="B371" s="13" t="s">
        <v>44</v>
      </c>
      <c r="C371" s="57">
        <v>26739</v>
      </c>
      <c r="D371" s="58">
        <v>14171.67</v>
      </c>
      <c r="E371" s="57">
        <v>21536</v>
      </c>
      <c r="F371" s="58">
        <v>11414.08</v>
      </c>
      <c r="G371" s="57">
        <v>19654</v>
      </c>
      <c r="H371" s="58">
        <v>10416.620000000001</v>
      </c>
      <c r="I371" s="57">
        <v>13803</v>
      </c>
      <c r="J371" s="58">
        <v>7315.59</v>
      </c>
      <c r="K371" s="57">
        <v>11920</v>
      </c>
      <c r="L371" s="58">
        <v>6317.6</v>
      </c>
      <c r="M371" s="57">
        <v>8910</v>
      </c>
      <c r="N371" s="58">
        <v>4722.3</v>
      </c>
      <c r="O371" s="115"/>
    </row>
    <row r="372" spans="2:15" x14ac:dyDescent="0.2">
      <c r="B372" s="13" t="s">
        <v>45</v>
      </c>
      <c r="C372" s="57">
        <v>26842</v>
      </c>
      <c r="D372" s="58">
        <v>14226.26</v>
      </c>
      <c r="E372" s="57">
        <v>21566</v>
      </c>
      <c r="F372" s="58">
        <v>11429.980000000001</v>
      </c>
      <c r="G372" s="57">
        <v>19833</v>
      </c>
      <c r="H372" s="58">
        <v>10511.49</v>
      </c>
      <c r="I372" s="57">
        <v>13878</v>
      </c>
      <c r="J372" s="58">
        <v>7355.34</v>
      </c>
      <c r="K372" s="57">
        <v>11978</v>
      </c>
      <c r="L372" s="58">
        <v>6348.34</v>
      </c>
      <c r="M372" s="57">
        <v>8939</v>
      </c>
      <c r="N372" s="58">
        <v>4737.67</v>
      </c>
      <c r="O372" s="115"/>
    </row>
    <row r="373" spans="2:15" x14ac:dyDescent="0.2">
      <c r="B373" s="13" t="s">
        <v>46</v>
      </c>
      <c r="C373" s="57">
        <v>29835</v>
      </c>
      <c r="D373" s="58">
        <v>15812.550000000001</v>
      </c>
      <c r="E373" s="57">
        <v>23961</v>
      </c>
      <c r="F373" s="58">
        <v>12699.33</v>
      </c>
      <c r="G373" s="57">
        <v>22048</v>
      </c>
      <c r="H373" s="58">
        <v>11685.44</v>
      </c>
      <c r="I373" s="57">
        <v>15440</v>
      </c>
      <c r="J373" s="58">
        <v>8183.2000000000007</v>
      </c>
      <c r="K373" s="57">
        <v>13313</v>
      </c>
      <c r="L373" s="58">
        <v>7055.89</v>
      </c>
      <c r="M373" s="57">
        <v>9935</v>
      </c>
      <c r="N373" s="58">
        <v>5265.55</v>
      </c>
      <c r="O373" s="115"/>
    </row>
    <row r="374" spans="2:15" x14ac:dyDescent="0.2">
      <c r="B374" s="13" t="s">
        <v>47</v>
      </c>
      <c r="C374" s="57">
        <v>32828</v>
      </c>
      <c r="D374" s="58">
        <v>17398.84</v>
      </c>
      <c r="E374" s="57">
        <v>26364</v>
      </c>
      <c r="F374" s="58">
        <v>13972.92</v>
      </c>
      <c r="G374" s="57">
        <v>24256</v>
      </c>
      <c r="H374" s="58">
        <v>12855.68</v>
      </c>
      <c r="I374" s="57">
        <v>16980</v>
      </c>
      <c r="J374" s="58">
        <v>8999.4</v>
      </c>
      <c r="K374" s="57">
        <v>14655</v>
      </c>
      <c r="L374" s="58">
        <v>7767.1500000000005</v>
      </c>
      <c r="M374" s="57">
        <v>10944</v>
      </c>
      <c r="N374" s="58">
        <v>5800.3200000000006</v>
      </c>
      <c r="O374" s="115"/>
    </row>
    <row r="375" spans="2:15" x14ac:dyDescent="0.2">
      <c r="B375" s="13" t="s">
        <v>48</v>
      </c>
      <c r="C375" s="57">
        <v>34318</v>
      </c>
      <c r="D375" s="58">
        <v>18188.54</v>
      </c>
      <c r="E375" s="57">
        <v>27568</v>
      </c>
      <c r="F375" s="58">
        <v>14611.04</v>
      </c>
      <c r="G375" s="57">
        <v>25353</v>
      </c>
      <c r="H375" s="58">
        <v>13437.09</v>
      </c>
      <c r="I375" s="57">
        <v>17760</v>
      </c>
      <c r="J375" s="58">
        <v>9412.8000000000011</v>
      </c>
      <c r="K375" s="57">
        <v>15315</v>
      </c>
      <c r="L375" s="58">
        <v>8116.9500000000007</v>
      </c>
      <c r="M375" s="57">
        <v>11447</v>
      </c>
      <c r="N375" s="58">
        <v>6066.91</v>
      </c>
      <c r="O375" s="115"/>
    </row>
    <row r="376" spans="2:15" x14ac:dyDescent="0.2">
      <c r="B376" s="13" t="s">
        <v>49</v>
      </c>
      <c r="C376" s="57">
        <v>34557</v>
      </c>
      <c r="D376" s="58">
        <v>18315.21</v>
      </c>
      <c r="E376" s="57">
        <v>27612</v>
      </c>
      <c r="F376" s="58">
        <v>14634.36</v>
      </c>
      <c r="G376" s="57">
        <v>25787</v>
      </c>
      <c r="H376" s="58">
        <v>13667.11</v>
      </c>
      <c r="I376" s="57">
        <v>17938</v>
      </c>
      <c r="J376" s="58">
        <v>9507.1400000000012</v>
      </c>
      <c r="K376" s="57">
        <v>15471</v>
      </c>
      <c r="L376" s="58">
        <v>8199.630000000001</v>
      </c>
      <c r="M376" s="57">
        <v>11496</v>
      </c>
      <c r="N376" s="58">
        <v>6092.88</v>
      </c>
      <c r="O376" s="115"/>
    </row>
    <row r="377" spans="2:15" x14ac:dyDescent="0.2">
      <c r="B377" s="13" t="s">
        <v>50</v>
      </c>
      <c r="C377" s="57">
        <v>38889</v>
      </c>
      <c r="D377" s="58">
        <v>20611.170000000002</v>
      </c>
      <c r="E377" s="57">
        <v>31080</v>
      </c>
      <c r="F377" s="58">
        <v>16472.400000000001</v>
      </c>
      <c r="G377" s="57">
        <v>29019</v>
      </c>
      <c r="H377" s="58">
        <v>15380.070000000002</v>
      </c>
      <c r="I377" s="57">
        <v>20194</v>
      </c>
      <c r="J377" s="58">
        <v>10702.82</v>
      </c>
      <c r="K377" s="57">
        <v>17414</v>
      </c>
      <c r="L377" s="58">
        <v>9229.42</v>
      </c>
      <c r="M377" s="57">
        <v>12947</v>
      </c>
      <c r="N377" s="58">
        <v>6861.9100000000008</v>
      </c>
      <c r="O377" s="115"/>
    </row>
    <row r="378" spans="2:15" x14ac:dyDescent="0.2">
      <c r="B378" s="13" t="s">
        <v>51</v>
      </c>
      <c r="C378" s="57">
        <v>43215</v>
      </c>
      <c r="D378" s="58">
        <v>22903.95</v>
      </c>
      <c r="E378" s="57">
        <v>34534</v>
      </c>
      <c r="F378" s="58">
        <v>18303.02</v>
      </c>
      <c r="G378" s="57">
        <v>32258</v>
      </c>
      <c r="H378" s="58">
        <v>17096.740000000002</v>
      </c>
      <c r="I378" s="57">
        <v>22445</v>
      </c>
      <c r="J378" s="58">
        <v>11895.85</v>
      </c>
      <c r="K378" s="57">
        <v>19365</v>
      </c>
      <c r="L378" s="58">
        <v>10263.450000000001</v>
      </c>
      <c r="M378" s="57">
        <v>14392</v>
      </c>
      <c r="N378" s="58">
        <v>7627.76</v>
      </c>
      <c r="O378" s="115"/>
    </row>
    <row r="379" spans="2:15" x14ac:dyDescent="0.2">
      <c r="B379" s="13" t="s">
        <v>52</v>
      </c>
      <c r="C379" s="57">
        <v>47549</v>
      </c>
      <c r="D379" s="58">
        <v>25200.97</v>
      </c>
      <c r="E379" s="57">
        <v>38006</v>
      </c>
      <c r="F379" s="58">
        <v>20143.18</v>
      </c>
      <c r="G379" s="57">
        <v>35484</v>
      </c>
      <c r="H379" s="58">
        <v>18806.52</v>
      </c>
      <c r="I379" s="57">
        <v>24694</v>
      </c>
      <c r="J379" s="58">
        <v>13087.820000000002</v>
      </c>
      <c r="K379" s="57">
        <v>21297</v>
      </c>
      <c r="L379" s="58">
        <v>11287.41</v>
      </c>
      <c r="M379" s="57">
        <v>15842</v>
      </c>
      <c r="N379" s="58">
        <v>8396.26</v>
      </c>
      <c r="O379" s="115"/>
    </row>
    <row r="380" spans="2:15" x14ac:dyDescent="0.2">
      <c r="B380" s="13" t="s">
        <v>53</v>
      </c>
      <c r="C380" s="57">
        <v>51879</v>
      </c>
      <c r="D380" s="58">
        <v>27495.870000000003</v>
      </c>
      <c r="E380" s="57">
        <v>41462</v>
      </c>
      <c r="F380" s="58">
        <v>21974.86</v>
      </c>
      <c r="G380" s="57">
        <v>38709</v>
      </c>
      <c r="H380" s="58">
        <v>20515.77</v>
      </c>
      <c r="I380" s="57">
        <v>26943</v>
      </c>
      <c r="J380" s="58">
        <v>14279.79</v>
      </c>
      <c r="K380" s="57">
        <v>23240</v>
      </c>
      <c r="L380" s="58">
        <v>12317.2</v>
      </c>
      <c r="M380" s="57">
        <v>17288</v>
      </c>
      <c r="N380" s="58">
        <v>9162.6400000000012</v>
      </c>
      <c r="O380" s="115"/>
    </row>
    <row r="381" spans="2:15" x14ac:dyDescent="0.2">
      <c r="B381" s="13" t="s">
        <v>54</v>
      </c>
      <c r="C381" s="57">
        <v>56674</v>
      </c>
      <c r="D381" s="58">
        <v>30037.22</v>
      </c>
      <c r="E381" s="57">
        <v>45189</v>
      </c>
      <c r="F381" s="58">
        <v>23950.170000000002</v>
      </c>
      <c r="G381" s="57">
        <v>42468</v>
      </c>
      <c r="H381" s="58">
        <v>22508.04</v>
      </c>
      <c r="I381" s="57">
        <v>29470</v>
      </c>
      <c r="J381" s="58">
        <v>15619.1</v>
      </c>
      <c r="K381" s="57">
        <v>25416</v>
      </c>
      <c r="L381" s="58">
        <v>13470.480000000001</v>
      </c>
      <c r="M381" s="57">
        <v>18885</v>
      </c>
      <c r="N381" s="58">
        <v>10009.050000000001</v>
      </c>
      <c r="O381" s="115"/>
    </row>
    <row r="382" spans="2:15" x14ac:dyDescent="0.2">
      <c r="B382" s="15" t="s">
        <v>208</v>
      </c>
    </row>
    <row r="387" spans="2:39" ht="19" x14ac:dyDescent="0.2">
      <c r="B387" s="76" t="s">
        <v>213</v>
      </c>
      <c r="D387" s="106" t="s">
        <v>254</v>
      </c>
      <c r="E387" s="107"/>
      <c r="F387" s="107"/>
      <c r="G387" s="107"/>
      <c r="H387" s="107"/>
      <c r="I387" s="107"/>
      <c r="J387" s="107"/>
      <c r="K387" s="107"/>
      <c r="L387" s="107"/>
      <c r="M387" s="107"/>
      <c r="N387" s="108"/>
      <c r="O387" s="101"/>
    </row>
    <row r="388" spans="2:39" x14ac:dyDescent="0.2">
      <c r="D388" s="103" t="s">
        <v>255</v>
      </c>
      <c r="E388" s="104"/>
      <c r="F388" s="104"/>
      <c r="G388" s="104"/>
      <c r="H388" s="104"/>
      <c r="I388" s="104"/>
      <c r="J388" s="104"/>
      <c r="K388" s="104"/>
      <c r="L388" s="104"/>
      <c r="M388" s="104"/>
      <c r="N388" s="105"/>
      <c r="O388" s="129"/>
    </row>
    <row r="389" spans="2:39" x14ac:dyDescent="0.2">
      <c r="B389" s="8" t="s">
        <v>5</v>
      </c>
      <c r="C389" s="109" t="s">
        <v>6</v>
      </c>
      <c r="D389" s="113"/>
      <c r="E389" s="114" t="s">
        <v>7</v>
      </c>
      <c r="F389" s="113"/>
      <c r="G389" s="114" t="s">
        <v>8</v>
      </c>
      <c r="H389" s="113"/>
      <c r="I389" s="114" t="s">
        <v>9</v>
      </c>
      <c r="J389" s="113"/>
      <c r="K389" s="114" t="s">
        <v>10</v>
      </c>
      <c r="L389" s="113"/>
      <c r="M389" s="114" t="s">
        <v>11</v>
      </c>
      <c r="N389" s="113"/>
      <c r="O389" s="115" t="str">
        <f>O4</f>
        <v>BUPA SECURE CARE PREMIUM BOOKLET, EFFECTIVE JANUARY 1, 2022</v>
      </c>
    </row>
    <row r="390" spans="2:39" ht="30" x14ac:dyDescent="0.2">
      <c r="B390" s="10" t="s">
        <v>13</v>
      </c>
      <c r="C390" s="116" t="s">
        <v>14</v>
      </c>
      <c r="D390" s="117"/>
      <c r="E390" s="111" t="s">
        <v>15</v>
      </c>
      <c r="F390" s="112"/>
      <c r="G390" s="111" t="s">
        <v>16</v>
      </c>
      <c r="H390" s="112"/>
      <c r="I390" s="111" t="s">
        <v>17</v>
      </c>
      <c r="J390" s="112"/>
      <c r="K390" s="111" t="s">
        <v>18</v>
      </c>
      <c r="L390" s="112"/>
      <c r="M390" s="111" t="s">
        <v>19</v>
      </c>
      <c r="N390" s="112"/>
      <c r="O390" s="115"/>
    </row>
    <row r="391" spans="2:39" ht="30" x14ac:dyDescent="0.2">
      <c r="B391" s="10" t="s">
        <v>20</v>
      </c>
      <c r="C391" s="111" t="s">
        <v>15</v>
      </c>
      <c r="D391" s="112"/>
      <c r="E391" s="111" t="s">
        <v>16</v>
      </c>
      <c r="F391" s="112"/>
      <c r="G391" s="111" t="s">
        <v>21</v>
      </c>
      <c r="H391" s="112"/>
      <c r="I391" s="111" t="s">
        <v>17</v>
      </c>
      <c r="J391" s="112"/>
      <c r="K391" s="111" t="s">
        <v>18</v>
      </c>
      <c r="L391" s="112"/>
      <c r="M391" s="111" t="s">
        <v>19</v>
      </c>
      <c r="N391" s="112"/>
      <c r="O391" s="115"/>
    </row>
    <row r="392" spans="2:39" x14ac:dyDescent="0.2">
      <c r="B392" s="9" t="s">
        <v>22</v>
      </c>
      <c r="C392" s="11" t="s">
        <v>23</v>
      </c>
      <c r="D392" s="11" t="s">
        <v>24</v>
      </c>
      <c r="E392" s="11" t="s">
        <v>23</v>
      </c>
      <c r="F392" s="11" t="s">
        <v>24</v>
      </c>
      <c r="G392" s="11" t="s">
        <v>23</v>
      </c>
      <c r="H392" s="11" t="s">
        <v>24</v>
      </c>
      <c r="I392" s="11" t="s">
        <v>23</v>
      </c>
      <c r="J392" s="11" t="s">
        <v>24</v>
      </c>
      <c r="K392" s="11" t="s">
        <v>23</v>
      </c>
      <c r="L392" s="11" t="s">
        <v>24</v>
      </c>
      <c r="M392" s="11" t="s">
        <v>23</v>
      </c>
      <c r="N392" s="12" t="s">
        <v>24</v>
      </c>
      <c r="O392" s="115"/>
      <c r="AB392" s="99">
        <v>0</v>
      </c>
      <c r="AC392" s="95"/>
      <c r="AD392" s="95"/>
      <c r="AE392" s="95"/>
      <c r="AF392" s="95"/>
      <c r="AG392" s="95"/>
      <c r="AH392" s="95"/>
      <c r="AI392" s="95"/>
      <c r="AJ392" s="95"/>
      <c r="AK392" s="95"/>
      <c r="AL392" s="95"/>
      <c r="AM392" s="95"/>
    </row>
    <row r="393" spans="2:39" x14ac:dyDescent="0.2">
      <c r="B393" s="9" t="s">
        <v>25</v>
      </c>
      <c r="C393" s="23" t="s">
        <v>26</v>
      </c>
      <c r="D393" s="23" t="s">
        <v>27</v>
      </c>
      <c r="E393" s="23" t="s">
        <v>26</v>
      </c>
      <c r="F393" s="23" t="s">
        <v>27</v>
      </c>
      <c r="G393" s="23" t="s">
        <v>26</v>
      </c>
      <c r="H393" s="23" t="s">
        <v>27</v>
      </c>
      <c r="I393" s="23" t="s">
        <v>26</v>
      </c>
      <c r="J393" s="23" t="s">
        <v>27</v>
      </c>
      <c r="K393" s="23" t="s">
        <v>26</v>
      </c>
      <c r="L393" s="23" t="s">
        <v>27</v>
      </c>
      <c r="M393" s="23" t="s">
        <v>26</v>
      </c>
      <c r="N393" s="23" t="s">
        <v>27</v>
      </c>
      <c r="O393" s="115"/>
      <c r="AB393" s="100" t="s">
        <v>250</v>
      </c>
      <c r="AC393" s="95"/>
      <c r="AD393" s="95"/>
      <c r="AE393" s="95"/>
      <c r="AF393" s="95"/>
      <c r="AG393" s="95"/>
      <c r="AH393" s="95"/>
      <c r="AI393" s="95"/>
      <c r="AJ393" s="95"/>
      <c r="AK393" s="95"/>
      <c r="AL393" s="95"/>
      <c r="AM393" s="95"/>
    </row>
    <row r="394" spans="2:39" x14ac:dyDescent="0.2">
      <c r="B394" s="13" t="s">
        <v>28</v>
      </c>
      <c r="C394" s="40">
        <f>(AB394*$AB$392)+AB394</f>
        <v>3486</v>
      </c>
      <c r="D394" s="40">
        <f t="shared" ref="D394:N409" si="0">(AC394*$AB$392)+AC394</f>
        <v>1847.5800000000002</v>
      </c>
      <c r="E394" s="40">
        <f t="shared" si="0"/>
        <v>3133</v>
      </c>
      <c r="F394" s="40">
        <f t="shared" si="0"/>
        <v>1660.49</v>
      </c>
      <c r="G394" s="40">
        <f t="shared" si="0"/>
        <v>1842</v>
      </c>
      <c r="H394" s="40">
        <f t="shared" si="0"/>
        <v>976.2600000000001</v>
      </c>
      <c r="I394" s="40">
        <f t="shared" si="0"/>
        <v>1506</v>
      </c>
      <c r="J394" s="40">
        <f t="shared" si="0"/>
        <v>798.18000000000006</v>
      </c>
      <c r="K394" s="40">
        <f t="shared" si="0"/>
        <v>1250</v>
      </c>
      <c r="L394" s="40">
        <f t="shared" si="0"/>
        <v>662.5</v>
      </c>
      <c r="M394" s="40">
        <f t="shared" si="0"/>
        <v>917</v>
      </c>
      <c r="N394" s="40">
        <f t="shared" si="0"/>
        <v>486.01000000000005</v>
      </c>
      <c r="O394" s="115"/>
      <c r="AB394" s="98">
        <v>3486</v>
      </c>
      <c r="AC394" s="98">
        <v>1847.5800000000002</v>
      </c>
      <c r="AD394" s="98">
        <v>3133</v>
      </c>
      <c r="AE394" s="98">
        <v>1660.49</v>
      </c>
      <c r="AF394" s="98">
        <v>1842</v>
      </c>
      <c r="AG394" s="98">
        <v>976.2600000000001</v>
      </c>
      <c r="AH394" s="98">
        <v>1506</v>
      </c>
      <c r="AI394" s="98">
        <v>798.18000000000006</v>
      </c>
      <c r="AJ394" s="98">
        <v>1250</v>
      </c>
      <c r="AK394" s="98">
        <v>662.5</v>
      </c>
      <c r="AL394" s="98">
        <v>917</v>
      </c>
      <c r="AM394" s="98">
        <v>486.01000000000005</v>
      </c>
    </row>
    <row r="395" spans="2:39" x14ac:dyDescent="0.2">
      <c r="B395" s="13" t="s">
        <v>29</v>
      </c>
      <c r="C395" s="40">
        <f t="shared" ref="C395:C420" si="1">(AB395*$AB$392)+AB395</f>
        <v>5709</v>
      </c>
      <c r="D395" s="40">
        <f t="shared" si="0"/>
        <v>3025.77</v>
      </c>
      <c r="E395" s="40">
        <f t="shared" si="0"/>
        <v>5280</v>
      </c>
      <c r="F395" s="40">
        <f t="shared" si="0"/>
        <v>2798.4</v>
      </c>
      <c r="G395" s="40">
        <f t="shared" si="0"/>
        <v>2759</v>
      </c>
      <c r="H395" s="40">
        <f t="shared" si="0"/>
        <v>1462.27</v>
      </c>
      <c r="I395" s="40">
        <f t="shared" si="0"/>
        <v>2366</v>
      </c>
      <c r="J395" s="40">
        <f t="shared" si="0"/>
        <v>1253.98</v>
      </c>
      <c r="K395" s="40">
        <f t="shared" si="0"/>
        <v>1969</v>
      </c>
      <c r="L395" s="40">
        <f t="shared" si="0"/>
        <v>1043.5700000000002</v>
      </c>
      <c r="M395" s="40">
        <f t="shared" si="0"/>
        <v>1461</v>
      </c>
      <c r="N395" s="40">
        <f t="shared" si="0"/>
        <v>774.33</v>
      </c>
      <c r="O395" s="115"/>
      <c r="AB395" s="98">
        <v>5709</v>
      </c>
      <c r="AC395" s="98">
        <v>3025.77</v>
      </c>
      <c r="AD395" s="98">
        <v>5280</v>
      </c>
      <c r="AE395" s="98">
        <v>2798.4</v>
      </c>
      <c r="AF395" s="98">
        <v>2759</v>
      </c>
      <c r="AG395" s="98">
        <v>1462.27</v>
      </c>
      <c r="AH395" s="98">
        <v>2366</v>
      </c>
      <c r="AI395" s="98">
        <v>1253.98</v>
      </c>
      <c r="AJ395" s="98">
        <v>1969</v>
      </c>
      <c r="AK395" s="98">
        <v>1043.5700000000002</v>
      </c>
      <c r="AL395" s="98">
        <v>1461</v>
      </c>
      <c r="AM395" s="98">
        <v>774.33</v>
      </c>
    </row>
    <row r="396" spans="2:39" x14ac:dyDescent="0.2">
      <c r="B396" s="13" t="s">
        <v>30</v>
      </c>
      <c r="C396" s="40">
        <f t="shared" si="1"/>
        <v>8358</v>
      </c>
      <c r="D396" s="40">
        <f t="shared" si="0"/>
        <v>4429.74</v>
      </c>
      <c r="E396" s="40">
        <f t="shared" si="0"/>
        <v>7753</v>
      </c>
      <c r="F396" s="40">
        <f t="shared" si="0"/>
        <v>4109.09</v>
      </c>
      <c r="G396" s="40">
        <f t="shared" si="0"/>
        <v>3956</v>
      </c>
      <c r="H396" s="40">
        <f t="shared" si="0"/>
        <v>2096.6800000000003</v>
      </c>
      <c r="I396" s="40">
        <f t="shared" si="0"/>
        <v>3436</v>
      </c>
      <c r="J396" s="40">
        <f t="shared" si="0"/>
        <v>1821.0800000000002</v>
      </c>
      <c r="K396" s="40">
        <f t="shared" si="0"/>
        <v>2854</v>
      </c>
      <c r="L396" s="40">
        <f t="shared" si="0"/>
        <v>1512.6200000000001</v>
      </c>
      <c r="M396" s="40">
        <f t="shared" si="0"/>
        <v>2117</v>
      </c>
      <c r="N396" s="40">
        <f t="shared" si="0"/>
        <v>1122.01</v>
      </c>
      <c r="O396" s="115"/>
      <c r="AB396" s="98">
        <v>8358</v>
      </c>
      <c r="AC396" s="98">
        <v>4429.74</v>
      </c>
      <c r="AD396" s="98">
        <v>7753</v>
      </c>
      <c r="AE396" s="98">
        <v>4109.09</v>
      </c>
      <c r="AF396" s="98">
        <v>3956</v>
      </c>
      <c r="AG396" s="98">
        <v>2096.6800000000003</v>
      </c>
      <c r="AH396" s="98">
        <v>3436</v>
      </c>
      <c r="AI396" s="98">
        <v>1821.0800000000002</v>
      </c>
      <c r="AJ396" s="98">
        <v>2854</v>
      </c>
      <c r="AK396" s="98">
        <v>1512.6200000000001</v>
      </c>
      <c r="AL396" s="98">
        <v>2117</v>
      </c>
      <c r="AM396" s="98">
        <v>1122.01</v>
      </c>
    </row>
    <row r="397" spans="2:39" x14ac:dyDescent="0.2">
      <c r="B397" s="13" t="s">
        <v>31</v>
      </c>
      <c r="C397" s="40">
        <f t="shared" si="1"/>
        <v>7687</v>
      </c>
      <c r="D397" s="40">
        <f t="shared" si="0"/>
        <v>4074.11</v>
      </c>
      <c r="E397" s="40">
        <f t="shared" si="0"/>
        <v>6490</v>
      </c>
      <c r="F397" s="40">
        <f t="shared" si="0"/>
        <v>3439.7000000000003</v>
      </c>
      <c r="G397" s="40">
        <f t="shared" si="0"/>
        <v>5090</v>
      </c>
      <c r="H397" s="40">
        <f t="shared" si="0"/>
        <v>2697.7000000000003</v>
      </c>
      <c r="I397" s="40">
        <f t="shared" si="0"/>
        <v>3725</v>
      </c>
      <c r="J397" s="40">
        <f t="shared" si="0"/>
        <v>1974.25</v>
      </c>
      <c r="K397" s="40">
        <f t="shared" si="0"/>
        <v>3113</v>
      </c>
      <c r="L397" s="40">
        <f t="shared" si="0"/>
        <v>1649.89</v>
      </c>
      <c r="M397" s="40">
        <f t="shared" si="0"/>
        <v>2365</v>
      </c>
      <c r="N397" s="40">
        <f t="shared" si="0"/>
        <v>1253.45</v>
      </c>
      <c r="O397" s="115"/>
      <c r="AB397" s="98">
        <v>7687</v>
      </c>
      <c r="AC397" s="98">
        <v>4074.11</v>
      </c>
      <c r="AD397" s="98">
        <v>6490</v>
      </c>
      <c r="AE397" s="98">
        <v>3439.7000000000003</v>
      </c>
      <c r="AF397" s="98">
        <v>5090</v>
      </c>
      <c r="AG397" s="98">
        <v>2697.7000000000003</v>
      </c>
      <c r="AH397" s="98">
        <v>3725</v>
      </c>
      <c r="AI397" s="98">
        <v>1974.25</v>
      </c>
      <c r="AJ397" s="98">
        <v>3113</v>
      </c>
      <c r="AK397" s="98">
        <v>1649.89</v>
      </c>
      <c r="AL397" s="98">
        <v>2365</v>
      </c>
      <c r="AM397" s="98">
        <v>1253.45</v>
      </c>
    </row>
    <row r="398" spans="2:39" x14ac:dyDescent="0.2">
      <c r="B398" s="13" t="s">
        <v>32</v>
      </c>
      <c r="C398" s="40">
        <f t="shared" si="1"/>
        <v>8523</v>
      </c>
      <c r="D398" s="40">
        <f t="shared" si="0"/>
        <v>4517.1900000000005</v>
      </c>
      <c r="E398" s="40">
        <f t="shared" si="0"/>
        <v>7163</v>
      </c>
      <c r="F398" s="40">
        <f t="shared" si="0"/>
        <v>3796.3900000000003</v>
      </c>
      <c r="G398" s="40">
        <f t="shared" si="0"/>
        <v>5743</v>
      </c>
      <c r="H398" s="40">
        <f t="shared" si="0"/>
        <v>3043.79</v>
      </c>
      <c r="I398" s="40">
        <f t="shared" si="0"/>
        <v>4157</v>
      </c>
      <c r="J398" s="40">
        <f t="shared" si="0"/>
        <v>2203.21</v>
      </c>
      <c r="K398" s="40">
        <f t="shared" si="0"/>
        <v>3469</v>
      </c>
      <c r="L398" s="40">
        <f t="shared" si="0"/>
        <v>1838.5700000000002</v>
      </c>
      <c r="M398" s="40">
        <f t="shared" si="0"/>
        <v>2632</v>
      </c>
      <c r="N398" s="40">
        <f t="shared" si="0"/>
        <v>1394.96</v>
      </c>
      <c r="O398" s="115"/>
      <c r="AB398" s="98">
        <v>8523</v>
      </c>
      <c r="AC398" s="98">
        <v>4517.1900000000005</v>
      </c>
      <c r="AD398" s="98">
        <v>7163</v>
      </c>
      <c r="AE398" s="98">
        <v>3796.3900000000003</v>
      </c>
      <c r="AF398" s="98">
        <v>5743</v>
      </c>
      <c r="AG398" s="98">
        <v>3043.79</v>
      </c>
      <c r="AH398" s="98">
        <v>4157</v>
      </c>
      <c r="AI398" s="98">
        <v>2203.21</v>
      </c>
      <c r="AJ398" s="98">
        <v>3469</v>
      </c>
      <c r="AK398" s="98">
        <v>1838.5700000000002</v>
      </c>
      <c r="AL398" s="98">
        <v>2632</v>
      </c>
      <c r="AM398" s="98">
        <v>1394.96</v>
      </c>
    </row>
    <row r="399" spans="2:39" x14ac:dyDescent="0.2">
      <c r="B399" s="13" t="s">
        <v>33</v>
      </c>
      <c r="C399" s="40">
        <f t="shared" si="1"/>
        <v>9845</v>
      </c>
      <c r="D399" s="40">
        <f t="shared" si="0"/>
        <v>5217.8500000000004</v>
      </c>
      <c r="E399" s="40">
        <f t="shared" si="0"/>
        <v>8207</v>
      </c>
      <c r="F399" s="40">
        <f t="shared" si="0"/>
        <v>4349.71</v>
      </c>
      <c r="G399" s="40">
        <f t="shared" si="0"/>
        <v>6740</v>
      </c>
      <c r="H399" s="40">
        <f t="shared" si="0"/>
        <v>3572.2000000000003</v>
      </c>
      <c r="I399" s="40">
        <f t="shared" si="0"/>
        <v>4825</v>
      </c>
      <c r="J399" s="40">
        <f t="shared" si="0"/>
        <v>2557.25</v>
      </c>
      <c r="K399" s="40">
        <f t="shared" si="0"/>
        <v>4031</v>
      </c>
      <c r="L399" s="40">
        <f t="shared" si="0"/>
        <v>2136.4300000000003</v>
      </c>
      <c r="M399" s="40">
        <f t="shared" si="0"/>
        <v>3045</v>
      </c>
      <c r="N399" s="40">
        <f t="shared" si="0"/>
        <v>1613.8500000000001</v>
      </c>
      <c r="O399" s="115"/>
      <c r="AB399" s="98">
        <v>9845</v>
      </c>
      <c r="AC399" s="98">
        <v>5217.8500000000004</v>
      </c>
      <c r="AD399" s="98">
        <v>8207</v>
      </c>
      <c r="AE399" s="98">
        <v>4349.71</v>
      </c>
      <c r="AF399" s="98">
        <v>6740</v>
      </c>
      <c r="AG399" s="98">
        <v>3572.2000000000003</v>
      </c>
      <c r="AH399" s="98">
        <v>4825</v>
      </c>
      <c r="AI399" s="98">
        <v>2557.25</v>
      </c>
      <c r="AJ399" s="98">
        <v>4031</v>
      </c>
      <c r="AK399" s="98">
        <v>2136.4300000000003</v>
      </c>
      <c r="AL399" s="98">
        <v>3045</v>
      </c>
      <c r="AM399" s="98">
        <v>1613.8500000000001</v>
      </c>
    </row>
    <row r="400" spans="2:39" x14ac:dyDescent="0.2">
      <c r="B400" s="13" t="s">
        <v>34</v>
      </c>
      <c r="C400" s="40">
        <f t="shared" si="1"/>
        <v>10889</v>
      </c>
      <c r="D400" s="40">
        <f t="shared" si="0"/>
        <v>5771.17</v>
      </c>
      <c r="E400" s="40">
        <f t="shared" si="0"/>
        <v>9038</v>
      </c>
      <c r="F400" s="40">
        <f t="shared" si="0"/>
        <v>4790.1400000000003</v>
      </c>
      <c r="G400" s="40">
        <f t="shared" si="0"/>
        <v>7538</v>
      </c>
      <c r="H400" s="40">
        <f t="shared" si="0"/>
        <v>3995.1400000000003</v>
      </c>
      <c r="I400" s="40">
        <f t="shared" si="0"/>
        <v>5371</v>
      </c>
      <c r="J400" s="40">
        <f t="shared" si="0"/>
        <v>2846.63</v>
      </c>
      <c r="K400" s="40">
        <f t="shared" si="0"/>
        <v>4483</v>
      </c>
      <c r="L400" s="40">
        <f t="shared" si="0"/>
        <v>2375.9900000000002</v>
      </c>
      <c r="M400" s="40">
        <f t="shared" si="0"/>
        <v>3371</v>
      </c>
      <c r="N400" s="40">
        <f t="shared" si="0"/>
        <v>1786.63</v>
      </c>
      <c r="O400" s="115"/>
      <c r="AB400" s="98">
        <v>10889</v>
      </c>
      <c r="AC400" s="98">
        <v>5771.17</v>
      </c>
      <c r="AD400" s="98">
        <v>9038</v>
      </c>
      <c r="AE400" s="98">
        <v>4790.1400000000003</v>
      </c>
      <c r="AF400" s="98">
        <v>7538</v>
      </c>
      <c r="AG400" s="98">
        <v>3995.1400000000003</v>
      </c>
      <c r="AH400" s="98">
        <v>5371</v>
      </c>
      <c r="AI400" s="98">
        <v>2846.63</v>
      </c>
      <c r="AJ400" s="98">
        <v>4483</v>
      </c>
      <c r="AK400" s="98">
        <v>2375.9900000000002</v>
      </c>
      <c r="AL400" s="98">
        <v>3371</v>
      </c>
      <c r="AM400" s="98">
        <v>1786.63</v>
      </c>
    </row>
    <row r="401" spans="2:39" x14ac:dyDescent="0.2">
      <c r="B401" s="13" t="s">
        <v>35</v>
      </c>
      <c r="C401" s="40">
        <f t="shared" si="1"/>
        <v>12288</v>
      </c>
      <c r="D401" s="40">
        <f t="shared" si="0"/>
        <v>6512.64</v>
      </c>
      <c r="E401" s="40">
        <f t="shared" si="0"/>
        <v>10130</v>
      </c>
      <c r="F401" s="40">
        <f t="shared" si="0"/>
        <v>5368.9000000000005</v>
      </c>
      <c r="G401" s="40">
        <f t="shared" si="0"/>
        <v>8602</v>
      </c>
      <c r="H401" s="40">
        <f t="shared" si="0"/>
        <v>4559.0600000000004</v>
      </c>
      <c r="I401" s="40">
        <f t="shared" si="0"/>
        <v>6066</v>
      </c>
      <c r="J401" s="40">
        <f t="shared" si="0"/>
        <v>3214.98</v>
      </c>
      <c r="K401" s="40">
        <f t="shared" si="0"/>
        <v>5066</v>
      </c>
      <c r="L401" s="40">
        <f t="shared" si="0"/>
        <v>2684.98</v>
      </c>
      <c r="M401" s="40">
        <f t="shared" si="0"/>
        <v>3811</v>
      </c>
      <c r="N401" s="40">
        <f t="shared" si="0"/>
        <v>2019.8300000000002</v>
      </c>
      <c r="O401" s="115"/>
      <c r="AB401" s="98">
        <v>12288</v>
      </c>
      <c r="AC401" s="98">
        <v>6512.64</v>
      </c>
      <c r="AD401" s="98">
        <v>10130</v>
      </c>
      <c r="AE401" s="98">
        <v>5368.9000000000005</v>
      </c>
      <c r="AF401" s="98">
        <v>8602</v>
      </c>
      <c r="AG401" s="98">
        <v>4559.0600000000004</v>
      </c>
      <c r="AH401" s="98">
        <v>6066</v>
      </c>
      <c r="AI401" s="98">
        <v>3214.98</v>
      </c>
      <c r="AJ401" s="98">
        <v>5066</v>
      </c>
      <c r="AK401" s="98">
        <v>2684.98</v>
      </c>
      <c r="AL401" s="98">
        <v>3811</v>
      </c>
      <c r="AM401" s="98">
        <v>2019.8300000000002</v>
      </c>
    </row>
    <row r="402" spans="2:39" x14ac:dyDescent="0.2">
      <c r="B402" s="13" t="s">
        <v>36</v>
      </c>
      <c r="C402" s="40">
        <f t="shared" si="1"/>
        <v>14232</v>
      </c>
      <c r="D402" s="40">
        <f t="shared" si="0"/>
        <v>7542.96</v>
      </c>
      <c r="E402" s="40">
        <f t="shared" si="0"/>
        <v>11658</v>
      </c>
      <c r="F402" s="40">
        <f t="shared" si="0"/>
        <v>6178.7400000000007</v>
      </c>
      <c r="G402" s="40">
        <f t="shared" si="0"/>
        <v>10087</v>
      </c>
      <c r="H402" s="40">
        <f t="shared" si="0"/>
        <v>5346.1100000000006</v>
      </c>
      <c r="I402" s="40">
        <f t="shared" si="0"/>
        <v>7065</v>
      </c>
      <c r="J402" s="40">
        <f t="shared" si="0"/>
        <v>3744.4500000000003</v>
      </c>
      <c r="K402" s="40">
        <f t="shared" si="0"/>
        <v>5882</v>
      </c>
      <c r="L402" s="40">
        <f t="shared" si="0"/>
        <v>3117.46</v>
      </c>
      <c r="M402" s="40">
        <f t="shared" si="0"/>
        <v>4421</v>
      </c>
      <c r="N402" s="40">
        <f t="shared" si="0"/>
        <v>2343.13</v>
      </c>
      <c r="O402" s="115"/>
      <c r="AB402" s="98">
        <v>14232</v>
      </c>
      <c r="AC402" s="98">
        <v>7542.96</v>
      </c>
      <c r="AD402" s="98">
        <v>11658</v>
      </c>
      <c r="AE402" s="98">
        <v>6178.7400000000007</v>
      </c>
      <c r="AF402" s="98">
        <v>10087</v>
      </c>
      <c r="AG402" s="98">
        <v>5346.1100000000006</v>
      </c>
      <c r="AH402" s="98">
        <v>7065</v>
      </c>
      <c r="AI402" s="98">
        <v>3744.4500000000003</v>
      </c>
      <c r="AJ402" s="98">
        <v>5882</v>
      </c>
      <c r="AK402" s="98">
        <v>3117.46</v>
      </c>
      <c r="AL402" s="98">
        <v>4421</v>
      </c>
      <c r="AM402" s="98">
        <v>2343.13</v>
      </c>
    </row>
    <row r="403" spans="2:39" x14ac:dyDescent="0.2">
      <c r="B403" s="13" t="s">
        <v>37</v>
      </c>
      <c r="C403" s="40">
        <f t="shared" si="1"/>
        <v>15570</v>
      </c>
      <c r="D403" s="40">
        <f t="shared" si="0"/>
        <v>8252.1</v>
      </c>
      <c r="E403" s="40">
        <f t="shared" si="0"/>
        <v>12725</v>
      </c>
      <c r="F403" s="40">
        <f t="shared" si="0"/>
        <v>6744.25</v>
      </c>
      <c r="G403" s="40">
        <f t="shared" si="0"/>
        <v>11105</v>
      </c>
      <c r="H403" s="40">
        <f t="shared" si="0"/>
        <v>5885.6500000000005</v>
      </c>
      <c r="I403" s="40">
        <f t="shared" si="0"/>
        <v>7746</v>
      </c>
      <c r="J403" s="40">
        <f t="shared" si="0"/>
        <v>4105.38</v>
      </c>
      <c r="K403" s="40">
        <f t="shared" si="0"/>
        <v>6456</v>
      </c>
      <c r="L403" s="40">
        <f t="shared" si="0"/>
        <v>3421.6800000000003</v>
      </c>
      <c r="M403" s="40">
        <f t="shared" si="0"/>
        <v>4838</v>
      </c>
      <c r="N403" s="40">
        <f t="shared" si="0"/>
        <v>2564.1400000000003</v>
      </c>
      <c r="O403" s="115"/>
      <c r="AB403" s="98">
        <v>15570</v>
      </c>
      <c r="AC403" s="98">
        <v>8252.1</v>
      </c>
      <c r="AD403" s="98">
        <v>12725</v>
      </c>
      <c r="AE403" s="98">
        <v>6744.25</v>
      </c>
      <c r="AF403" s="98">
        <v>11105</v>
      </c>
      <c r="AG403" s="98">
        <v>5885.6500000000005</v>
      </c>
      <c r="AH403" s="98">
        <v>7746</v>
      </c>
      <c r="AI403" s="98">
        <v>4105.38</v>
      </c>
      <c r="AJ403" s="98">
        <v>6456</v>
      </c>
      <c r="AK403" s="98">
        <v>3421.6800000000003</v>
      </c>
      <c r="AL403" s="98">
        <v>4838</v>
      </c>
      <c r="AM403" s="98">
        <v>2564.1400000000003</v>
      </c>
    </row>
    <row r="404" spans="2:39" x14ac:dyDescent="0.2">
      <c r="B404" s="13" t="s">
        <v>38</v>
      </c>
      <c r="C404" s="40">
        <f t="shared" si="1"/>
        <v>18384</v>
      </c>
      <c r="D404" s="40">
        <f t="shared" si="0"/>
        <v>9743.52</v>
      </c>
      <c r="E404" s="40">
        <f t="shared" si="0"/>
        <v>14952</v>
      </c>
      <c r="F404" s="40">
        <f t="shared" si="0"/>
        <v>7924.56</v>
      </c>
      <c r="G404" s="40">
        <f t="shared" si="0"/>
        <v>13255</v>
      </c>
      <c r="H404" s="40">
        <f t="shared" si="0"/>
        <v>7025.1500000000005</v>
      </c>
      <c r="I404" s="40">
        <f t="shared" si="0"/>
        <v>9184</v>
      </c>
      <c r="J404" s="40">
        <f t="shared" si="0"/>
        <v>4867.5200000000004</v>
      </c>
      <c r="K404" s="40">
        <f t="shared" si="0"/>
        <v>7654</v>
      </c>
      <c r="L404" s="40">
        <f t="shared" si="0"/>
        <v>4056.6200000000003</v>
      </c>
      <c r="M404" s="40">
        <f t="shared" si="0"/>
        <v>5720</v>
      </c>
      <c r="N404" s="40">
        <f t="shared" si="0"/>
        <v>3031.6000000000004</v>
      </c>
      <c r="O404" s="115"/>
      <c r="AB404" s="98">
        <v>18384</v>
      </c>
      <c r="AC404" s="98">
        <v>9743.52</v>
      </c>
      <c r="AD404" s="98">
        <v>14952</v>
      </c>
      <c r="AE404" s="98">
        <v>7924.56</v>
      </c>
      <c r="AF404" s="98">
        <v>13255</v>
      </c>
      <c r="AG404" s="98">
        <v>7025.1500000000005</v>
      </c>
      <c r="AH404" s="98">
        <v>9184</v>
      </c>
      <c r="AI404" s="98">
        <v>4867.5200000000004</v>
      </c>
      <c r="AJ404" s="98">
        <v>7654</v>
      </c>
      <c r="AK404" s="98">
        <v>4056.6200000000003</v>
      </c>
      <c r="AL404" s="98">
        <v>5720</v>
      </c>
      <c r="AM404" s="98">
        <v>3031.6000000000004</v>
      </c>
    </row>
    <row r="405" spans="2:39" x14ac:dyDescent="0.2">
      <c r="B405" s="13" t="s">
        <v>39</v>
      </c>
      <c r="C405" s="40">
        <f t="shared" si="1"/>
        <v>19384</v>
      </c>
      <c r="D405" s="40">
        <f t="shared" si="0"/>
        <v>10273.52</v>
      </c>
      <c r="E405" s="40">
        <f t="shared" si="0"/>
        <v>15653</v>
      </c>
      <c r="F405" s="40">
        <f t="shared" si="0"/>
        <v>8296.09</v>
      </c>
      <c r="G405" s="40">
        <f t="shared" si="0"/>
        <v>14169</v>
      </c>
      <c r="H405" s="40">
        <f t="shared" si="0"/>
        <v>7509.5700000000006</v>
      </c>
      <c r="I405" s="40">
        <f t="shared" si="0"/>
        <v>9719</v>
      </c>
      <c r="J405" s="40">
        <f t="shared" si="0"/>
        <v>5151.0700000000006</v>
      </c>
      <c r="K405" s="40">
        <f t="shared" si="0"/>
        <v>8102</v>
      </c>
      <c r="L405" s="40">
        <f t="shared" si="0"/>
        <v>4294.0600000000004</v>
      </c>
      <c r="M405" s="40">
        <f t="shared" si="0"/>
        <v>6060</v>
      </c>
      <c r="N405" s="40">
        <f t="shared" si="0"/>
        <v>3211.8</v>
      </c>
      <c r="O405" s="115"/>
      <c r="AB405" s="98">
        <v>19384</v>
      </c>
      <c r="AC405" s="98">
        <v>10273.52</v>
      </c>
      <c r="AD405" s="98">
        <v>15653</v>
      </c>
      <c r="AE405" s="98">
        <v>8296.09</v>
      </c>
      <c r="AF405" s="98">
        <v>14169</v>
      </c>
      <c r="AG405" s="98">
        <v>7509.5700000000006</v>
      </c>
      <c r="AH405" s="98">
        <v>9719</v>
      </c>
      <c r="AI405" s="98">
        <v>5151.0700000000006</v>
      </c>
      <c r="AJ405" s="98">
        <v>8102</v>
      </c>
      <c r="AK405" s="98">
        <v>4294.0600000000004</v>
      </c>
      <c r="AL405" s="98">
        <v>6060</v>
      </c>
      <c r="AM405" s="98">
        <v>3211.8</v>
      </c>
    </row>
    <row r="406" spans="2:39" x14ac:dyDescent="0.2">
      <c r="B406" s="13" t="s">
        <v>40</v>
      </c>
      <c r="C406" s="40">
        <f t="shared" si="1"/>
        <v>21827</v>
      </c>
      <c r="D406" s="40">
        <f t="shared" si="0"/>
        <v>11568.310000000001</v>
      </c>
      <c r="E406" s="40">
        <f t="shared" si="0"/>
        <v>17628</v>
      </c>
      <c r="F406" s="40">
        <f t="shared" si="0"/>
        <v>9342.84</v>
      </c>
      <c r="G406" s="40">
        <f t="shared" si="0"/>
        <v>15943</v>
      </c>
      <c r="H406" s="40">
        <f t="shared" si="0"/>
        <v>8449.7900000000009</v>
      </c>
      <c r="I406" s="40">
        <f t="shared" si="0"/>
        <v>10946</v>
      </c>
      <c r="J406" s="40">
        <f t="shared" si="0"/>
        <v>5801.38</v>
      </c>
      <c r="K406" s="40">
        <f t="shared" si="0"/>
        <v>9122</v>
      </c>
      <c r="L406" s="40">
        <f t="shared" si="0"/>
        <v>4834.66</v>
      </c>
      <c r="M406" s="40">
        <f t="shared" si="0"/>
        <v>6823</v>
      </c>
      <c r="N406" s="40">
        <f t="shared" si="0"/>
        <v>3616.19</v>
      </c>
      <c r="O406" s="115"/>
      <c r="AB406" s="98">
        <v>21827</v>
      </c>
      <c r="AC406" s="98">
        <v>11568.310000000001</v>
      </c>
      <c r="AD406" s="98">
        <v>17628</v>
      </c>
      <c r="AE406" s="98">
        <v>9342.84</v>
      </c>
      <c r="AF406" s="98">
        <v>15943</v>
      </c>
      <c r="AG406" s="98">
        <v>8449.7900000000009</v>
      </c>
      <c r="AH406" s="98">
        <v>10946</v>
      </c>
      <c r="AI406" s="98">
        <v>5801.38</v>
      </c>
      <c r="AJ406" s="98">
        <v>9122</v>
      </c>
      <c r="AK406" s="98">
        <v>4834.66</v>
      </c>
      <c r="AL406" s="98">
        <v>6823</v>
      </c>
      <c r="AM406" s="98">
        <v>3616.19</v>
      </c>
    </row>
    <row r="407" spans="2:39" x14ac:dyDescent="0.2">
      <c r="B407" s="13" t="s">
        <v>41</v>
      </c>
      <c r="C407" s="40">
        <f t="shared" si="1"/>
        <v>24259</v>
      </c>
      <c r="D407" s="40">
        <f t="shared" si="0"/>
        <v>12857.27</v>
      </c>
      <c r="E407" s="40">
        <f t="shared" si="0"/>
        <v>19593</v>
      </c>
      <c r="F407" s="40">
        <f t="shared" si="0"/>
        <v>10384.290000000001</v>
      </c>
      <c r="G407" s="40">
        <f t="shared" si="0"/>
        <v>17727</v>
      </c>
      <c r="H407" s="40">
        <f t="shared" si="0"/>
        <v>9395.3100000000013</v>
      </c>
      <c r="I407" s="40">
        <f t="shared" si="0"/>
        <v>12183</v>
      </c>
      <c r="J407" s="40">
        <f t="shared" si="0"/>
        <v>6456.9900000000007</v>
      </c>
      <c r="K407" s="40">
        <f t="shared" si="0"/>
        <v>10138</v>
      </c>
      <c r="L407" s="40">
        <f t="shared" si="0"/>
        <v>5373.14</v>
      </c>
      <c r="M407" s="40">
        <f t="shared" si="0"/>
        <v>7595</v>
      </c>
      <c r="N407" s="40">
        <f t="shared" si="0"/>
        <v>4025.3500000000004</v>
      </c>
      <c r="O407" s="115"/>
      <c r="AB407" s="98">
        <v>24259</v>
      </c>
      <c r="AC407" s="98">
        <v>12857.27</v>
      </c>
      <c r="AD407" s="98">
        <v>19593</v>
      </c>
      <c r="AE407" s="98">
        <v>10384.290000000001</v>
      </c>
      <c r="AF407" s="98">
        <v>17727</v>
      </c>
      <c r="AG407" s="98">
        <v>9395.3100000000013</v>
      </c>
      <c r="AH407" s="98">
        <v>12183</v>
      </c>
      <c r="AI407" s="98">
        <v>6456.9900000000007</v>
      </c>
      <c r="AJ407" s="98">
        <v>10138</v>
      </c>
      <c r="AK407" s="98">
        <v>5373.14</v>
      </c>
      <c r="AL407" s="98">
        <v>7595</v>
      </c>
      <c r="AM407" s="98">
        <v>4025.3500000000004</v>
      </c>
    </row>
    <row r="408" spans="2:39" x14ac:dyDescent="0.2">
      <c r="B408" s="13" t="s">
        <v>42</v>
      </c>
      <c r="C408" s="40">
        <f t="shared" si="1"/>
        <v>26692</v>
      </c>
      <c r="D408" s="40">
        <f t="shared" si="0"/>
        <v>14146.76</v>
      </c>
      <c r="E408" s="40">
        <f t="shared" si="0"/>
        <v>21551</v>
      </c>
      <c r="F408" s="40">
        <f t="shared" si="0"/>
        <v>11422.03</v>
      </c>
      <c r="G408" s="40">
        <f t="shared" si="0"/>
        <v>19507</v>
      </c>
      <c r="H408" s="40">
        <f t="shared" si="0"/>
        <v>10338.710000000001</v>
      </c>
      <c r="I408" s="40">
        <f t="shared" si="0"/>
        <v>13398</v>
      </c>
      <c r="J408" s="40">
        <f t="shared" si="0"/>
        <v>7100.9400000000005</v>
      </c>
      <c r="K408" s="40">
        <f t="shared" si="0"/>
        <v>11161</v>
      </c>
      <c r="L408" s="40">
        <f t="shared" si="0"/>
        <v>5915.33</v>
      </c>
      <c r="M408" s="40">
        <f t="shared" si="0"/>
        <v>8359</v>
      </c>
      <c r="N408" s="40">
        <f t="shared" si="0"/>
        <v>4430.2700000000004</v>
      </c>
      <c r="O408" s="115"/>
      <c r="AB408" s="98">
        <v>26692</v>
      </c>
      <c r="AC408" s="98">
        <v>14146.76</v>
      </c>
      <c r="AD408" s="98">
        <v>21551</v>
      </c>
      <c r="AE408" s="98">
        <v>11422.03</v>
      </c>
      <c r="AF408" s="98">
        <v>19507</v>
      </c>
      <c r="AG408" s="98">
        <v>10338.710000000001</v>
      </c>
      <c r="AH408" s="98">
        <v>13398</v>
      </c>
      <c r="AI408" s="98">
        <v>7100.9400000000005</v>
      </c>
      <c r="AJ408" s="98">
        <v>11161</v>
      </c>
      <c r="AK408" s="98">
        <v>5915.33</v>
      </c>
      <c r="AL408" s="98">
        <v>8359</v>
      </c>
      <c r="AM408" s="98">
        <v>4430.2700000000004</v>
      </c>
    </row>
    <row r="409" spans="2:39" x14ac:dyDescent="0.2">
      <c r="B409" s="13" t="s">
        <v>43</v>
      </c>
      <c r="C409" s="40">
        <f t="shared" si="1"/>
        <v>29123</v>
      </c>
      <c r="D409" s="40">
        <f t="shared" si="0"/>
        <v>15435.19</v>
      </c>
      <c r="E409" s="40">
        <f t="shared" si="0"/>
        <v>23530</v>
      </c>
      <c r="F409" s="40">
        <f t="shared" si="0"/>
        <v>12470.900000000001</v>
      </c>
      <c r="G409" s="40">
        <f t="shared" si="0"/>
        <v>21286</v>
      </c>
      <c r="H409" s="40">
        <f t="shared" si="0"/>
        <v>11281.58</v>
      </c>
      <c r="I409" s="40">
        <f t="shared" si="0"/>
        <v>14624</v>
      </c>
      <c r="J409" s="40">
        <f t="shared" si="0"/>
        <v>7750.72</v>
      </c>
      <c r="K409" s="40">
        <f t="shared" si="0"/>
        <v>12182</v>
      </c>
      <c r="L409" s="40">
        <f t="shared" si="0"/>
        <v>6456.46</v>
      </c>
      <c r="M409" s="40">
        <f t="shared" si="0"/>
        <v>9124</v>
      </c>
      <c r="N409" s="40">
        <f t="shared" si="0"/>
        <v>4835.72</v>
      </c>
      <c r="O409" s="115"/>
      <c r="AB409" s="98">
        <v>29123</v>
      </c>
      <c r="AC409" s="98">
        <v>15435.19</v>
      </c>
      <c r="AD409" s="98">
        <v>23530</v>
      </c>
      <c r="AE409" s="98">
        <v>12470.900000000001</v>
      </c>
      <c r="AF409" s="98">
        <v>21286</v>
      </c>
      <c r="AG409" s="98">
        <v>11281.58</v>
      </c>
      <c r="AH409" s="98">
        <v>14624</v>
      </c>
      <c r="AI409" s="98">
        <v>7750.72</v>
      </c>
      <c r="AJ409" s="98">
        <v>12182</v>
      </c>
      <c r="AK409" s="98">
        <v>6456.46</v>
      </c>
      <c r="AL409" s="98">
        <v>9124</v>
      </c>
      <c r="AM409" s="98">
        <v>4835.72</v>
      </c>
    </row>
    <row r="410" spans="2:39" x14ac:dyDescent="0.2">
      <c r="B410" s="13" t="s">
        <v>44</v>
      </c>
      <c r="C410" s="40">
        <f t="shared" si="1"/>
        <v>29239</v>
      </c>
      <c r="D410" s="40">
        <f t="shared" ref="D410:D420" si="2">(AC410*$AB$392)+AC410</f>
        <v>15496.67</v>
      </c>
      <c r="E410" s="40">
        <f t="shared" ref="E410:E420" si="3">(AD410*$AB$392)+AD410</f>
        <v>23546</v>
      </c>
      <c r="F410" s="40">
        <f t="shared" ref="F410:F420" si="4">(AE410*$AB$392)+AE410</f>
        <v>12479.380000000001</v>
      </c>
      <c r="G410" s="40">
        <f t="shared" ref="G410:G420" si="5">(AF410*$AB$392)+AF410</f>
        <v>21490</v>
      </c>
      <c r="H410" s="40">
        <f t="shared" ref="H410:H420" si="6">(AG410*$AB$392)+AG410</f>
        <v>11389.7</v>
      </c>
      <c r="I410" s="40">
        <f t="shared" ref="I410:I420" si="7">(AH410*$AB$392)+AH410</f>
        <v>14710</v>
      </c>
      <c r="J410" s="40">
        <f t="shared" ref="J410:J420" si="8">(AI410*$AB$392)+AI410</f>
        <v>7796.3</v>
      </c>
      <c r="K410" s="40">
        <f t="shared" ref="K410:K420" si="9">(AJ410*$AB$392)+AJ410</f>
        <v>12251</v>
      </c>
      <c r="L410" s="40">
        <f t="shared" ref="L410:L420" si="10">(AK410*$AB$392)+AK410</f>
        <v>6493.0300000000007</v>
      </c>
      <c r="M410" s="40">
        <f t="shared" ref="M410:M420" si="11">(AL410*$AB$392)+AL410</f>
        <v>9155</v>
      </c>
      <c r="N410" s="40">
        <f t="shared" ref="N410:N420" si="12">(AM410*$AB$392)+AM410</f>
        <v>4852.1500000000005</v>
      </c>
      <c r="O410" s="115"/>
      <c r="AB410" s="98">
        <v>29239</v>
      </c>
      <c r="AC410" s="98">
        <v>15496.67</v>
      </c>
      <c r="AD410" s="98">
        <v>23546</v>
      </c>
      <c r="AE410" s="98">
        <v>12479.380000000001</v>
      </c>
      <c r="AF410" s="98">
        <v>21490</v>
      </c>
      <c r="AG410" s="98">
        <v>11389.7</v>
      </c>
      <c r="AH410" s="98">
        <v>14710</v>
      </c>
      <c r="AI410" s="98">
        <v>7796.3</v>
      </c>
      <c r="AJ410" s="98">
        <v>12251</v>
      </c>
      <c r="AK410" s="98">
        <v>6493.0300000000007</v>
      </c>
      <c r="AL410" s="98">
        <v>9155</v>
      </c>
      <c r="AM410" s="98">
        <v>4852.1500000000005</v>
      </c>
    </row>
    <row r="411" spans="2:39" x14ac:dyDescent="0.2">
      <c r="B411" s="13" t="s">
        <v>45</v>
      </c>
      <c r="C411" s="40">
        <f t="shared" si="1"/>
        <v>29346</v>
      </c>
      <c r="D411" s="40">
        <f t="shared" si="2"/>
        <v>15553.380000000001</v>
      </c>
      <c r="E411" s="40">
        <f t="shared" si="3"/>
        <v>23570</v>
      </c>
      <c r="F411" s="40">
        <f t="shared" si="4"/>
        <v>12492.1</v>
      </c>
      <c r="G411" s="40">
        <f t="shared" si="5"/>
        <v>21691</v>
      </c>
      <c r="H411" s="40">
        <f t="shared" si="6"/>
        <v>11496.230000000001</v>
      </c>
      <c r="I411" s="40">
        <f t="shared" si="7"/>
        <v>14790</v>
      </c>
      <c r="J411" s="40">
        <f t="shared" si="8"/>
        <v>7838.7000000000007</v>
      </c>
      <c r="K411" s="40">
        <f t="shared" si="9"/>
        <v>12314</v>
      </c>
      <c r="L411" s="40">
        <f t="shared" si="10"/>
        <v>6526.42</v>
      </c>
      <c r="M411" s="40">
        <f t="shared" si="11"/>
        <v>9184</v>
      </c>
      <c r="N411" s="40">
        <f t="shared" si="12"/>
        <v>4867.5200000000004</v>
      </c>
      <c r="O411" s="115"/>
      <c r="AB411" s="98">
        <v>29346</v>
      </c>
      <c r="AC411" s="98">
        <v>15553.380000000001</v>
      </c>
      <c r="AD411" s="98">
        <v>23570</v>
      </c>
      <c r="AE411" s="98">
        <v>12492.1</v>
      </c>
      <c r="AF411" s="98">
        <v>21691</v>
      </c>
      <c r="AG411" s="98">
        <v>11496.230000000001</v>
      </c>
      <c r="AH411" s="98">
        <v>14790</v>
      </c>
      <c r="AI411" s="98">
        <v>7838.7000000000007</v>
      </c>
      <c r="AJ411" s="98">
        <v>12314</v>
      </c>
      <c r="AK411" s="98">
        <v>6526.42</v>
      </c>
      <c r="AL411" s="98">
        <v>9184</v>
      </c>
      <c r="AM411" s="98">
        <v>4867.5200000000004</v>
      </c>
    </row>
    <row r="412" spans="2:39" x14ac:dyDescent="0.2">
      <c r="B412" s="13" t="s">
        <v>46</v>
      </c>
      <c r="C412" s="40">
        <f t="shared" si="1"/>
        <v>32620</v>
      </c>
      <c r="D412" s="40">
        <f t="shared" si="2"/>
        <v>17288.600000000002</v>
      </c>
      <c r="E412" s="40">
        <f t="shared" si="3"/>
        <v>26207</v>
      </c>
      <c r="F412" s="40">
        <f t="shared" si="4"/>
        <v>13889.710000000001</v>
      </c>
      <c r="G412" s="40">
        <f t="shared" si="5"/>
        <v>24111</v>
      </c>
      <c r="H412" s="40">
        <f t="shared" si="6"/>
        <v>12778.83</v>
      </c>
      <c r="I412" s="40">
        <f t="shared" si="7"/>
        <v>16443</v>
      </c>
      <c r="J412" s="40">
        <f t="shared" si="8"/>
        <v>8714.7900000000009</v>
      </c>
      <c r="K412" s="40">
        <f t="shared" si="9"/>
        <v>13694</v>
      </c>
      <c r="L412" s="40">
        <f t="shared" si="10"/>
        <v>7257.8200000000006</v>
      </c>
      <c r="M412" s="40">
        <f t="shared" si="11"/>
        <v>10215</v>
      </c>
      <c r="N412" s="40">
        <f t="shared" si="12"/>
        <v>5413.95</v>
      </c>
      <c r="O412" s="115"/>
      <c r="AB412" s="98">
        <v>32620</v>
      </c>
      <c r="AC412" s="98">
        <v>17288.600000000002</v>
      </c>
      <c r="AD412" s="98">
        <v>26207</v>
      </c>
      <c r="AE412" s="98">
        <v>13889.710000000001</v>
      </c>
      <c r="AF412" s="98">
        <v>24111</v>
      </c>
      <c r="AG412" s="98">
        <v>12778.83</v>
      </c>
      <c r="AH412" s="98">
        <v>16443</v>
      </c>
      <c r="AI412" s="98">
        <v>8714.7900000000009</v>
      </c>
      <c r="AJ412" s="98">
        <v>13694</v>
      </c>
      <c r="AK412" s="98">
        <v>7257.8200000000006</v>
      </c>
      <c r="AL412" s="98">
        <v>10215</v>
      </c>
      <c r="AM412" s="98">
        <v>5413.95</v>
      </c>
    </row>
    <row r="413" spans="2:39" x14ac:dyDescent="0.2">
      <c r="B413" s="13" t="s">
        <v>47</v>
      </c>
      <c r="C413" s="40">
        <f t="shared" si="1"/>
        <v>35889</v>
      </c>
      <c r="D413" s="40">
        <f t="shared" si="2"/>
        <v>19021.170000000002</v>
      </c>
      <c r="E413" s="40">
        <f t="shared" si="3"/>
        <v>28830</v>
      </c>
      <c r="F413" s="40">
        <f t="shared" si="4"/>
        <v>15279.900000000001</v>
      </c>
      <c r="G413" s="40">
        <f t="shared" si="5"/>
        <v>26517</v>
      </c>
      <c r="H413" s="40">
        <f t="shared" si="6"/>
        <v>14054.01</v>
      </c>
      <c r="I413" s="40">
        <f t="shared" si="7"/>
        <v>18098</v>
      </c>
      <c r="J413" s="40">
        <f t="shared" si="8"/>
        <v>9591.94</v>
      </c>
      <c r="K413" s="40">
        <f t="shared" si="9"/>
        <v>15072</v>
      </c>
      <c r="L413" s="40">
        <f t="shared" si="10"/>
        <v>7988.1600000000008</v>
      </c>
      <c r="M413" s="40">
        <f t="shared" si="11"/>
        <v>11249</v>
      </c>
      <c r="N413" s="40">
        <f t="shared" si="12"/>
        <v>5961.97</v>
      </c>
      <c r="O413" s="115"/>
      <c r="AB413" s="98">
        <v>35889</v>
      </c>
      <c r="AC413" s="98">
        <v>19021.170000000002</v>
      </c>
      <c r="AD413" s="98">
        <v>28830</v>
      </c>
      <c r="AE413" s="98">
        <v>15279.900000000001</v>
      </c>
      <c r="AF413" s="98">
        <v>26517</v>
      </c>
      <c r="AG413" s="98">
        <v>14054.01</v>
      </c>
      <c r="AH413" s="98">
        <v>18098</v>
      </c>
      <c r="AI413" s="98">
        <v>9591.94</v>
      </c>
      <c r="AJ413" s="98">
        <v>15072</v>
      </c>
      <c r="AK413" s="98">
        <v>7988.1600000000008</v>
      </c>
      <c r="AL413" s="98">
        <v>11249</v>
      </c>
      <c r="AM413" s="98">
        <v>5961.97</v>
      </c>
    </row>
    <row r="414" spans="2:39" x14ac:dyDescent="0.2">
      <c r="B414" s="13" t="s">
        <v>48</v>
      </c>
      <c r="C414" s="40">
        <f t="shared" si="1"/>
        <v>37529</v>
      </c>
      <c r="D414" s="40">
        <f t="shared" si="2"/>
        <v>19890.370000000003</v>
      </c>
      <c r="E414" s="40">
        <f t="shared" si="3"/>
        <v>30150</v>
      </c>
      <c r="F414" s="40">
        <f t="shared" si="4"/>
        <v>15979.5</v>
      </c>
      <c r="G414" s="40">
        <f t="shared" si="5"/>
        <v>27720</v>
      </c>
      <c r="H414" s="40">
        <f t="shared" si="6"/>
        <v>14691.6</v>
      </c>
      <c r="I414" s="40">
        <f t="shared" si="7"/>
        <v>18922</v>
      </c>
      <c r="J414" s="40">
        <f t="shared" si="8"/>
        <v>10028.66</v>
      </c>
      <c r="K414" s="40">
        <f t="shared" si="9"/>
        <v>15747</v>
      </c>
      <c r="L414" s="40">
        <f t="shared" si="10"/>
        <v>8345.91</v>
      </c>
      <c r="M414" s="40">
        <f t="shared" si="11"/>
        <v>11767</v>
      </c>
      <c r="N414" s="40">
        <f t="shared" si="12"/>
        <v>6236.51</v>
      </c>
      <c r="O414" s="115"/>
      <c r="AB414" s="98">
        <v>37529</v>
      </c>
      <c r="AC414" s="98">
        <v>19890.370000000003</v>
      </c>
      <c r="AD414" s="98">
        <v>30150</v>
      </c>
      <c r="AE414" s="98">
        <v>15979.5</v>
      </c>
      <c r="AF414" s="98">
        <v>27720</v>
      </c>
      <c r="AG414" s="98">
        <v>14691.6</v>
      </c>
      <c r="AH414" s="98">
        <v>18922</v>
      </c>
      <c r="AI414" s="98">
        <v>10028.66</v>
      </c>
      <c r="AJ414" s="98">
        <v>15747</v>
      </c>
      <c r="AK414" s="98">
        <v>8345.91</v>
      </c>
      <c r="AL414" s="98">
        <v>11767</v>
      </c>
      <c r="AM414" s="98">
        <v>6236.51</v>
      </c>
    </row>
    <row r="415" spans="2:39" x14ac:dyDescent="0.2">
      <c r="B415" s="13" t="s">
        <v>49</v>
      </c>
      <c r="C415" s="40">
        <f t="shared" si="1"/>
        <v>37794</v>
      </c>
      <c r="D415" s="40">
        <f t="shared" si="2"/>
        <v>20030.82</v>
      </c>
      <c r="E415" s="40">
        <f t="shared" si="3"/>
        <v>30199</v>
      </c>
      <c r="F415" s="40">
        <f t="shared" si="4"/>
        <v>16005.470000000001</v>
      </c>
      <c r="G415" s="40">
        <f t="shared" si="5"/>
        <v>28197</v>
      </c>
      <c r="H415" s="40">
        <f t="shared" si="6"/>
        <v>14944.41</v>
      </c>
      <c r="I415" s="40">
        <f t="shared" si="7"/>
        <v>19114</v>
      </c>
      <c r="J415" s="40">
        <f t="shared" si="8"/>
        <v>10130.42</v>
      </c>
      <c r="K415" s="40">
        <f t="shared" si="9"/>
        <v>15905</v>
      </c>
      <c r="L415" s="40">
        <f t="shared" si="10"/>
        <v>8429.65</v>
      </c>
      <c r="M415" s="40">
        <f t="shared" si="11"/>
        <v>11821</v>
      </c>
      <c r="N415" s="40">
        <f t="shared" si="12"/>
        <v>6265.13</v>
      </c>
      <c r="O415" s="115"/>
      <c r="AB415" s="98">
        <v>37794</v>
      </c>
      <c r="AC415" s="98">
        <v>20030.82</v>
      </c>
      <c r="AD415" s="98">
        <v>30199</v>
      </c>
      <c r="AE415" s="98">
        <v>16005.470000000001</v>
      </c>
      <c r="AF415" s="98">
        <v>28197</v>
      </c>
      <c r="AG415" s="98">
        <v>14944.41</v>
      </c>
      <c r="AH415" s="98">
        <v>19114</v>
      </c>
      <c r="AI415" s="98">
        <v>10130.42</v>
      </c>
      <c r="AJ415" s="98">
        <v>15905</v>
      </c>
      <c r="AK415" s="98">
        <v>8429.65</v>
      </c>
      <c r="AL415" s="98">
        <v>11821</v>
      </c>
      <c r="AM415" s="98">
        <v>6265.13</v>
      </c>
    </row>
    <row r="416" spans="2:39" x14ac:dyDescent="0.2">
      <c r="B416" s="13" t="s">
        <v>50</v>
      </c>
      <c r="C416" s="40">
        <f t="shared" si="1"/>
        <v>42528</v>
      </c>
      <c r="D416" s="40">
        <f t="shared" si="2"/>
        <v>22539.84</v>
      </c>
      <c r="E416" s="40">
        <f t="shared" si="3"/>
        <v>33980</v>
      </c>
      <c r="F416" s="40">
        <f t="shared" si="4"/>
        <v>18009.400000000001</v>
      </c>
      <c r="G416" s="40">
        <f t="shared" si="5"/>
        <v>31731</v>
      </c>
      <c r="H416" s="40">
        <f t="shared" si="6"/>
        <v>16817.43</v>
      </c>
      <c r="I416" s="40">
        <f t="shared" si="7"/>
        <v>21517</v>
      </c>
      <c r="J416" s="40">
        <f t="shared" si="8"/>
        <v>11404.01</v>
      </c>
      <c r="K416" s="40">
        <f t="shared" si="9"/>
        <v>17902</v>
      </c>
      <c r="L416" s="40">
        <f t="shared" si="10"/>
        <v>9488.0600000000013</v>
      </c>
      <c r="M416" s="40">
        <f t="shared" si="11"/>
        <v>13312</v>
      </c>
      <c r="N416" s="40">
        <f t="shared" si="12"/>
        <v>7055.3600000000006</v>
      </c>
      <c r="O416" s="115"/>
      <c r="AB416" s="98">
        <v>42528</v>
      </c>
      <c r="AC416" s="98">
        <v>22539.84</v>
      </c>
      <c r="AD416" s="98">
        <v>33980</v>
      </c>
      <c r="AE416" s="98">
        <v>18009.400000000001</v>
      </c>
      <c r="AF416" s="98">
        <v>31731</v>
      </c>
      <c r="AG416" s="98">
        <v>16817.43</v>
      </c>
      <c r="AH416" s="98">
        <v>21517</v>
      </c>
      <c r="AI416" s="98">
        <v>11404.01</v>
      </c>
      <c r="AJ416" s="98">
        <v>17902</v>
      </c>
      <c r="AK416" s="98">
        <v>9488.0600000000013</v>
      </c>
      <c r="AL416" s="98">
        <v>13312</v>
      </c>
      <c r="AM416" s="98">
        <v>7055.3600000000006</v>
      </c>
    </row>
    <row r="417" spans="2:39" x14ac:dyDescent="0.2">
      <c r="B417" s="13" t="s">
        <v>51</v>
      </c>
      <c r="C417" s="40">
        <f t="shared" si="1"/>
        <v>47266</v>
      </c>
      <c r="D417" s="40">
        <f t="shared" si="2"/>
        <v>25050.98</v>
      </c>
      <c r="E417" s="40">
        <f t="shared" si="3"/>
        <v>37775</v>
      </c>
      <c r="F417" s="40">
        <f t="shared" si="4"/>
        <v>20020.75</v>
      </c>
      <c r="G417" s="40">
        <f t="shared" si="5"/>
        <v>35271</v>
      </c>
      <c r="H417" s="40">
        <f t="shared" si="6"/>
        <v>18693.63</v>
      </c>
      <c r="I417" s="40">
        <f t="shared" si="7"/>
        <v>23920</v>
      </c>
      <c r="J417" s="40">
        <f t="shared" si="8"/>
        <v>12677.6</v>
      </c>
      <c r="K417" s="40">
        <f t="shared" si="9"/>
        <v>19899</v>
      </c>
      <c r="L417" s="40">
        <f t="shared" si="10"/>
        <v>10546.470000000001</v>
      </c>
      <c r="M417" s="40">
        <f t="shared" si="11"/>
        <v>14797</v>
      </c>
      <c r="N417" s="40">
        <f t="shared" si="12"/>
        <v>7842.4100000000008</v>
      </c>
      <c r="O417" s="115"/>
      <c r="AB417" s="98">
        <v>47266</v>
      </c>
      <c r="AC417" s="98">
        <v>25050.98</v>
      </c>
      <c r="AD417" s="98">
        <v>37775</v>
      </c>
      <c r="AE417" s="98">
        <v>20020.75</v>
      </c>
      <c r="AF417" s="98">
        <v>35271</v>
      </c>
      <c r="AG417" s="98">
        <v>18693.63</v>
      </c>
      <c r="AH417" s="98">
        <v>23920</v>
      </c>
      <c r="AI417" s="98">
        <v>12677.6</v>
      </c>
      <c r="AJ417" s="98">
        <v>19899</v>
      </c>
      <c r="AK417" s="98">
        <v>10546.470000000001</v>
      </c>
      <c r="AL417" s="98">
        <v>14797</v>
      </c>
      <c r="AM417" s="98">
        <v>7842.4100000000008</v>
      </c>
    </row>
    <row r="418" spans="2:39" x14ac:dyDescent="0.2">
      <c r="B418" s="13" t="s">
        <v>52</v>
      </c>
      <c r="C418" s="40">
        <f t="shared" si="1"/>
        <v>52001</v>
      </c>
      <c r="D418" s="40">
        <f t="shared" si="2"/>
        <v>27560.530000000002</v>
      </c>
      <c r="E418" s="40">
        <f t="shared" si="3"/>
        <v>41555</v>
      </c>
      <c r="F418" s="40">
        <f t="shared" si="4"/>
        <v>22024.15</v>
      </c>
      <c r="G418" s="40">
        <f t="shared" si="5"/>
        <v>38792</v>
      </c>
      <c r="H418" s="40">
        <f t="shared" si="6"/>
        <v>20559.760000000002</v>
      </c>
      <c r="I418" s="40">
        <f t="shared" si="7"/>
        <v>26315</v>
      </c>
      <c r="J418" s="40">
        <f t="shared" si="8"/>
        <v>13946.95</v>
      </c>
      <c r="K418" s="40">
        <f t="shared" si="9"/>
        <v>21895</v>
      </c>
      <c r="L418" s="40">
        <f t="shared" si="10"/>
        <v>11604.35</v>
      </c>
      <c r="M418" s="40">
        <f t="shared" si="11"/>
        <v>16277</v>
      </c>
      <c r="N418" s="40">
        <f t="shared" si="12"/>
        <v>8626.8100000000013</v>
      </c>
      <c r="O418" s="115"/>
      <c r="AB418" s="98">
        <v>52001</v>
      </c>
      <c r="AC418" s="98">
        <v>27560.530000000002</v>
      </c>
      <c r="AD418" s="98">
        <v>41555</v>
      </c>
      <c r="AE418" s="98">
        <v>22024.15</v>
      </c>
      <c r="AF418" s="98">
        <v>38792</v>
      </c>
      <c r="AG418" s="98">
        <v>20559.760000000002</v>
      </c>
      <c r="AH418" s="98">
        <v>26315</v>
      </c>
      <c r="AI418" s="98">
        <v>13946.95</v>
      </c>
      <c r="AJ418" s="98">
        <v>21895</v>
      </c>
      <c r="AK418" s="98">
        <v>11604.35</v>
      </c>
      <c r="AL418" s="98">
        <v>16277</v>
      </c>
      <c r="AM418" s="98">
        <v>8626.8100000000013</v>
      </c>
    </row>
    <row r="419" spans="2:39" x14ac:dyDescent="0.2">
      <c r="B419" s="13" t="s">
        <v>53</v>
      </c>
      <c r="C419" s="40">
        <f t="shared" si="1"/>
        <v>56740</v>
      </c>
      <c r="D419" s="40">
        <f t="shared" si="2"/>
        <v>30072.2</v>
      </c>
      <c r="E419" s="40">
        <f t="shared" si="3"/>
        <v>45340</v>
      </c>
      <c r="F419" s="40">
        <f t="shared" si="4"/>
        <v>24030.2</v>
      </c>
      <c r="G419" s="40">
        <f t="shared" si="5"/>
        <v>42331</v>
      </c>
      <c r="H419" s="40">
        <f t="shared" si="6"/>
        <v>22435.43</v>
      </c>
      <c r="I419" s="40">
        <f t="shared" si="7"/>
        <v>28715</v>
      </c>
      <c r="J419" s="40">
        <f t="shared" si="8"/>
        <v>15218.95</v>
      </c>
      <c r="K419" s="40">
        <f t="shared" si="9"/>
        <v>23894</v>
      </c>
      <c r="L419" s="40">
        <f t="shared" si="10"/>
        <v>12663.820000000002</v>
      </c>
      <c r="M419" s="40">
        <f t="shared" si="11"/>
        <v>17769</v>
      </c>
      <c r="N419" s="40">
        <f t="shared" si="12"/>
        <v>9417.57</v>
      </c>
      <c r="O419" s="115"/>
      <c r="AB419" s="98">
        <v>56740</v>
      </c>
      <c r="AC419" s="98">
        <v>30072.2</v>
      </c>
      <c r="AD419" s="98">
        <v>45340</v>
      </c>
      <c r="AE419" s="98">
        <v>24030.2</v>
      </c>
      <c r="AF419" s="98">
        <v>42331</v>
      </c>
      <c r="AG419" s="98">
        <v>22435.43</v>
      </c>
      <c r="AH419" s="98">
        <v>28715</v>
      </c>
      <c r="AI419" s="98">
        <v>15218.95</v>
      </c>
      <c r="AJ419" s="98">
        <v>23894</v>
      </c>
      <c r="AK419" s="98">
        <v>12663.820000000002</v>
      </c>
      <c r="AL419" s="98">
        <v>17769</v>
      </c>
      <c r="AM419" s="98">
        <v>9417.57</v>
      </c>
    </row>
    <row r="420" spans="2:39" x14ac:dyDescent="0.2">
      <c r="B420" s="13" t="s">
        <v>54</v>
      </c>
      <c r="C420" s="40">
        <f t="shared" si="1"/>
        <v>61975</v>
      </c>
      <c r="D420" s="40">
        <f t="shared" si="2"/>
        <v>32846.75</v>
      </c>
      <c r="E420" s="40">
        <f t="shared" si="3"/>
        <v>49413</v>
      </c>
      <c r="F420" s="40">
        <f t="shared" si="4"/>
        <v>26188.890000000003</v>
      </c>
      <c r="G420" s="40">
        <f t="shared" si="5"/>
        <v>46432</v>
      </c>
      <c r="H420" s="40">
        <f t="shared" si="6"/>
        <v>24608.960000000003</v>
      </c>
      <c r="I420" s="40">
        <f t="shared" si="7"/>
        <v>31398</v>
      </c>
      <c r="J420" s="40">
        <f t="shared" si="8"/>
        <v>16640.940000000002</v>
      </c>
      <c r="K420" s="40">
        <f t="shared" si="9"/>
        <v>26134</v>
      </c>
      <c r="L420" s="40">
        <f t="shared" si="10"/>
        <v>13851.02</v>
      </c>
      <c r="M420" s="40">
        <f t="shared" si="11"/>
        <v>19419</v>
      </c>
      <c r="N420" s="40">
        <f t="shared" si="12"/>
        <v>10292.07</v>
      </c>
      <c r="O420" s="115"/>
      <c r="AB420" s="95">
        <v>61975</v>
      </c>
      <c r="AC420" s="95">
        <v>32846.75</v>
      </c>
      <c r="AD420" s="95">
        <v>49413</v>
      </c>
      <c r="AE420" s="95">
        <v>26188.890000000003</v>
      </c>
      <c r="AF420" s="95">
        <v>46432</v>
      </c>
      <c r="AG420" s="95">
        <v>24608.960000000003</v>
      </c>
      <c r="AH420" s="95">
        <v>31398</v>
      </c>
      <c r="AI420" s="95">
        <v>16640.940000000002</v>
      </c>
      <c r="AJ420" s="95">
        <v>26134</v>
      </c>
      <c r="AK420" s="95">
        <v>13851.02</v>
      </c>
      <c r="AL420" s="95">
        <v>19419</v>
      </c>
      <c r="AM420" s="95">
        <v>10292.07</v>
      </c>
    </row>
    <row r="426" spans="2:39" ht="19" x14ac:dyDescent="0.2">
      <c r="B426" s="76" t="s">
        <v>81</v>
      </c>
    </row>
    <row r="428" spans="2:39" x14ac:dyDescent="0.2">
      <c r="B428" s="8" t="s">
        <v>5</v>
      </c>
      <c r="C428" s="109" t="s">
        <v>6</v>
      </c>
      <c r="D428" s="110"/>
      <c r="E428" s="109" t="s">
        <v>7</v>
      </c>
      <c r="F428" s="110"/>
      <c r="G428" s="109" t="s">
        <v>8</v>
      </c>
      <c r="H428" s="110"/>
      <c r="I428" s="109" t="s">
        <v>9</v>
      </c>
      <c r="J428" s="110"/>
      <c r="K428" s="109" t="s">
        <v>10</v>
      </c>
      <c r="L428" s="110"/>
      <c r="M428" s="109" t="s">
        <v>11</v>
      </c>
      <c r="N428" s="110"/>
      <c r="O428" s="115" t="str">
        <f>O4</f>
        <v>BUPA SECURE CARE PREMIUM BOOKLET, EFFECTIVE JANUARY 1, 2022</v>
      </c>
    </row>
    <row r="429" spans="2:39" ht="30" x14ac:dyDescent="0.2">
      <c r="B429" s="10" t="s">
        <v>13</v>
      </c>
      <c r="C429" s="116" t="s">
        <v>14</v>
      </c>
      <c r="D429" s="117"/>
      <c r="E429" s="111" t="s">
        <v>15</v>
      </c>
      <c r="F429" s="112"/>
      <c r="G429" s="111" t="s">
        <v>16</v>
      </c>
      <c r="H429" s="112"/>
      <c r="I429" s="111" t="s">
        <v>17</v>
      </c>
      <c r="J429" s="112"/>
      <c r="K429" s="111" t="s">
        <v>18</v>
      </c>
      <c r="L429" s="112"/>
      <c r="M429" s="111" t="s">
        <v>19</v>
      </c>
      <c r="N429" s="112"/>
      <c r="O429" s="115"/>
    </row>
    <row r="430" spans="2:39" ht="30" x14ac:dyDescent="0.2">
      <c r="B430" s="10" t="s">
        <v>20</v>
      </c>
      <c r="C430" s="111" t="s">
        <v>15</v>
      </c>
      <c r="D430" s="112"/>
      <c r="E430" s="111" t="s">
        <v>16</v>
      </c>
      <c r="F430" s="112"/>
      <c r="G430" s="111" t="s">
        <v>21</v>
      </c>
      <c r="H430" s="112"/>
      <c r="I430" s="111" t="s">
        <v>17</v>
      </c>
      <c r="J430" s="112"/>
      <c r="K430" s="111" t="s">
        <v>18</v>
      </c>
      <c r="L430" s="112"/>
      <c r="M430" s="111" t="s">
        <v>19</v>
      </c>
      <c r="N430" s="112"/>
      <c r="O430" s="115"/>
    </row>
    <row r="431" spans="2:39" x14ac:dyDescent="0.2">
      <c r="B431" s="9" t="s">
        <v>22</v>
      </c>
      <c r="C431" s="11" t="s">
        <v>23</v>
      </c>
      <c r="D431" s="11" t="s">
        <v>24</v>
      </c>
      <c r="E431" s="11" t="s">
        <v>23</v>
      </c>
      <c r="F431" s="11" t="s">
        <v>24</v>
      </c>
      <c r="G431" s="11" t="s">
        <v>23</v>
      </c>
      <c r="H431" s="11" t="s">
        <v>24</v>
      </c>
      <c r="I431" s="11" t="s">
        <v>23</v>
      </c>
      <c r="J431" s="11" t="s">
        <v>24</v>
      </c>
      <c r="K431" s="11" t="s">
        <v>23</v>
      </c>
      <c r="L431" s="11" t="s">
        <v>24</v>
      </c>
      <c r="M431" s="11" t="s">
        <v>23</v>
      </c>
      <c r="N431" s="12" t="s">
        <v>24</v>
      </c>
      <c r="O431" s="115"/>
    </row>
    <row r="432" spans="2:39" x14ac:dyDescent="0.2">
      <c r="B432" s="9" t="s">
        <v>25</v>
      </c>
      <c r="C432" s="23" t="s">
        <v>26</v>
      </c>
      <c r="D432" s="23" t="s">
        <v>27</v>
      </c>
      <c r="E432" s="23" t="s">
        <v>26</v>
      </c>
      <c r="F432" s="23" t="s">
        <v>27</v>
      </c>
      <c r="G432" s="23" t="s">
        <v>26</v>
      </c>
      <c r="H432" s="23" t="s">
        <v>27</v>
      </c>
      <c r="I432" s="23" t="s">
        <v>26</v>
      </c>
      <c r="J432" s="23" t="s">
        <v>27</v>
      </c>
      <c r="K432" s="23" t="s">
        <v>26</v>
      </c>
      <c r="L432" s="23" t="s">
        <v>27</v>
      </c>
      <c r="M432" s="23" t="s">
        <v>26</v>
      </c>
      <c r="N432" s="23" t="s">
        <v>27</v>
      </c>
      <c r="O432" s="115"/>
    </row>
    <row r="433" spans="2:15" x14ac:dyDescent="0.2">
      <c r="B433" s="13" t="s">
        <v>28</v>
      </c>
      <c r="C433" s="40">
        <v>3796</v>
      </c>
      <c r="D433" s="56">
        <v>2011.88</v>
      </c>
      <c r="E433" s="40">
        <v>3412</v>
      </c>
      <c r="F433" s="56">
        <v>1808.3600000000001</v>
      </c>
      <c r="G433" s="40">
        <v>2025</v>
      </c>
      <c r="H433" s="56">
        <v>1073.25</v>
      </c>
      <c r="I433" s="40">
        <v>1635</v>
      </c>
      <c r="J433" s="56">
        <v>866.55000000000007</v>
      </c>
      <c r="K433" s="40">
        <v>1362</v>
      </c>
      <c r="L433" s="56">
        <v>721.86</v>
      </c>
      <c r="M433" s="40">
        <v>998</v>
      </c>
      <c r="N433" s="56">
        <v>528.94000000000005</v>
      </c>
      <c r="O433" s="115"/>
    </row>
    <row r="434" spans="2:15" x14ac:dyDescent="0.2">
      <c r="B434" s="13" t="s">
        <v>29</v>
      </c>
      <c r="C434" s="57">
        <v>6219</v>
      </c>
      <c r="D434" s="58">
        <v>3296.07</v>
      </c>
      <c r="E434" s="57">
        <v>5757</v>
      </c>
      <c r="F434" s="58">
        <v>3051.21</v>
      </c>
      <c r="G434" s="57">
        <v>2999</v>
      </c>
      <c r="H434" s="58">
        <v>1589.47</v>
      </c>
      <c r="I434" s="57">
        <v>2577</v>
      </c>
      <c r="J434" s="58">
        <v>1365.8100000000002</v>
      </c>
      <c r="K434" s="57">
        <v>2141</v>
      </c>
      <c r="L434" s="58">
        <v>1134.73</v>
      </c>
      <c r="M434" s="57">
        <v>1592</v>
      </c>
      <c r="N434" s="58">
        <v>843.76</v>
      </c>
      <c r="O434" s="115"/>
    </row>
    <row r="435" spans="2:15" x14ac:dyDescent="0.2">
      <c r="B435" s="13" t="s">
        <v>30</v>
      </c>
      <c r="C435" s="57">
        <v>9114</v>
      </c>
      <c r="D435" s="58">
        <v>4830.42</v>
      </c>
      <c r="E435" s="57">
        <v>8446</v>
      </c>
      <c r="F435" s="58">
        <v>4476.38</v>
      </c>
      <c r="G435" s="57">
        <v>4320</v>
      </c>
      <c r="H435" s="58">
        <v>2289.6</v>
      </c>
      <c r="I435" s="57">
        <v>3755</v>
      </c>
      <c r="J435" s="58">
        <v>1990.15</v>
      </c>
      <c r="K435" s="57">
        <v>3110</v>
      </c>
      <c r="L435" s="58">
        <v>1648.3000000000002</v>
      </c>
      <c r="M435" s="57">
        <v>2303</v>
      </c>
      <c r="N435" s="58">
        <v>1220.5900000000001</v>
      </c>
      <c r="O435" s="115"/>
    </row>
    <row r="436" spans="2:15" x14ac:dyDescent="0.2">
      <c r="B436" s="13" t="s">
        <v>31</v>
      </c>
      <c r="C436" s="57">
        <v>8358</v>
      </c>
      <c r="D436" s="58">
        <v>4429.74</v>
      </c>
      <c r="E436" s="57">
        <v>7058</v>
      </c>
      <c r="F436" s="58">
        <v>3740.7400000000002</v>
      </c>
      <c r="G436" s="57">
        <v>5524</v>
      </c>
      <c r="H436" s="58">
        <v>2927.7200000000003</v>
      </c>
      <c r="I436" s="57">
        <v>4045</v>
      </c>
      <c r="J436" s="58">
        <v>2143.85</v>
      </c>
      <c r="K436" s="57">
        <v>3377</v>
      </c>
      <c r="L436" s="58">
        <v>1789.8100000000002</v>
      </c>
      <c r="M436" s="57">
        <v>2561</v>
      </c>
      <c r="N436" s="58">
        <v>1357.3300000000002</v>
      </c>
      <c r="O436" s="115"/>
    </row>
    <row r="437" spans="2:15" x14ac:dyDescent="0.2">
      <c r="B437" s="13" t="s">
        <v>32</v>
      </c>
      <c r="C437" s="57">
        <v>9276</v>
      </c>
      <c r="D437" s="58">
        <v>4916.2800000000007</v>
      </c>
      <c r="E437" s="57">
        <v>7789</v>
      </c>
      <c r="F437" s="58">
        <v>4128.17</v>
      </c>
      <c r="G437" s="57">
        <v>6242</v>
      </c>
      <c r="H437" s="58">
        <v>3308.26</v>
      </c>
      <c r="I437" s="57">
        <v>4509</v>
      </c>
      <c r="J437" s="58">
        <v>2389.77</v>
      </c>
      <c r="K437" s="57">
        <v>3764</v>
      </c>
      <c r="L437" s="58">
        <v>1994.92</v>
      </c>
      <c r="M437" s="57">
        <v>2852</v>
      </c>
      <c r="N437" s="58">
        <v>1511.5600000000002</v>
      </c>
      <c r="O437" s="115"/>
    </row>
    <row r="438" spans="2:15" x14ac:dyDescent="0.2">
      <c r="B438" s="13" t="s">
        <v>33</v>
      </c>
      <c r="C438" s="57">
        <v>10710</v>
      </c>
      <c r="D438" s="58">
        <v>5676.3</v>
      </c>
      <c r="E438" s="57">
        <v>8924</v>
      </c>
      <c r="F438" s="58">
        <v>4729.72</v>
      </c>
      <c r="G438" s="57">
        <v>7327</v>
      </c>
      <c r="H438" s="58">
        <v>3883.3100000000004</v>
      </c>
      <c r="I438" s="57">
        <v>5250</v>
      </c>
      <c r="J438" s="58">
        <v>2782.5</v>
      </c>
      <c r="K438" s="57">
        <v>4384</v>
      </c>
      <c r="L438" s="58">
        <v>2323.52</v>
      </c>
      <c r="M438" s="57">
        <v>3307</v>
      </c>
      <c r="N438" s="58">
        <v>1752.71</v>
      </c>
      <c r="O438" s="115"/>
    </row>
    <row r="439" spans="2:15" x14ac:dyDescent="0.2">
      <c r="B439" s="13" t="s">
        <v>34</v>
      </c>
      <c r="C439" s="57">
        <v>11851</v>
      </c>
      <c r="D439" s="58">
        <v>6281.0300000000007</v>
      </c>
      <c r="E439" s="57">
        <v>9834</v>
      </c>
      <c r="F439" s="58">
        <v>5212.0200000000004</v>
      </c>
      <c r="G439" s="57">
        <v>8208</v>
      </c>
      <c r="H439" s="58">
        <v>4350.24</v>
      </c>
      <c r="I439" s="57">
        <v>5836</v>
      </c>
      <c r="J439" s="58">
        <v>3093.0800000000004</v>
      </c>
      <c r="K439" s="57">
        <v>4860</v>
      </c>
      <c r="L439" s="58">
        <v>2575.8000000000002</v>
      </c>
      <c r="M439" s="57">
        <v>3659</v>
      </c>
      <c r="N439" s="58">
        <v>1939.2700000000002</v>
      </c>
      <c r="O439" s="115"/>
    </row>
    <row r="440" spans="2:15" x14ac:dyDescent="0.2">
      <c r="B440" s="13" t="s">
        <v>35</v>
      </c>
      <c r="C440" s="57">
        <v>13374</v>
      </c>
      <c r="D440" s="58">
        <v>7088.22</v>
      </c>
      <c r="E440" s="57">
        <v>11024</v>
      </c>
      <c r="F440" s="58">
        <v>5842.72</v>
      </c>
      <c r="G440" s="57">
        <v>9366</v>
      </c>
      <c r="H440" s="58">
        <v>4963.9800000000005</v>
      </c>
      <c r="I440" s="57">
        <v>6594</v>
      </c>
      <c r="J440" s="58">
        <v>3494.82</v>
      </c>
      <c r="K440" s="57">
        <v>5505</v>
      </c>
      <c r="L440" s="58">
        <v>2917.65</v>
      </c>
      <c r="M440" s="57">
        <v>4142</v>
      </c>
      <c r="N440" s="58">
        <v>2195.2600000000002</v>
      </c>
      <c r="O440" s="115"/>
    </row>
    <row r="441" spans="2:15" x14ac:dyDescent="0.2">
      <c r="B441" s="13" t="s">
        <v>36</v>
      </c>
      <c r="C441" s="57">
        <v>15495</v>
      </c>
      <c r="D441" s="58">
        <v>8212.35</v>
      </c>
      <c r="E441" s="57">
        <v>12693</v>
      </c>
      <c r="F441" s="58">
        <v>6727.29</v>
      </c>
      <c r="G441" s="57">
        <v>10976</v>
      </c>
      <c r="H441" s="58">
        <v>5817.2800000000007</v>
      </c>
      <c r="I441" s="57">
        <v>7682</v>
      </c>
      <c r="J441" s="58">
        <v>4071.46</v>
      </c>
      <c r="K441" s="57">
        <v>6409</v>
      </c>
      <c r="L441" s="58">
        <v>3396.77</v>
      </c>
      <c r="M441" s="57">
        <v>4804</v>
      </c>
      <c r="N441" s="58">
        <v>2546.1200000000003</v>
      </c>
      <c r="O441" s="115"/>
    </row>
    <row r="442" spans="2:15" x14ac:dyDescent="0.2">
      <c r="B442" s="13" t="s">
        <v>37</v>
      </c>
      <c r="C442" s="57">
        <v>16957</v>
      </c>
      <c r="D442" s="58">
        <v>8987.2100000000009</v>
      </c>
      <c r="E442" s="57">
        <v>13865</v>
      </c>
      <c r="F442" s="58">
        <v>7348.4500000000007</v>
      </c>
      <c r="G442" s="57">
        <v>12088</v>
      </c>
      <c r="H442" s="58">
        <v>6406.64</v>
      </c>
      <c r="I442" s="57">
        <v>8425</v>
      </c>
      <c r="J442" s="58">
        <v>4465.25</v>
      </c>
      <c r="K442" s="57">
        <v>7027</v>
      </c>
      <c r="L442" s="58">
        <v>3724.3100000000004</v>
      </c>
      <c r="M442" s="57">
        <v>5262</v>
      </c>
      <c r="N442" s="58">
        <v>2788.86</v>
      </c>
      <c r="O442" s="115"/>
    </row>
    <row r="443" spans="2:15" x14ac:dyDescent="0.2">
      <c r="B443" s="13" t="s">
        <v>38</v>
      </c>
      <c r="C443" s="57">
        <v>20029</v>
      </c>
      <c r="D443" s="58">
        <v>10615.37</v>
      </c>
      <c r="E443" s="57">
        <v>16286</v>
      </c>
      <c r="F443" s="58">
        <v>8631.58</v>
      </c>
      <c r="G443" s="57">
        <v>14436</v>
      </c>
      <c r="H443" s="58">
        <v>7651.0800000000008</v>
      </c>
      <c r="I443" s="57">
        <v>9998</v>
      </c>
      <c r="J443" s="58">
        <v>5298.9400000000005</v>
      </c>
      <c r="K443" s="57">
        <v>8326</v>
      </c>
      <c r="L443" s="58">
        <v>4412.7800000000007</v>
      </c>
      <c r="M443" s="57">
        <v>6229</v>
      </c>
      <c r="N443" s="58">
        <v>3301.3700000000003</v>
      </c>
      <c r="O443" s="115"/>
    </row>
    <row r="444" spans="2:15" x14ac:dyDescent="0.2">
      <c r="B444" s="13" t="s">
        <v>39</v>
      </c>
      <c r="C444" s="57">
        <v>21112</v>
      </c>
      <c r="D444" s="58">
        <v>11189.36</v>
      </c>
      <c r="E444" s="57">
        <v>17046</v>
      </c>
      <c r="F444" s="58">
        <v>9034.380000000001</v>
      </c>
      <c r="G444" s="57">
        <v>15422</v>
      </c>
      <c r="H444" s="58">
        <v>8173.6600000000008</v>
      </c>
      <c r="I444" s="57">
        <v>10585</v>
      </c>
      <c r="J444" s="58">
        <v>5610.05</v>
      </c>
      <c r="K444" s="57">
        <v>8814</v>
      </c>
      <c r="L444" s="58">
        <v>4671.42</v>
      </c>
      <c r="M444" s="57">
        <v>6584</v>
      </c>
      <c r="N444" s="58">
        <v>3489.52</v>
      </c>
      <c r="O444" s="115"/>
    </row>
    <row r="445" spans="2:15" x14ac:dyDescent="0.2">
      <c r="B445" s="13" t="s">
        <v>40</v>
      </c>
      <c r="C445" s="57">
        <v>23767</v>
      </c>
      <c r="D445" s="58">
        <v>12596.51</v>
      </c>
      <c r="E445" s="57">
        <v>19196</v>
      </c>
      <c r="F445" s="58">
        <v>10173.880000000001</v>
      </c>
      <c r="G445" s="57">
        <v>17369</v>
      </c>
      <c r="H445" s="58">
        <v>9205.57</v>
      </c>
      <c r="I445" s="57">
        <v>11925</v>
      </c>
      <c r="J445" s="58">
        <v>6320.25</v>
      </c>
      <c r="K445" s="57">
        <v>9920</v>
      </c>
      <c r="L445" s="58">
        <v>5257.6</v>
      </c>
      <c r="M445" s="57">
        <v>7429</v>
      </c>
      <c r="N445" s="58">
        <v>3937.3700000000003</v>
      </c>
      <c r="O445" s="115"/>
    </row>
    <row r="446" spans="2:15" x14ac:dyDescent="0.2">
      <c r="B446" s="13" t="s">
        <v>41</v>
      </c>
      <c r="C446" s="57">
        <v>26427</v>
      </c>
      <c r="D446" s="58">
        <v>14006.310000000001</v>
      </c>
      <c r="E446" s="57">
        <v>21334</v>
      </c>
      <c r="F446" s="58">
        <v>11307.02</v>
      </c>
      <c r="G446" s="57">
        <v>19301</v>
      </c>
      <c r="H446" s="58">
        <v>10229.530000000001</v>
      </c>
      <c r="I446" s="57">
        <v>13253</v>
      </c>
      <c r="J446" s="58">
        <v>7024.09</v>
      </c>
      <c r="K446" s="57">
        <v>11033</v>
      </c>
      <c r="L446" s="58">
        <v>5847.4900000000007</v>
      </c>
      <c r="M446" s="57">
        <v>8264</v>
      </c>
      <c r="N446" s="58">
        <v>4379.92</v>
      </c>
      <c r="O446" s="115"/>
    </row>
    <row r="447" spans="2:15" x14ac:dyDescent="0.2">
      <c r="B447" s="13" t="s">
        <v>42</v>
      </c>
      <c r="C447" s="57">
        <v>29071</v>
      </c>
      <c r="D447" s="58">
        <v>15407.630000000001</v>
      </c>
      <c r="E447" s="57">
        <v>23478</v>
      </c>
      <c r="F447" s="58">
        <v>12443.34</v>
      </c>
      <c r="G447" s="57">
        <v>21241</v>
      </c>
      <c r="H447" s="58">
        <v>11257.730000000001</v>
      </c>
      <c r="I447" s="57">
        <v>14587</v>
      </c>
      <c r="J447" s="58">
        <v>7731.1100000000006</v>
      </c>
      <c r="K447" s="57">
        <v>12148</v>
      </c>
      <c r="L447" s="58">
        <v>6438.4400000000005</v>
      </c>
      <c r="M447" s="57">
        <v>9093</v>
      </c>
      <c r="N447" s="58">
        <v>4819.29</v>
      </c>
      <c r="O447" s="115"/>
    </row>
    <row r="448" spans="2:15" x14ac:dyDescent="0.2">
      <c r="B448" s="13" t="s">
        <v>43</v>
      </c>
      <c r="C448" s="57">
        <v>31724</v>
      </c>
      <c r="D448" s="58">
        <v>16813.72</v>
      </c>
      <c r="E448" s="57">
        <v>25628</v>
      </c>
      <c r="F448" s="58">
        <v>13582.84</v>
      </c>
      <c r="G448" s="57">
        <v>23188</v>
      </c>
      <c r="H448" s="58">
        <v>12289.640000000001</v>
      </c>
      <c r="I448" s="57">
        <v>15923</v>
      </c>
      <c r="J448" s="58">
        <v>8439.19</v>
      </c>
      <c r="K448" s="57">
        <v>13273</v>
      </c>
      <c r="L448" s="58">
        <v>7034.6900000000005</v>
      </c>
      <c r="M448" s="57">
        <v>9929</v>
      </c>
      <c r="N448" s="58">
        <v>5262.37</v>
      </c>
      <c r="O448" s="115"/>
    </row>
    <row r="449" spans="2:15" x14ac:dyDescent="0.2">
      <c r="B449" s="13" t="s">
        <v>44</v>
      </c>
      <c r="C449" s="57">
        <v>31855</v>
      </c>
      <c r="D449" s="58">
        <v>16883.150000000001</v>
      </c>
      <c r="E449" s="57">
        <v>25652</v>
      </c>
      <c r="F449" s="58">
        <v>13595.560000000001</v>
      </c>
      <c r="G449" s="57">
        <v>23413</v>
      </c>
      <c r="H449" s="58">
        <v>12408.890000000001</v>
      </c>
      <c r="I449" s="57">
        <v>16012</v>
      </c>
      <c r="J449" s="58">
        <v>8486.36</v>
      </c>
      <c r="K449" s="57">
        <v>13340</v>
      </c>
      <c r="L449" s="58">
        <v>7070.2000000000007</v>
      </c>
      <c r="M449" s="57">
        <v>9970</v>
      </c>
      <c r="N449" s="58">
        <v>5284.1</v>
      </c>
      <c r="O449" s="115"/>
    </row>
    <row r="450" spans="2:15" x14ac:dyDescent="0.2">
      <c r="B450" s="13" t="s">
        <v>45</v>
      </c>
      <c r="C450" s="57">
        <v>31973</v>
      </c>
      <c r="D450" s="58">
        <v>16945.690000000002</v>
      </c>
      <c r="E450" s="57">
        <v>25680</v>
      </c>
      <c r="F450" s="58">
        <v>13610.400000000001</v>
      </c>
      <c r="G450" s="57">
        <v>23622</v>
      </c>
      <c r="H450" s="58">
        <v>12519.66</v>
      </c>
      <c r="I450" s="57">
        <v>16111</v>
      </c>
      <c r="J450" s="58">
        <v>8538.83</v>
      </c>
      <c r="K450" s="57">
        <v>13408</v>
      </c>
      <c r="L450" s="58">
        <v>7106.2400000000007</v>
      </c>
      <c r="M450" s="57">
        <v>10001</v>
      </c>
      <c r="N450" s="58">
        <v>5300.5300000000007</v>
      </c>
      <c r="O450" s="115"/>
    </row>
    <row r="451" spans="2:15" x14ac:dyDescent="0.2">
      <c r="B451" s="13" t="s">
        <v>46</v>
      </c>
      <c r="C451" s="57">
        <v>35542</v>
      </c>
      <c r="D451" s="58">
        <v>18837.260000000002</v>
      </c>
      <c r="E451" s="57">
        <v>28543</v>
      </c>
      <c r="F451" s="58">
        <v>15127.79</v>
      </c>
      <c r="G451" s="57">
        <v>26259</v>
      </c>
      <c r="H451" s="58">
        <v>13917.27</v>
      </c>
      <c r="I451" s="57">
        <v>17912</v>
      </c>
      <c r="J451" s="58">
        <v>9493.36</v>
      </c>
      <c r="K451" s="57">
        <v>14916</v>
      </c>
      <c r="L451" s="58">
        <v>7905.4800000000005</v>
      </c>
      <c r="M451" s="57">
        <v>11117</v>
      </c>
      <c r="N451" s="58">
        <v>5892.01</v>
      </c>
      <c r="O451" s="115"/>
    </row>
    <row r="452" spans="2:15" x14ac:dyDescent="0.2">
      <c r="B452" s="13" t="s">
        <v>47</v>
      </c>
      <c r="C452" s="57">
        <v>39117</v>
      </c>
      <c r="D452" s="58">
        <v>20732.010000000002</v>
      </c>
      <c r="E452" s="57">
        <v>31410</v>
      </c>
      <c r="F452" s="58">
        <v>16647.3</v>
      </c>
      <c r="G452" s="57">
        <v>28898</v>
      </c>
      <c r="H452" s="58">
        <v>15315.94</v>
      </c>
      <c r="I452" s="57">
        <v>19710</v>
      </c>
      <c r="J452" s="58">
        <v>10446.300000000001</v>
      </c>
      <c r="K452" s="57">
        <v>16408</v>
      </c>
      <c r="L452" s="58">
        <v>8696.24</v>
      </c>
      <c r="M452" s="57">
        <v>12247</v>
      </c>
      <c r="N452" s="58">
        <v>6490.9100000000008</v>
      </c>
      <c r="O452" s="115"/>
    </row>
    <row r="453" spans="2:15" x14ac:dyDescent="0.2">
      <c r="B453" s="13" t="s">
        <v>48</v>
      </c>
      <c r="C453" s="57">
        <v>40880</v>
      </c>
      <c r="D453" s="58">
        <v>21666.400000000001</v>
      </c>
      <c r="E453" s="57">
        <v>32837</v>
      </c>
      <c r="F453" s="58">
        <v>17403.61</v>
      </c>
      <c r="G453" s="57">
        <v>30215</v>
      </c>
      <c r="H453" s="58">
        <v>16013.95</v>
      </c>
      <c r="I453" s="57">
        <v>20617</v>
      </c>
      <c r="J453" s="58">
        <v>10927.01</v>
      </c>
      <c r="K453" s="57">
        <v>17156</v>
      </c>
      <c r="L453" s="58">
        <v>9092.68</v>
      </c>
      <c r="M453" s="57">
        <v>12809</v>
      </c>
      <c r="N453" s="58">
        <v>6788.77</v>
      </c>
      <c r="O453" s="115"/>
    </row>
    <row r="454" spans="2:15" x14ac:dyDescent="0.2">
      <c r="B454" s="13" t="s">
        <v>49</v>
      </c>
      <c r="C454" s="57">
        <v>41179</v>
      </c>
      <c r="D454" s="58">
        <v>21824.870000000003</v>
      </c>
      <c r="E454" s="57">
        <v>32901</v>
      </c>
      <c r="F454" s="58">
        <v>17437.530000000002</v>
      </c>
      <c r="G454" s="57">
        <v>30724</v>
      </c>
      <c r="H454" s="58">
        <v>16283.720000000001</v>
      </c>
      <c r="I454" s="57">
        <v>20817</v>
      </c>
      <c r="J454" s="58">
        <v>11033.01</v>
      </c>
      <c r="K454" s="57">
        <v>17323</v>
      </c>
      <c r="L454" s="58">
        <v>9181.19</v>
      </c>
      <c r="M454" s="57">
        <v>12875</v>
      </c>
      <c r="N454" s="58">
        <v>6823.75</v>
      </c>
      <c r="O454" s="115"/>
    </row>
    <row r="455" spans="2:15" x14ac:dyDescent="0.2">
      <c r="B455" s="13" t="s">
        <v>50</v>
      </c>
      <c r="C455" s="57">
        <v>46336</v>
      </c>
      <c r="D455" s="58">
        <v>24558.080000000002</v>
      </c>
      <c r="E455" s="57">
        <v>37025</v>
      </c>
      <c r="F455" s="58">
        <v>19623.25</v>
      </c>
      <c r="G455" s="57">
        <v>34575</v>
      </c>
      <c r="H455" s="58">
        <v>18324.75</v>
      </c>
      <c r="I455" s="57">
        <v>23442</v>
      </c>
      <c r="J455" s="58">
        <v>12424.26</v>
      </c>
      <c r="K455" s="57">
        <v>19499</v>
      </c>
      <c r="L455" s="58">
        <v>10334.470000000001</v>
      </c>
      <c r="M455" s="57">
        <v>14495</v>
      </c>
      <c r="N455" s="58">
        <v>7682.35</v>
      </c>
      <c r="O455" s="115"/>
    </row>
    <row r="456" spans="2:15" x14ac:dyDescent="0.2">
      <c r="B456" s="13" t="s">
        <v>51</v>
      </c>
      <c r="C456" s="57">
        <v>51502</v>
      </c>
      <c r="D456" s="58">
        <v>27296.06</v>
      </c>
      <c r="E456" s="57">
        <v>41155</v>
      </c>
      <c r="F456" s="58">
        <v>21812.15</v>
      </c>
      <c r="G456" s="57">
        <v>38427</v>
      </c>
      <c r="H456" s="58">
        <v>20366.310000000001</v>
      </c>
      <c r="I456" s="57">
        <v>26061</v>
      </c>
      <c r="J456" s="58">
        <v>13812.33</v>
      </c>
      <c r="K456" s="57">
        <v>21674</v>
      </c>
      <c r="L456" s="58">
        <v>11487.220000000001</v>
      </c>
      <c r="M456" s="57">
        <v>16114</v>
      </c>
      <c r="N456" s="58">
        <v>8540.42</v>
      </c>
      <c r="O456" s="115"/>
    </row>
    <row r="457" spans="2:15" x14ac:dyDescent="0.2">
      <c r="B457" s="13" t="s">
        <v>52</v>
      </c>
      <c r="C457" s="57">
        <v>56667</v>
      </c>
      <c r="D457" s="58">
        <v>30033.510000000002</v>
      </c>
      <c r="E457" s="57">
        <v>45282</v>
      </c>
      <c r="F457" s="58">
        <v>23999.460000000003</v>
      </c>
      <c r="G457" s="57">
        <v>42269</v>
      </c>
      <c r="H457" s="58">
        <v>22402.57</v>
      </c>
      <c r="I457" s="57">
        <v>28674</v>
      </c>
      <c r="J457" s="58">
        <v>15197.220000000001</v>
      </c>
      <c r="K457" s="57">
        <v>23852</v>
      </c>
      <c r="L457" s="58">
        <v>12641.560000000001</v>
      </c>
      <c r="M457" s="57">
        <v>17726</v>
      </c>
      <c r="N457" s="58">
        <v>9394.7800000000007</v>
      </c>
      <c r="O457" s="115"/>
    </row>
    <row r="458" spans="2:15" x14ac:dyDescent="0.2">
      <c r="B458" s="13" t="s">
        <v>53</v>
      </c>
      <c r="C458" s="57">
        <v>61826</v>
      </c>
      <c r="D458" s="58">
        <v>32767.780000000002</v>
      </c>
      <c r="E458" s="57">
        <v>49413</v>
      </c>
      <c r="F458" s="58">
        <v>26188.890000000003</v>
      </c>
      <c r="G458" s="57">
        <v>46132</v>
      </c>
      <c r="H458" s="58">
        <v>24449.960000000003</v>
      </c>
      <c r="I458" s="57">
        <v>31286</v>
      </c>
      <c r="J458" s="58">
        <v>16581.580000000002</v>
      </c>
      <c r="K458" s="57">
        <v>26029</v>
      </c>
      <c r="L458" s="58">
        <v>13795.37</v>
      </c>
      <c r="M458" s="57">
        <v>19345</v>
      </c>
      <c r="N458" s="58">
        <v>10252.85</v>
      </c>
      <c r="O458" s="115"/>
    </row>
    <row r="459" spans="2:15" x14ac:dyDescent="0.2">
      <c r="B459" s="13" t="s">
        <v>54</v>
      </c>
      <c r="C459" s="57">
        <v>67535</v>
      </c>
      <c r="D459" s="58">
        <v>35793.550000000003</v>
      </c>
      <c r="E459" s="57">
        <v>53843</v>
      </c>
      <c r="F459" s="58">
        <v>28536.79</v>
      </c>
      <c r="G459" s="57">
        <v>50601</v>
      </c>
      <c r="H459" s="58">
        <v>26818.530000000002</v>
      </c>
      <c r="I459" s="57">
        <v>34213</v>
      </c>
      <c r="J459" s="58">
        <v>18132.89</v>
      </c>
      <c r="K459" s="57">
        <v>28468</v>
      </c>
      <c r="L459" s="58">
        <v>15088.04</v>
      </c>
      <c r="M459" s="57">
        <v>21153</v>
      </c>
      <c r="N459" s="58">
        <v>11211.09</v>
      </c>
      <c r="O459" s="115"/>
    </row>
    <row r="460" spans="2:15" x14ac:dyDescent="0.2">
      <c r="B460" s="15"/>
    </row>
  </sheetData>
  <sheetProtection algorithmName="SHA-512" hashValue="H6rCLNoxGjLE13dQ/45Oawt8MEkPdCN4QupQjxs8K/Ms90vvM6jN2dS1MYq/Pb8DM3P6VbgSYQ7LDBTIQLSzXg==" saltValue="jE23//1TzvwdfKoTn1eXyg==" spinCount="100000" sheet="1" objects="1" scenarios="1"/>
  <mergeCells count="225">
    <mergeCell ref="D387:N387"/>
    <mergeCell ref="D388:N388"/>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 ref="C41:D41"/>
    <mergeCell ref="E41:F41"/>
    <mergeCell ref="G41:H41"/>
    <mergeCell ref="I41:J41"/>
    <mergeCell ref="K41:L41"/>
    <mergeCell ref="M41:N41"/>
    <mergeCell ref="O41:O72"/>
    <mergeCell ref="C42:D42"/>
    <mergeCell ref="E42:F42"/>
    <mergeCell ref="G42:H42"/>
    <mergeCell ref="I42:J42"/>
    <mergeCell ref="K42:L42"/>
    <mergeCell ref="M42:N42"/>
    <mergeCell ref="C43:D43"/>
    <mergeCell ref="E43:F43"/>
    <mergeCell ref="G43:H43"/>
    <mergeCell ref="I43:J43"/>
    <mergeCell ref="K43:L43"/>
    <mergeCell ref="M43:N43"/>
    <mergeCell ref="C80:D80"/>
    <mergeCell ref="E80:F80"/>
    <mergeCell ref="G80:H80"/>
    <mergeCell ref="I80:J80"/>
    <mergeCell ref="K80:L80"/>
    <mergeCell ref="M80:N80"/>
    <mergeCell ref="O80:O111"/>
    <mergeCell ref="C81:D81"/>
    <mergeCell ref="E81:F81"/>
    <mergeCell ref="G81:H81"/>
    <mergeCell ref="I81:J81"/>
    <mergeCell ref="K81:L81"/>
    <mergeCell ref="M81:N81"/>
    <mergeCell ref="C82:D82"/>
    <mergeCell ref="E82:F82"/>
    <mergeCell ref="G82:H82"/>
    <mergeCell ref="I82:J82"/>
    <mergeCell ref="K82:L82"/>
    <mergeCell ref="M82:N82"/>
    <mergeCell ref="B117:N117"/>
    <mergeCell ref="C119:D119"/>
    <mergeCell ref="E119:F119"/>
    <mergeCell ref="G119:H119"/>
    <mergeCell ref="I119:J119"/>
    <mergeCell ref="K119:L119"/>
    <mergeCell ref="M119:N119"/>
    <mergeCell ref="O119:O150"/>
    <mergeCell ref="C120:D120"/>
    <mergeCell ref="E120:F120"/>
    <mergeCell ref="G120:H120"/>
    <mergeCell ref="I120:J120"/>
    <mergeCell ref="K120:L120"/>
    <mergeCell ref="M120:N120"/>
    <mergeCell ref="C121:D121"/>
    <mergeCell ref="E121:F121"/>
    <mergeCell ref="G121:H121"/>
    <mergeCell ref="I121:J121"/>
    <mergeCell ref="K121:L121"/>
    <mergeCell ref="M121:N121"/>
    <mergeCell ref="C158:D158"/>
    <mergeCell ref="E158:F158"/>
    <mergeCell ref="G158:H158"/>
    <mergeCell ref="I158:J158"/>
    <mergeCell ref="K158:L158"/>
    <mergeCell ref="M158:N158"/>
    <mergeCell ref="O158:O189"/>
    <mergeCell ref="C159:D159"/>
    <mergeCell ref="E159:F159"/>
    <mergeCell ref="G159:H159"/>
    <mergeCell ref="I159:J159"/>
    <mergeCell ref="K159:L159"/>
    <mergeCell ref="M159:N159"/>
    <mergeCell ref="C160:D160"/>
    <mergeCell ref="E160:F160"/>
    <mergeCell ref="G160:H160"/>
    <mergeCell ref="I160:J160"/>
    <mergeCell ref="K160:L160"/>
    <mergeCell ref="M160:N160"/>
    <mergeCell ref="C233:D233"/>
    <mergeCell ref="E233:F233"/>
    <mergeCell ref="G233:H233"/>
    <mergeCell ref="I233:J233"/>
    <mergeCell ref="K233:L233"/>
    <mergeCell ref="M233:N233"/>
    <mergeCell ref="O233:O264"/>
    <mergeCell ref="C234:D234"/>
    <mergeCell ref="E234:F234"/>
    <mergeCell ref="G234:H234"/>
    <mergeCell ref="I234:J234"/>
    <mergeCell ref="K234:L234"/>
    <mergeCell ref="M234:N234"/>
    <mergeCell ref="C235:D235"/>
    <mergeCell ref="E235:F235"/>
    <mergeCell ref="G235:H235"/>
    <mergeCell ref="I235:J235"/>
    <mergeCell ref="K235:L235"/>
    <mergeCell ref="M235:N235"/>
    <mergeCell ref="C272:D272"/>
    <mergeCell ref="E272:F272"/>
    <mergeCell ref="G272:H272"/>
    <mergeCell ref="I272:J272"/>
    <mergeCell ref="K272:L272"/>
    <mergeCell ref="M272:N272"/>
    <mergeCell ref="O272:O303"/>
    <mergeCell ref="C273:D273"/>
    <mergeCell ref="E273:F273"/>
    <mergeCell ref="G273:H273"/>
    <mergeCell ref="I273:J273"/>
    <mergeCell ref="K273:L273"/>
    <mergeCell ref="M273:N273"/>
    <mergeCell ref="C274:D274"/>
    <mergeCell ref="E274:F274"/>
    <mergeCell ref="G274:H274"/>
    <mergeCell ref="I274:J274"/>
    <mergeCell ref="K274:L274"/>
    <mergeCell ref="M274:N274"/>
    <mergeCell ref="C311:D311"/>
    <mergeCell ref="E311:F311"/>
    <mergeCell ref="G311:H311"/>
    <mergeCell ref="I311:J311"/>
    <mergeCell ref="K311:L311"/>
    <mergeCell ref="M311:N311"/>
    <mergeCell ref="O311:O342"/>
    <mergeCell ref="C312:D312"/>
    <mergeCell ref="E312:F312"/>
    <mergeCell ref="G312:H312"/>
    <mergeCell ref="I312:J312"/>
    <mergeCell ref="K312:L312"/>
    <mergeCell ref="M312:N312"/>
    <mergeCell ref="C313:D313"/>
    <mergeCell ref="E313:F313"/>
    <mergeCell ref="G313:H313"/>
    <mergeCell ref="I313:J313"/>
    <mergeCell ref="K313:L313"/>
    <mergeCell ref="M313:N313"/>
    <mergeCell ref="O350:O381"/>
    <mergeCell ref="C351:D351"/>
    <mergeCell ref="E351:F351"/>
    <mergeCell ref="G351:H351"/>
    <mergeCell ref="I351:J351"/>
    <mergeCell ref="K351:L351"/>
    <mergeCell ref="M351:N351"/>
    <mergeCell ref="C352:D352"/>
    <mergeCell ref="E352:F352"/>
    <mergeCell ref="G352:H352"/>
    <mergeCell ref="C350:D350"/>
    <mergeCell ref="E350:F350"/>
    <mergeCell ref="G350:H350"/>
    <mergeCell ref="I350:J350"/>
    <mergeCell ref="K350:L350"/>
    <mergeCell ref="M350:N350"/>
    <mergeCell ref="I352:J352"/>
    <mergeCell ref="K352:L352"/>
    <mergeCell ref="M352:N352"/>
    <mergeCell ref="K389:L389"/>
    <mergeCell ref="M389:N389"/>
    <mergeCell ref="O389:O420"/>
    <mergeCell ref="C390:D390"/>
    <mergeCell ref="E390:F390"/>
    <mergeCell ref="G390:H390"/>
    <mergeCell ref="I390:J390"/>
    <mergeCell ref="K390:L390"/>
    <mergeCell ref="M390:N390"/>
    <mergeCell ref="C391:D391"/>
    <mergeCell ref="E391:F391"/>
    <mergeCell ref="G391:H391"/>
    <mergeCell ref="I391:J391"/>
    <mergeCell ref="K391:L391"/>
    <mergeCell ref="M391:N391"/>
    <mergeCell ref="C389:D389"/>
    <mergeCell ref="E389:F389"/>
    <mergeCell ref="G389:H389"/>
    <mergeCell ref="I389:J389"/>
    <mergeCell ref="C428:D428"/>
    <mergeCell ref="E428:F428"/>
    <mergeCell ref="G428:H428"/>
    <mergeCell ref="I428:J428"/>
    <mergeCell ref="K428:L428"/>
    <mergeCell ref="M428:N428"/>
    <mergeCell ref="O428:O459"/>
    <mergeCell ref="C429:D429"/>
    <mergeCell ref="E429:F429"/>
    <mergeCell ref="G429:H429"/>
    <mergeCell ref="I429:J429"/>
    <mergeCell ref="K429:L429"/>
    <mergeCell ref="M429:N429"/>
    <mergeCell ref="C430:D430"/>
    <mergeCell ref="E430:F430"/>
    <mergeCell ref="G430:H430"/>
    <mergeCell ref="I430:J430"/>
    <mergeCell ref="K430:L430"/>
    <mergeCell ref="M430:N430"/>
    <mergeCell ref="C195:D195"/>
    <mergeCell ref="E195:F195"/>
    <mergeCell ref="G195:H195"/>
    <mergeCell ref="I195:J195"/>
    <mergeCell ref="K195:K226"/>
    <mergeCell ref="C196:D196"/>
    <mergeCell ref="E196:F196"/>
    <mergeCell ref="G196:H196"/>
    <mergeCell ref="I196:J196"/>
    <mergeCell ref="C197:D197"/>
    <mergeCell ref="E197:F197"/>
    <mergeCell ref="G197:H197"/>
    <mergeCell ref="I197:J19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2"/>
  <sheetViews>
    <sheetView zoomScaleNormal="100" workbookViewId="0">
      <selection activeCell="B4" sqref="B4"/>
    </sheetView>
  </sheetViews>
  <sheetFormatPr baseColWidth="10" defaultColWidth="9.1640625" defaultRowHeight="15" x14ac:dyDescent="0.2"/>
  <cols>
    <col min="1" max="1" width="9.1640625" style="39"/>
    <col min="2" max="2" width="141.33203125" style="39" customWidth="1"/>
    <col min="3" max="16384" width="9.1640625" style="39"/>
  </cols>
  <sheetData>
    <row r="1" spans="2:2" ht="26" x14ac:dyDescent="0.3">
      <c r="B1" s="38" t="s">
        <v>2</v>
      </c>
    </row>
    <row r="2" spans="2:2" ht="285.75" customHeight="1" x14ac:dyDescent="0.3">
      <c r="B2" s="37" t="s">
        <v>3</v>
      </c>
    </row>
  </sheetData>
  <sheetProtection algorithmName="SHA-512" hashValue="XoiJkROJY6AV7Bx/kH5SnaL52Zy81IQ9uFFYbP/p7IPSTVBOOrbfuOianh7+0PzmZAEyvyB4bpckElhiPGZ4wA==" saltValue="Bu/nLnHWDuxbB9TqeR373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742"/>
  <sheetViews>
    <sheetView zoomScaleNormal="100" workbookViewId="0">
      <selection activeCell="D632" sqref="D632:N633"/>
    </sheetView>
  </sheetViews>
  <sheetFormatPr baseColWidth="10" defaultColWidth="8.83203125" defaultRowHeight="15" x14ac:dyDescent="0.2"/>
  <cols>
    <col min="1" max="1" width="2.1640625" customWidth="1"/>
    <col min="2" max="2" width="33" customWidth="1"/>
    <col min="3" max="3" width="13.6640625" customWidth="1"/>
    <col min="4" max="14" width="11.1640625" customWidth="1"/>
    <col min="15" max="15" width="8" customWidth="1"/>
    <col min="16" max="27" width="0" hidden="1" customWidth="1"/>
    <col min="28" max="39" width="10.5" customWidth="1"/>
  </cols>
  <sheetData>
    <row r="1" spans="1:27" x14ac:dyDescent="0.2">
      <c r="A1" s="1"/>
      <c r="B1" s="1"/>
      <c r="C1" s="4"/>
      <c r="D1" s="1"/>
      <c r="E1" s="1"/>
      <c r="F1" s="1"/>
      <c r="G1" s="1"/>
      <c r="H1" s="1"/>
      <c r="I1" s="1"/>
      <c r="J1" s="1"/>
      <c r="K1" s="1"/>
      <c r="L1" s="1"/>
      <c r="M1" s="1"/>
      <c r="N1" s="1"/>
      <c r="O1" s="1"/>
      <c r="P1" s="1"/>
      <c r="Q1" s="1"/>
      <c r="R1" s="1"/>
      <c r="S1" s="1"/>
      <c r="T1" s="1"/>
      <c r="U1" s="1"/>
    </row>
    <row r="2" spans="1:27" ht="19" x14ac:dyDescent="0.2">
      <c r="A2" s="1"/>
      <c r="B2" s="16" t="s">
        <v>4</v>
      </c>
      <c r="C2" s="5"/>
      <c r="D2" s="1"/>
      <c r="E2" s="1"/>
      <c r="F2" s="1"/>
      <c r="G2" s="1"/>
      <c r="H2" s="1"/>
      <c r="I2" s="1"/>
      <c r="J2" s="1"/>
      <c r="K2" s="1"/>
      <c r="L2" s="1"/>
      <c r="M2" s="1"/>
      <c r="N2" s="1"/>
      <c r="O2" s="1"/>
      <c r="P2" s="1"/>
      <c r="Q2" s="1"/>
      <c r="R2" s="1"/>
      <c r="S2" s="1"/>
      <c r="T2" s="1"/>
      <c r="U2" s="1"/>
    </row>
    <row r="3" spans="1:27" x14ac:dyDescent="0.2">
      <c r="A3" s="1"/>
      <c r="B3" s="1"/>
      <c r="C3" s="1"/>
      <c r="D3" s="1"/>
      <c r="E3" s="1"/>
      <c r="F3" s="1"/>
      <c r="G3" s="1"/>
      <c r="H3" s="1"/>
      <c r="I3" s="1"/>
      <c r="J3" s="1"/>
      <c r="K3" s="1"/>
      <c r="L3" s="1"/>
      <c r="M3" s="1"/>
      <c r="N3" s="1"/>
      <c r="O3" s="1"/>
      <c r="P3" s="1"/>
      <c r="Q3" s="1"/>
      <c r="R3" s="1"/>
      <c r="S3" s="1"/>
      <c r="T3" s="1"/>
      <c r="U3" s="1"/>
    </row>
    <row r="4" spans="1:27" x14ac:dyDescent="0.2">
      <c r="A4" s="1"/>
      <c r="B4" s="8" t="s">
        <v>5</v>
      </c>
      <c r="C4" s="109" t="s">
        <v>6</v>
      </c>
      <c r="D4" s="110"/>
      <c r="E4" s="109" t="s">
        <v>7</v>
      </c>
      <c r="F4" s="110"/>
      <c r="G4" s="109" t="s">
        <v>8</v>
      </c>
      <c r="H4" s="110"/>
      <c r="I4" s="109" t="s">
        <v>9</v>
      </c>
      <c r="J4" s="110"/>
      <c r="K4" s="109" t="s">
        <v>10</v>
      </c>
      <c r="L4" s="110"/>
      <c r="M4" s="109" t="s">
        <v>11</v>
      </c>
      <c r="N4" s="110"/>
      <c r="O4" s="115" t="s">
        <v>12</v>
      </c>
      <c r="P4" s="1"/>
      <c r="Q4" s="1"/>
      <c r="R4" s="1"/>
      <c r="S4" s="1"/>
      <c r="T4" s="1"/>
      <c r="U4" s="1"/>
    </row>
    <row r="5" spans="1:27" ht="30" x14ac:dyDescent="0.2">
      <c r="A5" s="1"/>
      <c r="B5" s="10" t="s">
        <v>13</v>
      </c>
      <c r="C5" s="116" t="s">
        <v>14</v>
      </c>
      <c r="D5" s="117"/>
      <c r="E5" s="111" t="s">
        <v>15</v>
      </c>
      <c r="F5" s="112"/>
      <c r="G5" s="111" t="s">
        <v>16</v>
      </c>
      <c r="H5" s="112"/>
      <c r="I5" s="111" t="s">
        <v>17</v>
      </c>
      <c r="J5" s="112"/>
      <c r="K5" s="111" t="s">
        <v>18</v>
      </c>
      <c r="L5" s="112"/>
      <c r="M5" s="111" t="s">
        <v>19</v>
      </c>
      <c r="N5" s="112"/>
      <c r="O5" s="115"/>
      <c r="P5" s="1"/>
      <c r="Q5" s="1"/>
      <c r="R5" s="1"/>
      <c r="S5" s="1"/>
      <c r="T5" s="1"/>
      <c r="U5" s="1"/>
    </row>
    <row r="6" spans="1:27" ht="30" x14ac:dyDescent="0.2">
      <c r="A6" s="1"/>
      <c r="B6" s="10" t="s">
        <v>20</v>
      </c>
      <c r="C6" s="111" t="s">
        <v>15</v>
      </c>
      <c r="D6" s="112"/>
      <c r="E6" s="111" t="s">
        <v>16</v>
      </c>
      <c r="F6" s="112"/>
      <c r="G6" s="111" t="s">
        <v>21</v>
      </c>
      <c r="H6" s="112"/>
      <c r="I6" s="111" t="s">
        <v>17</v>
      </c>
      <c r="J6" s="112"/>
      <c r="K6" s="111" t="s">
        <v>18</v>
      </c>
      <c r="L6" s="112"/>
      <c r="M6" s="111" t="s">
        <v>19</v>
      </c>
      <c r="N6" s="112"/>
      <c r="O6" s="115"/>
      <c r="P6" s="1"/>
      <c r="Q6" s="1"/>
      <c r="R6" s="1"/>
      <c r="S6" s="1"/>
      <c r="T6" s="1"/>
      <c r="U6" s="1"/>
    </row>
    <row r="7" spans="1:27" x14ac:dyDescent="0.2">
      <c r="A7" s="1"/>
      <c r="B7" s="9" t="s">
        <v>22</v>
      </c>
      <c r="C7" s="11" t="s">
        <v>23</v>
      </c>
      <c r="D7" s="11" t="s">
        <v>24</v>
      </c>
      <c r="E7" s="11" t="s">
        <v>23</v>
      </c>
      <c r="F7" s="11" t="s">
        <v>24</v>
      </c>
      <c r="G7" s="11" t="s">
        <v>23</v>
      </c>
      <c r="H7" s="11" t="s">
        <v>24</v>
      </c>
      <c r="I7" s="11" t="s">
        <v>23</v>
      </c>
      <c r="J7" s="11" t="s">
        <v>24</v>
      </c>
      <c r="K7" s="11" t="s">
        <v>23</v>
      </c>
      <c r="L7" s="11" t="s">
        <v>24</v>
      </c>
      <c r="M7" s="11" t="s">
        <v>23</v>
      </c>
      <c r="N7" s="12" t="s">
        <v>24</v>
      </c>
      <c r="O7" s="115"/>
      <c r="P7" s="1"/>
      <c r="Q7" s="1"/>
      <c r="R7" s="1"/>
      <c r="S7" s="1"/>
      <c r="T7" s="1"/>
      <c r="U7" s="1"/>
    </row>
    <row r="8" spans="1:27" x14ac:dyDescent="0.2">
      <c r="A8" s="1"/>
      <c r="B8" s="9" t="s">
        <v>25</v>
      </c>
      <c r="C8" s="23" t="s">
        <v>26</v>
      </c>
      <c r="D8" s="23" t="s">
        <v>27</v>
      </c>
      <c r="E8" s="23" t="s">
        <v>26</v>
      </c>
      <c r="F8" s="23" t="s">
        <v>27</v>
      </c>
      <c r="G8" s="23" t="s">
        <v>26</v>
      </c>
      <c r="H8" s="23" t="s">
        <v>27</v>
      </c>
      <c r="I8" s="23" t="s">
        <v>26</v>
      </c>
      <c r="J8" s="23" t="s">
        <v>27</v>
      </c>
      <c r="K8" s="23" t="s">
        <v>26</v>
      </c>
      <c r="L8" s="23" t="s">
        <v>27</v>
      </c>
      <c r="M8" s="23" t="s">
        <v>26</v>
      </c>
      <c r="N8" s="23" t="s">
        <v>27</v>
      </c>
      <c r="O8" s="115"/>
      <c r="P8" s="1"/>
      <c r="Q8" s="1"/>
      <c r="R8" s="1"/>
      <c r="S8" s="1"/>
      <c r="T8" s="1"/>
      <c r="U8" s="1"/>
    </row>
    <row r="9" spans="1:27" x14ac:dyDescent="0.2">
      <c r="A9" s="1"/>
      <c r="B9" s="13" t="s">
        <v>28</v>
      </c>
      <c r="C9" s="40">
        <v>6175</v>
      </c>
      <c r="D9" s="56">
        <v>3272.75</v>
      </c>
      <c r="E9" s="40">
        <v>4761</v>
      </c>
      <c r="F9" s="56">
        <v>2523.33</v>
      </c>
      <c r="G9" s="40">
        <v>3395</v>
      </c>
      <c r="H9" s="56">
        <v>1799.3500000000001</v>
      </c>
      <c r="I9" s="40">
        <v>2538</v>
      </c>
      <c r="J9" s="56">
        <v>1345.14</v>
      </c>
      <c r="K9" s="40">
        <v>2193</v>
      </c>
      <c r="L9" s="56">
        <v>1162.29</v>
      </c>
      <c r="M9" s="40">
        <v>1578</v>
      </c>
      <c r="N9" s="56">
        <v>836.34</v>
      </c>
      <c r="O9" s="115"/>
      <c r="P9" s="6" t="b">
        <v>1</v>
      </c>
      <c r="Q9" s="6" t="b">
        <v>1</v>
      </c>
      <c r="R9" s="6" t="b">
        <v>1</v>
      </c>
      <c r="S9" s="6" t="b">
        <v>1</v>
      </c>
      <c r="T9" s="6" t="b">
        <v>1</v>
      </c>
      <c r="U9" s="6" t="b">
        <v>1</v>
      </c>
      <c r="V9" t="b">
        <v>1</v>
      </c>
      <c r="W9" t="b">
        <v>1</v>
      </c>
      <c r="X9" t="b">
        <v>1</v>
      </c>
      <c r="Y9" t="b">
        <v>1</v>
      </c>
      <c r="Z9" t="b">
        <v>1</v>
      </c>
      <c r="AA9" t="b">
        <v>1</v>
      </c>
    </row>
    <row r="10" spans="1:27" x14ac:dyDescent="0.2">
      <c r="A10" s="1"/>
      <c r="B10" s="13" t="s">
        <v>29</v>
      </c>
      <c r="C10" s="57">
        <v>9497</v>
      </c>
      <c r="D10" s="58">
        <v>5033.41</v>
      </c>
      <c r="E10" s="57">
        <v>7743</v>
      </c>
      <c r="F10" s="58">
        <v>4103.79</v>
      </c>
      <c r="G10" s="57">
        <v>5352</v>
      </c>
      <c r="H10" s="58">
        <v>2836.56</v>
      </c>
      <c r="I10" s="57">
        <v>4008</v>
      </c>
      <c r="J10" s="58">
        <v>2124.2400000000002</v>
      </c>
      <c r="K10" s="57">
        <v>3462</v>
      </c>
      <c r="L10" s="58">
        <v>1834.8600000000001</v>
      </c>
      <c r="M10" s="57">
        <v>2323</v>
      </c>
      <c r="N10" s="58">
        <v>1231.19</v>
      </c>
      <c r="O10" s="115"/>
      <c r="P10" s="6" t="b">
        <v>1</v>
      </c>
      <c r="Q10" s="6" t="b">
        <v>1</v>
      </c>
      <c r="R10" s="6" t="b">
        <v>1</v>
      </c>
      <c r="S10" s="6" t="b">
        <v>1</v>
      </c>
      <c r="T10" s="6" t="b">
        <v>1</v>
      </c>
      <c r="U10" s="6" t="b">
        <v>1</v>
      </c>
      <c r="V10" t="b">
        <v>1</v>
      </c>
      <c r="W10" t="b">
        <v>1</v>
      </c>
      <c r="X10" t="b">
        <v>1</v>
      </c>
      <c r="Y10" t="b">
        <v>1</v>
      </c>
      <c r="Z10" t="b">
        <v>1</v>
      </c>
      <c r="AA10" t="b">
        <v>1</v>
      </c>
    </row>
    <row r="11" spans="1:27" x14ac:dyDescent="0.2">
      <c r="A11" s="1"/>
      <c r="B11" s="13" t="s">
        <v>30</v>
      </c>
      <c r="C11" s="57">
        <v>13864</v>
      </c>
      <c r="D11" s="58">
        <v>7347.92</v>
      </c>
      <c r="E11" s="57">
        <v>11342</v>
      </c>
      <c r="F11" s="58">
        <v>6011.26</v>
      </c>
      <c r="G11" s="57">
        <v>7790</v>
      </c>
      <c r="H11" s="58">
        <v>4128.7</v>
      </c>
      <c r="I11" s="57">
        <v>5836</v>
      </c>
      <c r="J11" s="58">
        <v>3093.0800000000004</v>
      </c>
      <c r="K11" s="57">
        <v>5030</v>
      </c>
      <c r="L11" s="58">
        <v>2665.9</v>
      </c>
      <c r="M11" s="57">
        <v>3541</v>
      </c>
      <c r="N11" s="58">
        <v>1876.73</v>
      </c>
      <c r="O11" s="115"/>
      <c r="P11" s="6" t="b">
        <v>1</v>
      </c>
      <c r="Q11" s="6" t="b">
        <v>1</v>
      </c>
      <c r="R11" s="6" t="b">
        <v>1</v>
      </c>
      <c r="S11" s="6" t="b">
        <v>1</v>
      </c>
      <c r="T11" s="6" t="b">
        <v>1</v>
      </c>
      <c r="U11" s="6" t="b">
        <v>1</v>
      </c>
      <c r="V11" t="b">
        <v>1</v>
      </c>
      <c r="W11" t="b">
        <v>1</v>
      </c>
      <c r="X11" t="b">
        <v>1</v>
      </c>
      <c r="Y11" t="b">
        <v>1</v>
      </c>
      <c r="Z11" t="b">
        <v>1</v>
      </c>
      <c r="AA11" t="b">
        <v>1</v>
      </c>
    </row>
    <row r="12" spans="1:27" x14ac:dyDescent="0.2">
      <c r="A12" s="1"/>
      <c r="B12" s="13" t="s">
        <v>31</v>
      </c>
      <c r="C12" s="57">
        <v>14981</v>
      </c>
      <c r="D12" s="58">
        <v>7939.93</v>
      </c>
      <c r="E12" s="57">
        <v>10704</v>
      </c>
      <c r="F12" s="58">
        <v>5673.12</v>
      </c>
      <c r="G12" s="57">
        <v>8039</v>
      </c>
      <c r="H12" s="58">
        <v>4260.67</v>
      </c>
      <c r="I12" s="57">
        <v>6072</v>
      </c>
      <c r="J12" s="58">
        <v>3218.1600000000003</v>
      </c>
      <c r="K12" s="57">
        <v>4594</v>
      </c>
      <c r="L12" s="58">
        <v>2434.8200000000002</v>
      </c>
      <c r="M12" s="57">
        <v>3455</v>
      </c>
      <c r="N12" s="58">
        <v>1831.15</v>
      </c>
      <c r="O12" s="115"/>
      <c r="P12" s="6" t="b">
        <v>1</v>
      </c>
      <c r="Q12" s="6" t="b">
        <v>1</v>
      </c>
      <c r="R12" s="6" t="b">
        <v>1</v>
      </c>
      <c r="S12" s="6" t="b">
        <v>1</v>
      </c>
      <c r="T12" s="6" t="b">
        <v>1</v>
      </c>
      <c r="U12" s="6" t="b">
        <v>1</v>
      </c>
      <c r="V12" t="b">
        <v>1</v>
      </c>
      <c r="W12" t="b">
        <v>1</v>
      </c>
      <c r="X12" t="b">
        <v>1</v>
      </c>
      <c r="Y12" t="b">
        <v>1</v>
      </c>
      <c r="Z12" t="b">
        <v>1</v>
      </c>
      <c r="AA12" t="b">
        <v>1</v>
      </c>
    </row>
    <row r="13" spans="1:27" x14ac:dyDescent="0.2">
      <c r="A13" s="1"/>
      <c r="B13" s="13" t="s">
        <v>32</v>
      </c>
      <c r="C13" s="57">
        <v>16746</v>
      </c>
      <c r="D13" s="58">
        <v>8875.380000000001</v>
      </c>
      <c r="E13" s="57">
        <v>11886</v>
      </c>
      <c r="F13" s="58">
        <v>6299.58</v>
      </c>
      <c r="G13" s="57">
        <v>8979</v>
      </c>
      <c r="H13" s="58">
        <v>4758.87</v>
      </c>
      <c r="I13" s="57">
        <v>6724</v>
      </c>
      <c r="J13" s="58">
        <v>3563.7200000000003</v>
      </c>
      <c r="K13" s="57">
        <v>5106</v>
      </c>
      <c r="L13" s="58">
        <v>2706.1800000000003</v>
      </c>
      <c r="M13" s="57">
        <v>3828</v>
      </c>
      <c r="N13" s="58">
        <v>2028.8400000000001</v>
      </c>
      <c r="O13" s="115"/>
      <c r="P13" s="6" t="b">
        <v>1</v>
      </c>
      <c r="Q13" s="6" t="b">
        <v>1</v>
      </c>
      <c r="R13" s="6" t="b">
        <v>1</v>
      </c>
      <c r="S13" s="6" t="b">
        <v>1</v>
      </c>
      <c r="T13" s="6" t="b">
        <v>1</v>
      </c>
      <c r="U13" s="6" t="b">
        <v>1</v>
      </c>
      <c r="V13" t="b">
        <v>1</v>
      </c>
      <c r="W13" t="b">
        <v>1</v>
      </c>
      <c r="X13" t="b">
        <v>1</v>
      </c>
      <c r="Y13" t="b">
        <v>1</v>
      </c>
      <c r="Z13" t="b">
        <v>1</v>
      </c>
      <c r="AA13" t="b">
        <v>1</v>
      </c>
    </row>
    <row r="14" spans="1:27" x14ac:dyDescent="0.2">
      <c r="A14" s="1"/>
      <c r="B14" s="13" t="s">
        <v>33</v>
      </c>
      <c r="C14" s="57">
        <v>19561</v>
      </c>
      <c r="D14" s="58">
        <v>10367.33</v>
      </c>
      <c r="E14" s="57">
        <v>13779</v>
      </c>
      <c r="F14" s="58">
        <v>7302.8700000000008</v>
      </c>
      <c r="G14" s="57">
        <v>10545</v>
      </c>
      <c r="H14" s="58">
        <v>5588.85</v>
      </c>
      <c r="I14" s="57">
        <v>7946</v>
      </c>
      <c r="J14" s="58">
        <v>4211.38</v>
      </c>
      <c r="K14" s="57">
        <v>6001</v>
      </c>
      <c r="L14" s="58">
        <v>3180.53</v>
      </c>
      <c r="M14" s="57">
        <v>4453</v>
      </c>
      <c r="N14" s="58">
        <v>2360.09</v>
      </c>
      <c r="O14" s="115"/>
      <c r="P14" s="6" t="b">
        <v>1</v>
      </c>
      <c r="Q14" s="6" t="b">
        <v>1</v>
      </c>
      <c r="R14" s="6" t="b">
        <v>1</v>
      </c>
      <c r="S14" s="6" t="b">
        <v>1</v>
      </c>
      <c r="T14" s="6" t="b">
        <v>1</v>
      </c>
      <c r="U14" s="6" t="b">
        <v>1</v>
      </c>
      <c r="V14" t="b">
        <v>1</v>
      </c>
      <c r="W14" t="b">
        <v>1</v>
      </c>
      <c r="X14" t="b">
        <v>1</v>
      </c>
      <c r="Y14" t="b">
        <v>1</v>
      </c>
      <c r="Z14" t="b">
        <v>1</v>
      </c>
      <c r="AA14" t="b">
        <v>1</v>
      </c>
    </row>
    <row r="15" spans="1:27" x14ac:dyDescent="0.2">
      <c r="A15" s="1"/>
      <c r="B15" s="13" t="s">
        <v>34</v>
      </c>
      <c r="C15" s="57">
        <v>22097</v>
      </c>
      <c r="D15" s="58">
        <v>11711.41</v>
      </c>
      <c r="E15" s="57">
        <v>15271</v>
      </c>
      <c r="F15" s="58">
        <v>8093.63</v>
      </c>
      <c r="G15" s="57">
        <v>11738</v>
      </c>
      <c r="H15" s="58">
        <v>6221.14</v>
      </c>
      <c r="I15" s="57">
        <v>8824</v>
      </c>
      <c r="J15" s="58">
        <v>4676.72</v>
      </c>
      <c r="K15" s="57">
        <v>6807</v>
      </c>
      <c r="L15" s="58">
        <v>3607.71</v>
      </c>
      <c r="M15" s="57">
        <v>4934</v>
      </c>
      <c r="N15" s="58">
        <v>2615.02</v>
      </c>
      <c r="O15" s="115"/>
      <c r="P15" s="6" t="b">
        <v>1</v>
      </c>
      <c r="Q15" s="6" t="b">
        <v>1</v>
      </c>
      <c r="R15" s="6" t="b">
        <v>1</v>
      </c>
      <c r="S15" s="6" t="b">
        <v>1</v>
      </c>
      <c r="T15" s="6" t="b">
        <v>1</v>
      </c>
      <c r="U15" s="6" t="b">
        <v>1</v>
      </c>
      <c r="V15" t="b">
        <v>1</v>
      </c>
      <c r="W15" t="b">
        <v>1</v>
      </c>
      <c r="X15" t="b">
        <v>1</v>
      </c>
      <c r="Y15" t="b">
        <v>1</v>
      </c>
      <c r="Z15" t="b">
        <v>1</v>
      </c>
      <c r="AA15" t="b">
        <v>1</v>
      </c>
    </row>
    <row r="16" spans="1:27" x14ac:dyDescent="0.2">
      <c r="A16" s="1"/>
      <c r="B16" s="13" t="s">
        <v>35</v>
      </c>
      <c r="C16" s="57">
        <v>25009</v>
      </c>
      <c r="D16" s="58">
        <v>13254.77</v>
      </c>
      <c r="E16" s="57">
        <v>17223</v>
      </c>
      <c r="F16" s="58">
        <v>9128.19</v>
      </c>
      <c r="G16" s="57">
        <v>13302</v>
      </c>
      <c r="H16" s="58">
        <v>7050.06</v>
      </c>
      <c r="I16" s="57">
        <v>9964</v>
      </c>
      <c r="J16" s="58">
        <v>5280.92</v>
      </c>
      <c r="K16" s="57">
        <v>7574</v>
      </c>
      <c r="L16" s="58">
        <v>4014.2200000000003</v>
      </c>
      <c r="M16" s="57">
        <v>5580</v>
      </c>
      <c r="N16" s="58">
        <v>2957.4</v>
      </c>
      <c r="O16" s="115"/>
      <c r="P16" s="6" t="b">
        <v>1</v>
      </c>
      <c r="Q16" s="6" t="b">
        <v>1</v>
      </c>
      <c r="R16" s="6" t="b">
        <v>1</v>
      </c>
      <c r="S16" s="6" t="b">
        <v>1</v>
      </c>
      <c r="T16" s="6" t="b">
        <v>1</v>
      </c>
      <c r="U16" s="6" t="b">
        <v>1</v>
      </c>
      <c r="V16" t="b">
        <v>1</v>
      </c>
      <c r="W16" t="b">
        <v>1</v>
      </c>
      <c r="X16" t="b">
        <v>1</v>
      </c>
      <c r="Y16" t="b">
        <v>1</v>
      </c>
      <c r="Z16" t="b">
        <v>1</v>
      </c>
      <c r="AA16" t="b">
        <v>1</v>
      </c>
    </row>
    <row r="17" spans="1:27" x14ac:dyDescent="0.2">
      <c r="A17" s="1"/>
      <c r="B17" s="13" t="s">
        <v>36</v>
      </c>
      <c r="C17" s="57">
        <v>28866</v>
      </c>
      <c r="D17" s="58">
        <v>15298.980000000001</v>
      </c>
      <c r="E17" s="57">
        <v>20009</v>
      </c>
      <c r="F17" s="58">
        <v>10604.77</v>
      </c>
      <c r="G17" s="57">
        <v>15321</v>
      </c>
      <c r="H17" s="58">
        <v>8120.13</v>
      </c>
      <c r="I17" s="57">
        <v>11206</v>
      </c>
      <c r="J17" s="58">
        <v>5939.18</v>
      </c>
      <c r="K17" s="57">
        <v>8593</v>
      </c>
      <c r="L17" s="58">
        <v>4554.29</v>
      </c>
      <c r="M17" s="57">
        <v>6485</v>
      </c>
      <c r="N17" s="58">
        <v>3437.05</v>
      </c>
      <c r="O17" s="115"/>
      <c r="P17" s="6" t="b">
        <v>1</v>
      </c>
      <c r="Q17" s="6" t="b">
        <v>1</v>
      </c>
      <c r="R17" s="6" t="b">
        <v>1</v>
      </c>
      <c r="S17" s="6" t="b">
        <v>1</v>
      </c>
      <c r="T17" s="6" t="b">
        <v>1</v>
      </c>
      <c r="U17" s="6" t="b">
        <v>1</v>
      </c>
      <c r="V17" t="b">
        <v>1</v>
      </c>
      <c r="W17" t="b">
        <v>1</v>
      </c>
      <c r="X17" t="b">
        <v>1</v>
      </c>
      <c r="Y17" t="b">
        <v>1</v>
      </c>
      <c r="Z17" t="b">
        <v>1</v>
      </c>
      <c r="AA17" t="b">
        <v>1</v>
      </c>
    </row>
    <row r="18" spans="1:27" x14ac:dyDescent="0.2">
      <c r="A18" s="1"/>
      <c r="B18" s="13" t="s">
        <v>37</v>
      </c>
      <c r="C18" s="57">
        <v>32671</v>
      </c>
      <c r="D18" s="58">
        <v>17315.63</v>
      </c>
      <c r="E18" s="57">
        <v>21924</v>
      </c>
      <c r="F18" s="58">
        <v>11619.720000000001</v>
      </c>
      <c r="G18" s="57">
        <v>17223</v>
      </c>
      <c r="H18" s="58">
        <v>9128.19</v>
      </c>
      <c r="I18" s="57">
        <v>13013</v>
      </c>
      <c r="J18" s="58">
        <v>6896.89</v>
      </c>
      <c r="K18" s="57">
        <v>9611</v>
      </c>
      <c r="L18" s="58">
        <v>5093.83</v>
      </c>
      <c r="M18" s="57">
        <v>7121</v>
      </c>
      <c r="N18" s="58">
        <v>3774.13</v>
      </c>
      <c r="O18" s="115"/>
      <c r="P18" s="6" t="b">
        <v>1</v>
      </c>
      <c r="Q18" s="6" t="b">
        <v>1</v>
      </c>
      <c r="R18" s="6" t="b">
        <v>1</v>
      </c>
      <c r="S18" s="6" t="b">
        <v>1</v>
      </c>
      <c r="T18" s="6" t="b">
        <v>1</v>
      </c>
      <c r="U18" s="6" t="b">
        <v>1</v>
      </c>
      <c r="V18" t="b">
        <v>1</v>
      </c>
      <c r="W18" t="b">
        <v>1</v>
      </c>
      <c r="X18" t="b">
        <v>1</v>
      </c>
      <c r="Y18" t="b">
        <v>1</v>
      </c>
      <c r="Z18" t="b">
        <v>1</v>
      </c>
      <c r="AA18" t="b">
        <v>1</v>
      </c>
    </row>
    <row r="19" spans="1:27" x14ac:dyDescent="0.2">
      <c r="A19" s="1"/>
      <c r="B19" s="13" t="s">
        <v>38</v>
      </c>
      <c r="C19" s="57">
        <v>37856</v>
      </c>
      <c r="D19" s="58">
        <v>20063.68</v>
      </c>
      <c r="E19" s="57">
        <v>25906</v>
      </c>
      <c r="F19" s="58">
        <v>13730.18</v>
      </c>
      <c r="G19" s="57">
        <v>19883</v>
      </c>
      <c r="H19" s="58">
        <v>10537.99</v>
      </c>
      <c r="I19" s="57">
        <v>14373</v>
      </c>
      <c r="J19" s="58">
        <v>7617.6900000000005</v>
      </c>
      <c r="K19" s="57">
        <v>11103</v>
      </c>
      <c r="L19" s="58">
        <v>5884.59</v>
      </c>
      <c r="M19" s="57">
        <v>8416</v>
      </c>
      <c r="N19" s="58">
        <v>4460.4800000000005</v>
      </c>
      <c r="O19" s="115"/>
      <c r="P19" s="6" t="b">
        <v>1</v>
      </c>
      <c r="Q19" s="6" t="b">
        <v>1</v>
      </c>
      <c r="R19" s="6" t="b">
        <v>1</v>
      </c>
      <c r="S19" s="6" t="b">
        <v>1</v>
      </c>
      <c r="T19" s="6" t="b">
        <v>1</v>
      </c>
      <c r="U19" s="6" t="b">
        <v>1</v>
      </c>
      <c r="V19" t="b">
        <v>1</v>
      </c>
      <c r="W19" t="b">
        <v>1</v>
      </c>
      <c r="X19" t="b">
        <v>1</v>
      </c>
      <c r="Y19" t="b">
        <v>1</v>
      </c>
      <c r="Z19" t="b">
        <v>1</v>
      </c>
      <c r="AA19" t="b">
        <v>1</v>
      </c>
    </row>
    <row r="20" spans="1:27" x14ac:dyDescent="0.2">
      <c r="A20" s="1"/>
      <c r="B20" s="13" t="s">
        <v>39</v>
      </c>
      <c r="C20" s="57">
        <v>40279</v>
      </c>
      <c r="D20" s="58">
        <v>21347.870000000003</v>
      </c>
      <c r="E20" s="57">
        <v>28618</v>
      </c>
      <c r="F20" s="58">
        <v>15167.54</v>
      </c>
      <c r="G20" s="57">
        <v>22016</v>
      </c>
      <c r="H20" s="58">
        <v>11668.480000000001</v>
      </c>
      <c r="I20" s="57">
        <v>15776</v>
      </c>
      <c r="J20" s="58">
        <v>8361.2800000000007</v>
      </c>
      <c r="K20" s="57">
        <v>12221</v>
      </c>
      <c r="L20" s="58">
        <v>6477.13</v>
      </c>
      <c r="M20" s="57">
        <v>9308</v>
      </c>
      <c r="N20" s="58">
        <v>4933.2400000000007</v>
      </c>
      <c r="O20" s="115"/>
      <c r="P20" s="6" t="b">
        <v>1</v>
      </c>
      <c r="Q20" s="6" t="b">
        <v>1</v>
      </c>
      <c r="R20" s="6" t="b">
        <v>1</v>
      </c>
      <c r="S20" s="6" t="b">
        <v>1</v>
      </c>
      <c r="T20" s="6" t="b">
        <v>1</v>
      </c>
      <c r="U20" s="6" t="b">
        <v>1</v>
      </c>
      <c r="V20" t="b">
        <v>1</v>
      </c>
      <c r="W20" t="b">
        <v>1</v>
      </c>
      <c r="X20" t="b">
        <v>1</v>
      </c>
      <c r="Y20" t="b">
        <v>1</v>
      </c>
      <c r="Z20" t="b">
        <v>1</v>
      </c>
      <c r="AA20" t="b">
        <v>1</v>
      </c>
    </row>
    <row r="21" spans="1:27" x14ac:dyDescent="0.2">
      <c r="A21" s="1"/>
      <c r="B21" s="13" t="s">
        <v>40</v>
      </c>
      <c r="C21" s="57">
        <v>45333</v>
      </c>
      <c r="D21" s="58">
        <v>24026.49</v>
      </c>
      <c r="E21" s="57">
        <v>32212</v>
      </c>
      <c r="F21" s="58">
        <v>17072.36</v>
      </c>
      <c r="G21" s="57">
        <v>24770</v>
      </c>
      <c r="H21" s="58">
        <v>13128.1</v>
      </c>
      <c r="I21" s="57">
        <v>17729</v>
      </c>
      <c r="J21" s="58">
        <v>9396.3700000000008</v>
      </c>
      <c r="K21" s="57">
        <v>13730</v>
      </c>
      <c r="L21" s="58">
        <v>7276.9000000000005</v>
      </c>
      <c r="M21" s="57">
        <v>10493</v>
      </c>
      <c r="N21" s="58">
        <v>5561.29</v>
      </c>
      <c r="O21" s="115"/>
      <c r="P21" s="6" t="b">
        <v>1</v>
      </c>
      <c r="Q21" s="6" t="b">
        <v>1</v>
      </c>
      <c r="R21" s="6" t="b">
        <v>1</v>
      </c>
      <c r="S21" s="6" t="b">
        <v>1</v>
      </c>
      <c r="T21" s="6" t="b">
        <v>1</v>
      </c>
      <c r="U21" s="6" t="b">
        <v>1</v>
      </c>
      <c r="V21" t="b">
        <v>1</v>
      </c>
      <c r="W21" t="b">
        <v>1</v>
      </c>
      <c r="X21" t="b">
        <v>1</v>
      </c>
      <c r="Y21" t="b">
        <v>1</v>
      </c>
      <c r="Z21" t="b">
        <v>1</v>
      </c>
      <c r="AA21" t="b">
        <v>1</v>
      </c>
    </row>
    <row r="22" spans="1:27" x14ac:dyDescent="0.2">
      <c r="A22" s="1"/>
      <c r="B22" s="13" t="s">
        <v>41</v>
      </c>
      <c r="C22" s="57">
        <v>50374</v>
      </c>
      <c r="D22" s="58">
        <v>26698.22</v>
      </c>
      <c r="E22" s="57">
        <v>35792</v>
      </c>
      <c r="F22" s="58">
        <v>18969.760000000002</v>
      </c>
      <c r="G22" s="57">
        <v>27533</v>
      </c>
      <c r="H22" s="58">
        <v>14592.490000000002</v>
      </c>
      <c r="I22" s="57">
        <v>19681</v>
      </c>
      <c r="J22" s="58">
        <v>10430.93</v>
      </c>
      <c r="K22" s="57">
        <v>15225</v>
      </c>
      <c r="L22" s="58">
        <v>8069.25</v>
      </c>
      <c r="M22" s="57">
        <v>11654</v>
      </c>
      <c r="N22" s="58">
        <v>6176.62</v>
      </c>
      <c r="O22" s="115"/>
      <c r="P22" s="6" t="b">
        <v>1</v>
      </c>
      <c r="Q22" s="6" t="b">
        <v>1</v>
      </c>
      <c r="R22" s="6" t="b">
        <v>1</v>
      </c>
      <c r="S22" s="6" t="b">
        <v>1</v>
      </c>
      <c r="T22" s="6" t="b">
        <v>1</v>
      </c>
      <c r="U22" s="6" t="b">
        <v>1</v>
      </c>
      <c r="V22" t="b">
        <v>1</v>
      </c>
      <c r="W22" t="b">
        <v>1</v>
      </c>
      <c r="X22" t="b">
        <v>1</v>
      </c>
      <c r="Y22" t="b">
        <v>1</v>
      </c>
      <c r="Z22" t="b">
        <v>1</v>
      </c>
      <c r="AA22" t="b">
        <v>1</v>
      </c>
    </row>
    <row r="23" spans="1:27" x14ac:dyDescent="0.2">
      <c r="A23" s="1"/>
      <c r="B23" s="13" t="s">
        <v>42</v>
      </c>
      <c r="C23" s="57">
        <v>55423</v>
      </c>
      <c r="D23" s="58">
        <v>29374.190000000002</v>
      </c>
      <c r="E23" s="57">
        <v>39380</v>
      </c>
      <c r="F23" s="58">
        <v>20871.400000000001</v>
      </c>
      <c r="G23" s="57">
        <v>30283</v>
      </c>
      <c r="H23" s="58">
        <v>16049.990000000002</v>
      </c>
      <c r="I23" s="57">
        <v>21634</v>
      </c>
      <c r="J23" s="58">
        <v>11466.02</v>
      </c>
      <c r="K23" s="57">
        <v>16733</v>
      </c>
      <c r="L23" s="58">
        <v>8868.49</v>
      </c>
      <c r="M23" s="57">
        <v>12829</v>
      </c>
      <c r="N23" s="58">
        <v>6799.37</v>
      </c>
      <c r="O23" s="115"/>
      <c r="P23" s="6" t="b">
        <v>1</v>
      </c>
      <c r="Q23" s="6" t="b">
        <v>1</v>
      </c>
      <c r="R23" s="6" t="b">
        <v>1</v>
      </c>
      <c r="S23" s="6" t="b">
        <v>1</v>
      </c>
      <c r="T23" s="6" t="b">
        <v>1</v>
      </c>
      <c r="U23" s="6" t="b">
        <v>1</v>
      </c>
      <c r="V23" t="b">
        <v>1</v>
      </c>
      <c r="W23" t="b">
        <v>1</v>
      </c>
      <c r="X23" t="b">
        <v>1</v>
      </c>
      <c r="Y23" t="b">
        <v>1</v>
      </c>
      <c r="Z23" t="b">
        <v>1</v>
      </c>
      <c r="AA23" t="b">
        <v>1</v>
      </c>
    </row>
    <row r="24" spans="1:27" x14ac:dyDescent="0.2">
      <c r="A24" s="1"/>
      <c r="B24" s="13" t="s">
        <v>43</v>
      </c>
      <c r="C24" s="57">
        <v>60459</v>
      </c>
      <c r="D24" s="58">
        <v>32043.27</v>
      </c>
      <c r="E24" s="57">
        <v>42972</v>
      </c>
      <c r="F24" s="58">
        <v>22775.16</v>
      </c>
      <c r="G24" s="57">
        <v>33046</v>
      </c>
      <c r="H24" s="58">
        <v>17514.38</v>
      </c>
      <c r="I24" s="57">
        <v>23589</v>
      </c>
      <c r="J24" s="58">
        <v>12502.17</v>
      </c>
      <c r="K24" s="57">
        <v>18246</v>
      </c>
      <c r="L24" s="58">
        <v>9670.380000000001</v>
      </c>
      <c r="M24" s="57">
        <v>13997</v>
      </c>
      <c r="N24" s="58">
        <v>7418.4100000000008</v>
      </c>
      <c r="O24" s="115"/>
      <c r="P24" s="7" t="b">
        <v>1</v>
      </c>
      <c r="Q24" s="7" t="b">
        <v>1</v>
      </c>
      <c r="R24" s="7" t="b">
        <v>1</v>
      </c>
      <c r="S24" s="7" t="b">
        <v>1</v>
      </c>
      <c r="T24" s="7" t="b">
        <v>1</v>
      </c>
      <c r="U24" s="7" t="b">
        <v>1</v>
      </c>
      <c r="V24" t="b">
        <v>1</v>
      </c>
      <c r="W24" t="b">
        <v>1</v>
      </c>
      <c r="X24" t="b">
        <v>1</v>
      </c>
      <c r="Y24" t="b">
        <v>1</v>
      </c>
      <c r="Z24" t="b">
        <v>1</v>
      </c>
      <c r="AA24" t="b">
        <v>1</v>
      </c>
    </row>
    <row r="25" spans="1:27" x14ac:dyDescent="0.2">
      <c r="A25" s="1"/>
      <c r="B25" s="13" t="s">
        <v>44</v>
      </c>
      <c r="C25" s="57">
        <v>66416</v>
      </c>
      <c r="D25" s="58">
        <v>35200.480000000003</v>
      </c>
      <c r="E25" s="57">
        <v>46444</v>
      </c>
      <c r="F25" s="58">
        <v>24615.32</v>
      </c>
      <c r="G25" s="57">
        <v>35964</v>
      </c>
      <c r="H25" s="58">
        <v>19060.920000000002</v>
      </c>
      <c r="I25" s="57">
        <v>25683</v>
      </c>
      <c r="J25" s="58">
        <v>13611.99</v>
      </c>
      <c r="K25" s="57">
        <v>19847</v>
      </c>
      <c r="L25" s="58">
        <v>10518.91</v>
      </c>
      <c r="M25" s="57">
        <v>15935</v>
      </c>
      <c r="N25" s="58">
        <v>8445.5500000000011</v>
      </c>
      <c r="O25" s="115"/>
      <c r="P25" s="1" t="b">
        <v>1</v>
      </c>
      <c r="Q25" s="1" t="b">
        <v>1</v>
      </c>
      <c r="R25" s="1" t="b">
        <v>1</v>
      </c>
      <c r="S25" s="1" t="b">
        <v>1</v>
      </c>
      <c r="T25" s="1" t="b">
        <v>1</v>
      </c>
      <c r="U25" s="1" t="b">
        <v>1</v>
      </c>
      <c r="V25" t="b">
        <v>1</v>
      </c>
      <c r="W25" t="b">
        <v>1</v>
      </c>
      <c r="X25" t="b">
        <v>1</v>
      </c>
      <c r="Y25" t="b">
        <v>1</v>
      </c>
      <c r="Z25" t="b">
        <v>1</v>
      </c>
      <c r="AA25" t="b">
        <v>1</v>
      </c>
    </row>
    <row r="26" spans="1:27" x14ac:dyDescent="0.2">
      <c r="A26" s="1"/>
      <c r="B26" s="13" t="s">
        <v>45</v>
      </c>
      <c r="C26" s="57">
        <v>70329</v>
      </c>
      <c r="D26" s="58">
        <v>37274.370000000003</v>
      </c>
      <c r="E26" s="57">
        <v>49189</v>
      </c>
      <c r="F26" s="58">
        <v>26070.170000000002</v>
      </c>
      <c r="G26" s="57">
        <v>38078</v>
      </c>
      <c r="H26" s="58">
        <v>20181.34</v>
      </c>
      <c r="I26" s="57">
        <v>27188</v>
      </c>
      <c r="J26" s="58">
        <v>14409.640000000001</v>
      </c>
      <c r="K26" s="57">
        <v>21012</v>
      </c>
      <c r="L26" s="58">
        <v>11136.36</v>
      </c>
      <c r="M26" s="57">
        <v>16874</v>
      </c>
      <c r="N26" s="58">
        <v>8943.2200000000012</v>
      </c>
      <c r="O26" s="115"/>
      <c r="P26" s="1" t="b">
        <v>1</v>
      </c>
      <c r="Q26" s="1" t="b">
        <v>1</v>
      </c>
      <c r="R26" s="1" t="b">
        <v>1</v>
      </c>
      <c r="S26" s="1" t="b">
        <v>1</v>
      </c>
      <c r="T26" s="1" t="b">
        <v>1</v>
      </c>
      <c r="U26" s="1" t="b">
        <v>1</v>
      </c>
      <c r="V26" t="b">
        <v>1</v>
      </c>
      <c r="W26" t="b">
        <v>1</v>
      </c>
      <c r="X26" t="b">
        <v>1</v>
      </c>
      <c r="Y26" t="b">
        <v>1</v>
      </c>
      <c r="Z26" t="b">
        <v>1</v>
      </c>
      <c r="AA26" t="b">
        <v>1</v>
      </c>
    </row>
    <row r="27" spans="1:27" x14ac:dyDescent="0.2">
      <c r="A27" s="1"/>
      <c r="B27" s="13" t="s">
        <v>46</v>
      </c>
      <c r="C27" s="57">
        <v>78147</v>
      </c>
      <c r="D27" s="58">
        <v>41417.910000000003</v>
      </c>
      <c r="E27" s="57">
        <v>54664</v>
      </c>
      <c r="F27" s="58">
        <v>28971.920000000002</v>
      </c>
      <c r="G27" s="57">
        <v>42326</v>
      </c>
      <c r="H27" s="58">
        <v>22432.780000000002</v>
      </c>
      <c r="I27" s="57">
        <v>30185</v>
      </c>
      <c r="J27" s="58">
        <v>15998.050000000001</v>
      </c>
      <c r="K27" s="57">
        <v>23323</v>
      </c>
      <c r="L27" s="58">
        <v>12361.19</v>
      </c>
      <c r="M27" s="57">
        <v>18759</v>
      </c>
      <c r="N27" s="58">
        <v>9942.27</v>
      </c>
      <c r="O27" s="115"/>
      <c r="P27" s="1" t="b">
        <v>1</v>
      </c>
      <c r="Q27" s="1" t="b">
        <v>1</v>
      </c>
      <c r="R27" s="1" t="b">
        <v>1</v>
      </c>
      <c r="S27" s="1" t="b">
        <v>1</v>
      </c>
      <c r="T27" s="1" t="b">
        <v>1</v>
      </c>
      <c r="U27" s="1" t="b">
        <v>1</v>
      </c>
      <c r="V27" t="b">
        <v>1</v>
      </c>
      <c r="W27" t="b">
        <v>1</v>
      </c>
      <c r="X27" t="b">
        <v>1</v>
      </c>
      <c r="Y27" t="b">
        <v>1</v>
      </c>
      <c r="Z27" t="b">
        <v>1</v>
      </c>
      <c r="AA27" t="b">
        <v>1</v>
      </c>
    </row>
    <row r="28" spans="1:27" x14ac:dyDescent="0.2">
      <c r="A28" s="1"/>
      <c r="B28" s="13" t="s">
        <v>47</v>
      </c>
      <c r="C28" s="57">
        <v>85973</v>
      </c>
      <c r="D28" s="58">
        <v>45565.69</v>
      </c>
      <c r="E28" s="57">
        <v>60139</v>
      </c>
      <c r="F28" s="58">
        <v>31873.670000000002</v>
      </c>
      <c r="G28" s="57">
        <v>46566</v>
      </c>
      <c r="H28" s="58">
        <v>24679.98</v>
      </c>
      <c r="I28" s="57">
        <v>33186</v>
      </c>
      <c r="J28" s="58">
        <v>17588.580000000002</v>
      </c>
      <c r="K28" s="57">
        <v>25643</v>
      </c>
      <c r="L28" s="58">
        <v>13590.79</v>
      </c>
      <c r="M28" s="57">
        <v>20638</v>
      </c>
      <c r="N28" s="58">
        <v>10938.140000000001</v>
      </c>
      <c r="O28" s="115"/>
      <c r="P28" s="1" t="b">
        <v>1</v>
      </c>
      <c r="Q28" s="1" t="b">
        <v>1</v>
      </c>
      <c r="R28" s="1" t="b">
        <v>1</v>
      </c>
      <c r="S28" s="1" t="b">
        <v>1</v>
      </c>
      <c r="T28" s="1" t="b">
        <v>1</v>
      </c>
      <c r="U28" s="1" t="b">
        <v>1</v>
      </c>
      <c r="V28" t="b">
        <v>1</v>
      </c>
      <c r="W28" t="b">
        <v>1</v>
      </c>
      <c r="X28" t="b">
        <v>1</v>
      </c>
      <c r="Y28" t="b">
        <v>1</v>
      </c>
      <c r="Z28" t="b">
        <v>1</v>
      </c>
      <c r="AA28" t="b">
        <v>1</v>
      </c>
    </row>
    <row r="29" spans="1:27" x14ac:dyDescent="0.2">
      <c r="A29" s="1"/>
      <c r="B29" s="13" t="s">
        <v>48</v>
      </c>
      <c r="C29" s="57">
        <v>89886</v>
      </c>
      <c r="D29" s="58">
        <v>47639.58</v>
      </c>
      <c r="E29" s="57">
        <v>62876</v>
      </c>
      <c r="F29" s="58">
        <v>33324.28</v>
      </c>
      <c r="G29" s="57">
        <v>48675</v>
      </c>
      <c r="H29" s="58">
        <v>25797.75</v>
      </c>
      <c r="I29" s="57">
        <v>34687</v>
      </c>
      <c r="J29" s="58">
        <v>18384.11</v>
      </c>
      <c r="K29" s="57">
        <v>26792</v>
      </c>
      <c r="L29" s="58">
        <v>14199.76</v>
      </c>
      <c r="M29" s="57">
        <v>21579</v>
      </c>
      <c r="N29" s="58">
        <v>11436.87</v>
      </c>
      <c r="O29" s="115"/>
      <c r="P29" s="1" t="b">
        <v>1</v>
      </c>
      <c r="Q29" s="1" t="b">
        <v>1</v>
      </c>
      <c r="R29" s="1" t="b">
        <v>1</v>
      </c>
      <c r="S29" s="1" t="b">
        <v>1</v>
      </c>
      <c r="T29" s="1" t="b">
        <v>1</v>
      </c>
      <c r="U29" s="1" t="b">
        <v>1</v>
      </c>
      <c r="V29" t="b">
        <v>1</v>
      </c>
      <c r="W29" t="b">
        <v>1</v>
      </c>
      <c r="X29" t="b">
        <v>1</v>
      </c>
      <c r="Y29" t="b">
        <v>1</v>
      </c>
      <c r="Z29" t="b">
        <v>1</v>
      </c>
      <c r="AA29" t="b">
        <v>1</v>
      </c>
    </row>
    <row r="30" spans="1:27" x14ac:dyDescent="0.2">
      <c r="A30" s="1"/>
      <c r="B30" s="13" t="s">
        <v>49</v>
      </c>
      <c r="C30" s="57">
        <v>91789</v>
      </c>
      <c r="D30" s="58">
        <v>48648.170000000006</v>
      </c>
      <c r="E30" s="57">
        <v>63679</v>
      </c>
      <c r="F30" s="58">
        <v>33749.870000000003</v>
      </c>
      <c r="G30" s="57">
        <v>49455</v>
      </c>
      <c r="H30" s="58">
        <v>26211.15</v>
      </c>
      <c r="I30" s="57">
        <v>35214</v>
      </c>
      <c r="J30" s="58">
        <v>18663.420000000002</v>
      </c>
      <c r="K30" s="57">
        <v>27301</v>
      </c>
      <c r="L30" s="58">
        <v>14469.53</v>
      </c>
      <c r="M30" s="57">
        <v>21855</v>
      </c>
      <c r="N30" s="58">
        <v>11583.150000000001</v>
      </c>
      <c r="O30" s="115"/>
      <c r="P30" s="1" t="b">
        <v>1</v>
      </c>
      <c r="Q30" s="1" t="b">
        <v>1</v>
      </c>
      <c r="R30" s="1" t="b">
        <v>1</v>
      </c>
      <c r="S30" s="1" t="b">
        <v>1</v>
      </c>
      <c r="T30" s="1" t="b">
        <v>1</v>
      </c>
      <c r="U30" s="1" t="b">
        <v>1</v>
      </c>
      <c r="V30" t="b">
        <v>1</v>
      </c>
      <c r="W30" t="b">
        <v>1</v>
      </c>
      <c r="X30" t="b">
        <v>1</v>
      </c>
      <c r="Y30" t="b">
        <v>1</v>
      </c>
      <c r="Z30" t="b">
        <v>1</v>
      </c>
      <c r="AA30" t="b">
        <v>1</v>
      </c>
    </row>
    <row r="31" spans="1:27" x14ac:dyDescent="0.2">
      <c r="A31" s="1"/>
      <c r="B31" s="13" t="s">
        <v>50</v>
      </c>
      <c r="C31" s="57">
        <v>103266</v>
      </c>
      <c r="D31" s="58">
        <v>54730.98</v>
      </c>
      <c r="E31" s="57">
        <v>71652</v>
      </c>
      <c r="F31" s="58">
        <v>37975.560000000005</v>
      </c>
      <c r="G31" s="57">
        <v>55647</v>
      </c>
      <c r="H31" s="58">
        <v>29492.91</v>
      </c>
      <c r="I31" s="57">
        <v>39601</v>
      </c>
      <c r="J31" s="58">
        <v>20988.530000000002</v>
      </c>
      <c r="K31" s="57">
        <v>30691</v>
      </c>
      <c r="L31" s="58">
        <v>16266.230000000001</v>
      </c>
      <c r="M31" s="57">
        <v>24595</v>
      </c>
      <c r="N31" s="58">
        <v>13035.35</v>
      </c>
      <c r="O31" s="115"/>
      <c r="P31" s="1" t="b">
        <v>1</v>
      </c>
      <c r="Q31" s="1" t="b">
        <v>1</v>
      </c>
      <c r="R31" s="1" t="b">
        <v>1</v>
      </c>
      <c r="S31" s="1" t="b">
        <v>1</v>
      </c>
      <c r="T31" s="1" t="b">
        <v>1</v>
      </c>
      <c r="U31" s="1" t="b">
        <v>1</v>
      </c>
      <c r="V31" t="b">
        <v>1</v>
      </c>
      <c r="W31" t="b">
        <v>1</v>
      </c>
      <c r="X31" t="b">
        <v>1</v>
      </c>
      <c r="Y31" t="b">
        <v>1</v>
      </c>
      <c r="Z31" t="b">
        <v>1</v>
      </c>
      <c r="AA31" t="b">
        <v>1</v>
      </c>
    </row>
    <row r="32" spans="1:27" x14ac:dyDescent="0.2">
      <c r="A32" s="1"/>
      <c r="B32" s="13" t="s">
        <v>51</v>
      </c>
      <c r="C32" s="57">
        <v>114751</v>
      </c>
      <c r="D32" s="58">
        <v>60818.030000000006</v>
      </c>
      <c r="E32" s="57">
        <v>79628</v>
      </c>
      <c r="F32" s="58">
        <v>42202.840000000004</v>
      </c>
      <c r="G32" s="57">
        <v>61834</v>
      </c>
      <c r="H32" s="58">
        <v>32772.020000000004</v>
      </c>
      <c r="I32" s="57">
        <v>43969</v>
      </c>
      <c r="J32" s="58">
        <v>23303.57</v>
      </c>
      <c r="K32" s="57">
        <v>34079</v>
      </c>
      <c r="L32" s="58">
        <v>18061.870000000003</v>
      </c>
      <c r="M32" s="57">
        <v>27341</v>
      </c>
      <c r="N32" s="58">
        <v>14490.730000000001</v>
      </c>
      <c r="O32" s="115"/>
      <c r="P32" s="1" t="b">
        <v>1</v>
      </c>
      <c r="Q32" s="1" t="b">
        <v>1</v>
      </c>
      <c r="R32" s="1" t="b">
        <v>1</v>
      </c>
      <c r="S32" s="1" t="b">
        <v>1</v>
      </c>
      <c r="T32" s="1" t="b">
        <v>1</v>
      </c>
      <c r="U32" s="1" t="b">
        <v>1</v>
      </c>
      <c r="V32" t="b">
        <v>1</v>
      </c>
      <c r="W32" t="b">
        <v>1</v>
      </c>
      <c r="X32" t="b">
        <v>1</v>
      </c>
      <c r="Y32" t="b">
        <v>1</v>
      </c>
      <c r="Z32" t="b">
        <v>1</v>
      </c>
      <c r="AA32" t="b">
        <v>1</v>
      </c>
    </row>
    <row r="33" spans="1:27" x14ac:dyDescent="0.2">
      <c r="A33" s="1"/>
      <c r="B33" s="13" t="s">
        <v>52</v>
      </c>
      <c r="C33" s="57">
        <v>126240</v>
      </c>
      <c r="D33" s="58">
        <v>66907.199999999997</v>
      </c>
      <c r="E33" s="57">
        <v>87595</v>
      </c>
      <c r="F33" s="58">
        <v>46425.350000000006</v>
      </c>
      <c r="G33" s="57">
        <v>68027</v>
      </c>
      <c r="H33" s="58">
        <v>36054.310000000005</v>
      </c>
      <c r="I33" s="57">
        <v>48356</v>
      </c>
      <c r="J33" s="58">
        <v>25628.68</v>
      </c>
      <c r="K33" s="57">
        <v>37471</v>
      </c>
      <c r="L33" s="58">
        <v>19859.63</v>
      </c>
      <c r="M33" s="57">
        <v>30083</v>
      </c>
      <c r="N33" s="58">
        <v>15943.990000000002</v>
      </c>
      <c r="O33" s="115"/>
      <c r="P33" s="1" t="b">
        <v>1</v>
      </c>
      <c r="Q33" s="1" t="b">
        <v>1</v>
      </c>
      <c r="R33" s="1" t="b">
        <v>1</v>
      </c>
      <c r="S33" s="1" t="b">
        <v>1</v>
      </c>
      <c r="T33" s="1" t="b">
        <v>1</v>
      </c>
      <c r="U33" s="1" t="b">
        <v>1</v>
      </c>
      <c r="V33" t="b">
        <v>1</v>
      </c>
      <c r="W33" t="b">
        <v>1</v>
      </c>
      <c r="X33" t="b">
        <v>1</v>
      </c>
      <c r="Y33" t="b">
        <v>1</v>
      </c>
      <c r="Z33" t="b">
        <v>1</v>
      </c>
      <c r="AA33" t="b">
        <v>1</v>
      </c>
    </row>
    <row r="34" spans="1:27" x14ac:dyDescent="0.2">
      <c r="A34" s="1"/>
      <c r="B34" s="13" t="s">
        <v>53</v>
      </c>
      <c r="C34" s="57">
        <v>137719</v>
      </c>
      <c r="D34" s="58">
        <v>72991.070000000007</v>
      </c>
      <c r="E34" s="57">
        <v>95569</v>
      </c>
      <c r="F34" s="58">
        <v>50651.57</v>
      </c>
      <c r="G34" s="57">
        <v>74216</v>
      </c>
      <c r="H34" s="58">
        <v>39334.480000000003</v>
      </c>
      <c r="I34" s="57">
        <v>52731</v>
      </c>
      <c r="J34" s="58">
        <v>27947.43</v>
      </c>
      <c r="K34" s="57">
        <v>40864</v>
      </c>
      <c r="L34" s="58">
        <v>21657.920000000002</v>
      </c>
      <c r="M34" s="57">
        <v>32819</v>
      </c>
      <c r="N34" s="58">
        <v>17394.07</v>
      </c>
      <c r="O34" s="115"/>
      <c r="P34" s="1" t="b">
        <v>1</v>
      </c>
      <c r="Q34" s="1" t="b">
        <v>1</v>
      </c>
      <c r="R34" s="1" t="b">
        <v>1</v>
      </c>
      <c r="S34" s="1" t="b">
        <v>1</v>
      </c>
      <c r="T34" s="1" t="b">
        <v>1</v>
      </c>
      <c r="U34" s="1" t="b">
        <v>1</v>
      </c>
      <c r="V34" t="b">
        <v>1</v>
      </c>
      <c r="W34" t="b">
        <v>1</v>
      </c>
      <c r="X34" t="b">
        <v>1</v>
      </c>
      <c r="Y34" t="b">
        <v>1</v>
      </c>
      <c r="Z34" t="b">
        <v>1</v>
      </c>
      <c r="AA34" t="b">
        <v>1</v>
      </c>
    </row>
    <row r="35" spans="1:27" ht="15.75" customHeight="1" x14ac:dyDescent="0.2">
      <c r="A35" s="1"/>
      <c r="B35" s="13" t="s">
        <v>54</v>
      </c>
      <c r="C35" s="57">
        <v>150374</v>
      </c>
      <c r="D35" s="58">
        <v>79698.22</v>
      </c>
      <c r="E35" s="57">
        <v>104554</v>
      </c>
      <c r="F35" s="58">
        <v>55413.62</v>
      </c>
      <c r="G35" s="57">
        <v>82778</v>
      </c>
      <c r="H35" s="58">
        <v>43872.340000000004</v>
      </c>
      <c r="I35" s="57">
        <v>60447</v>
      </c>
      <c r="J35" s="58">
        <v>32036.91</v>
      </c>
      <c r="K35" s="57">
        <v>44706</v>
      </c>
      <c r="L35" s="58">
        <v>23694.18</v>
      </c>
      <c r="M35" s="57">
        <v>37665</v>
      </c>
      <c r="N35" s="58">
        <v>19962.45</v>
      </c>
      <c r="O35" s="115"/>
      <c r="P35" s="1" t="b">
        <v>1</v>
      </c>
      <c r="Q35" s="1" t="b">
        <v>1</v>
      </c>
      <c r="R35" s="1" t="b">
        <v>1</v>
      </c>
      <c r="S35" s="1" t="b">
        <v>1</v>
      </c>
      <c r="T35" s="1" t="b">
        <v>1</v>
      </c>
      <c r="U35" s="1" t="b">
        <v>1</v>
      </c>
      <c r="V35" t="b">
        <v>1</v>
      </c>
      <c r="W35" t="b">
        <v>1</v>
      </c>
      <c r="X35" t="b">
        <v>1</v>
      </c>
      <c r="Y35" t="b">
        <v>1</v>
      </c>
      <c r="Z35" t="b">
        <v>1</v>
      </c>
      <c r="AA35" t="b">
        <v>1</v>
      </c>
    </row>
    <row r="36" spans="1:27" x14ac:dyDescent="0.2">
      <c r="B36" s="15" t="s">
        <v>55</v>
      </c>
      <c r="I36" s="62"/>
      <c r="J36" s="59"/>
    </row>
    <row r="37" spans="1:27" x14ac:dyDescent="0.2">
      <c r="B37" s="15"/>
    </row>
    <row r="38" spans="1:27" x14ac:dyDescent="0.2">
      <c r="B38" s="15"/>
    </row>
    <row r="39" spans="1:27" ht="19" x14ac:dyDescent="0.2">
      <c r="B39" s="16" t="s">
        <v>56</v>
      </c>
    </row>
    <row r="41" spans="1:27" x14ac:dyDescent="0.2">
      <c r="B41" s="8" t="s">
        <v>5</v>
      </c>
      <c r="C41" s="109" t="s">
        <v>6</v>
      </c>
      <c r="D41" s="110"/>
      <c r="E41" s="109" t="s">
        <v>7</v>
      </c>
      <c r="F41" s="110"/>
      <c r="G41" s="109" t="s">
        <v>8</v>
      </c>
      <c r="H41" s="110"/>
      <c r="I41" s="109" t="s">
        <v>9</v>
      </c>
      <c r="J41" s="110"/>
      <c r="K41" s="109" t="s">
        <v>10</v>
      </c>
      <c r="L41" s="110"/>
      <c r="M41" s="109" t="s">
        <v>11</v>
      </c>
      <c r="N41" s="110"/>
      <c r="O41" s="115" t="s">
        <v>12</v>
      </c>
    </row>
    <row r="42" spans="1:27" ht="30" x14ac:dyDescent="0.2">
      <c r="B42" s="10" t="s">
        <v>13</v>
      </c>
      <c r="C42" s="116" t="s">
        <v>14</v>
      </c>
      <c r="D42" s="117"/>
      <c r="E42" s="111" t="s">
        <v>15</v>
      </c>
      <c r="F42" s="112"/>
      <c r="G42" s="111" t="s">
        <v>16</v>
      </c>
      <c r="H42" s="112"/>
      <c r="I42" s="111" t="s">
        <v>17</v>
      </c>
      <c r="J42" s="112"/>
      <c r="K42" s="111" t="s">
        <v>18</v>
      </c>
      <c r="L42" s="112"/>
      <c r="M42" s="111" t="s">
        <v>19</v>
      </c>
      <c r="N42" s="112"/>
      <c r="O42" s="115"/>
    </row>
    <row r="43" spans="1:27" ht="30" x14ac:dyDescent="0.2">
      <c r="B43" s="10" t="s">
        <v>20</v>
      </c>
      <c r="C43" s="111" t="s">
        <v>15</v>
      </c>
      <c r="D43" s="112"/>
      <c r="E43" s="111" t="s">
        <v>16</v>
      </c>
      <c r="F43" s="112"/>
      <c r="G43" s="111" t="s">
        <v>21</v>
      </c>
      <c r="H43" s="112"/>
      <c r="I43" s="111" t="s">
        <v>17</v>
      </c>
      <c r="J43" s="112"/>
      <c r="K43" s="111" t="s">
        <v>18</v>
      </c>
      <c r="L43" s="112"/>
      <c r="M43" s="111" t="s">
        <v>19</v>
      </c>
      <c r="N43" s="112"/>
      <c r="O43" s="115"/>
    </row>
    <row r="44" spans="1:27" x14ac:dyDescent="0.2">
      <c r="B44" s="9" t="s">
        <v>22</v>
      </c>
      <c r="C44" s="11" t="s">
        <v>23</v>
      </c>
      <c r="D44" s="11" t="s">
        <v>24</v>
      </c>
      <c r="E44" s="11" t="s">
        <v>23</v>
      </c>
      <c r="F44" s="11" t="s">
        <v>24</v>
      </c>
      <c r="G44" s="11" t="s">
        <v>23</v>
      </c>
      <c r="H44" s="11" t="s">
        <v>24</v>
      </c>
      <c r="I44" s="11" t="s">
        <v>23</v>
      </c>
      <c r="J44" s="11" t="s">
        <v>24</v>
      </c>
      <c r="K44" s="11" t="s">
        <v>23</v>
      </c>
      <c r="L44" s="11" t="s">
        <v>24</v>
      </c>
      <c r="M44" s="11" t="s">
        <v>23</v>
      </c>
      <c r="N44" s="12" t="s">
        <v>24</v>
      </c>
      <c r="O44" s="115"/>
    </row>
    <row r="45" spans="1:27" x14ac:dyDescent="0.2">
      <c r="A45" s="1"/>
      <c r="B45" s="9" t="s">
        <v>25</v>
      </c>
      <c r="C45" s="23" t="s">
        <v>26</v>
      </c>
      <c r="D45" s="23" t="s">
        <v>27</v>
      </c>
      <c r="E45" s="23" t="s">
        <v>26</v>
      </c>
      <c r="F45" s="23" t="s">
        <v>27</v>
      </c>
      <c r="G45" s="23" t="s">
        <v>26</v>
      </c>
      <c r="H45" s="23" t="s">
        <v>27</v>
      </c>
      <c r="I45" s="23" t="s">
        <v>26</v>
      </c>
      <c r="J45" s="23" t="s">
        <v>27</v>
      </c>
      <c r="K45" s="23" t="s">
        <v>26</v>
      </c>
      <c r="L45" s="23" t="s">
        <v>27</v>
      </c>
      <c r="M45" s="23" t="s">
        <v>26</v>
      </c>
      <c r="N45" s="23" t="s">
        <v>27</v>
      </c>
      <c r="O45" s="115"/>
      <c r="P45" s="1"/>
      <c r="Q45" s="1"/>
      <c r="R45" s="1"/>
      <c r="S45" s="1"/>
      <c r="T45" s="1"/>
      <c r="U45" s="1"/>
    </row>
    <row r="46" spans="1:27" x14ac:dyDescent="0.2">
      <c r="B46" s="13" t="s">
        <v>28</v>
      </c>
      <c r="C46" s="40">
        <v>5389</v>
      </c>
      <c r="D46" s="56">
        <v>2856.17</v>
      </c>
      <c r="E46" s="40">
        <v>4148</v>
      </c>
      <c r="F46" s="56">
        <v>2198.44</v>
      </c>
      <c r="G46" s="40">
        <v>2960</v>
      </c>
      <c r="H46" s="56">
        <v>1568.8000000000002</v>
      </c>
      <c r="I46" s="40">
        <v>2228</v>
      </c>
      <c r="J46" s="56">
        <v>1180.8400000000001</v>
      </c>
      <c r="K46" s="40">
        <v>1951</v>
      </c>
      <c r="L46" s="56">
        <v>1034.03</v>
      </c>
      <c r="M46" s="40">
        <v>1412</v>
      </c>
      <c r="N46" s="56">
        <v>748.36</v>
      </c>
      <c r="O46" s="115"/>
      <c r="P46" t="b">
        <v>1</v>
      </c>
      <c r="Q46" t="b">
        <v>1</v>
      </c>
      <c r="R46" t="b">
        <v>1</v>
      </c>
      <c r="S46" t="b">
        <v>1</v>
      </c>
      <c r="T46" t="b">
        <v>1</v>
      </c>
      <c r="U46" t="b">
        <v>1</v>
      </c>
      <c r="V46" t="b">
        <v>1</v>
      </c>
      <c r="W46" t="b">
        <v>1</v>
      </c>
      <c r="X46" t="b">
        <v>1</v>
      </c>
      <c r="Y46" t="b">
        <v>1</v>
      </c>
      <c r="Z46" t="b">
        <v>1</v>
      </c>
      <c r="AA46" t="b">
        <v>1</v>
      </c>
    </row>
    <row r="47" spans="1:27" x14ac:dyDescent="0.2">
      <c r="B47" s="13" t="s">
        <v>29</v>
      </c>
      <c r="C47" s="57">
        <v>8287</v>
      </c>
      <c r="D47" s="58">
        <v>4392.1100000000006</v>
      </c>
      <c r="E47" s="57">
        <v>6750</v>
      </c>
      <c r="F47" s="58">
        <v>3577.5</v>
      </c>
      <c r="G47" s="57">
        <v>4664</v>
      </c>
      <c r="H47" s="58">
        <v>2471.92</v>
      </c>
      <c r="I47" s="57">
        <v>3514</v>
      </c>
      <c r="J47" s="58">
        <v>1862.42</v>
      </c>
      <c r="K47" s="57">
        <v>3090</v>
      </c>
      <c r="L47" s="58">
        <v>1637.7</v>
      </c>
      <c r="M47" s="57">
        <v>2083</v>
      </c>
      <c r="N47" s="58">
        <v>1103.99</v>
      </c>
      <c r="O47" s="115"/>
      <c r="P47" t="b">
        <v>1</v>
      </c>
      <c r="Q47" t="b">
        <v>1</v>
      </c>
      <c r="R47" t="b">
        <v>1</v>
      </c>
      <c r="S47" t="b">
        <v>1</v>
      </c>
      <c r="T47" t="b">
        <v>1</v>
      </c>
      <c r="U47" t="b">
        <v>1</v>
      </c>
      <c r="V47" t="b">
        <v>1</v>
      </c>
      <c r="W47" t="b">
        <v>1</v>
      </c>
      <c r="X47" t="b">
        <v>1</v>
      </c>
      <c r="Y47" t="b">
        <v>1</v>
      </c>
      <c r="Z47" t="b">
        <v>1</v>
      </c>
      <c r="AA47" t="b">
        <v>1</v>
      </c>
    </row>
    <row r="48" spans="1:27" x14ac:dyDescent="0.2">
      <c r="B48" s="13" t="s">
        <v>30</v>
      </c>
      <c r="C48" s="57">
        <v>12082</v>
      </c>
      <c r="D48" s="58">
        <v>6403.46</v>
      </c>
      <c r="E48" s="57">
        <v>9884</v>
      </c>
      <c r="F48" s="58">
        <v>5238.5200000000004</v>
      </c>
      <c r="G48" s="57">
        <v>6786</v>
      </c>
      <c r="H48" s="58">
        <v>3596.5800000000004</v>
      </c>
      <c r="I48" s="57">
        <v>5122</v>
      </c>
      <c r="J48" s="58">
        <v>2714.6600000000003</v>
      </c>
      <c r="K48" s="57">
        <v>4486</v>
      </c>
      <c r="L48" s="58">
        <v>2377.58</v>
      </c>
      <c r="M48" s="57">
        <v>3153</v>
      </c>
      <c r="N48" s="58">
        <v>1671.0900000000001</v>
      </c>
      <c r="O48" s="115"/>
      <c r="P48" t="b">
        <v>1</v>
      </c>
      <c r="Q48" t="b">
        <v>1</v>
      </c>
      <c r="R48" t="b">
        <v>1</v>
      </c>
      <c r="S48" t="b">
        <v>1</v>
      </c>
      <c r="T48" t="b">
        <v>1</v>
      </c>
      <c r="U48" t="b">
        <v>1</v>
      </c>
      <c r="V48" t="b">
        <v>1</v>
      </c>
      <c r="W48" t="b">
        <v>1</v>
      </c>
      <c r="X48" t="b">
        <v>1</v>
      </c>
      <c r="Y48" t="b">
        <v>1</v>
      </c>
      <c r="Z48" t="b">
        <v>1</v>
      </c>
      <c r="AA48" t="b">
        <v>1</v>
      </c>
    </row>
    <row r="49" spans="2:27" x14ac:dyDescent="0.2">
      <c r="B49" s="13" t="s">
        <v>31</v>
      </c>
      <c r="C49" s="57">
        <v>13052</v>
      </c>
      <c r="D49" s="58">
        <v>6917.56</v>
      </c>
      <c r="E49" s="57">
        <v>9317</v>
      </c>
      <c r="F49" s="58">
        <v>4938.01</v>
      </c>
      <c r="G49" s="57">
        <v>6998</v>
      </c>
      <c r="H49" s="58">
        <v>3708.94</v>
      </c>
      <c r="I49" s="57">
        <v>5091</v>
      </c>
      <c r="J49" s="58">
        <v>2698.23</v>
      </c>
      <c r="K49" s="57">
        <v>3866</v>
      </c>
      <c r="L49" s="58">
        <v>2048.98</v>
      </c>
      <c r="M49" s="57">
        <v>3073</v>
      </c>
      <c r="N49" s="58">
        <v>1628.69</v>
      </c>
      <c r="O49" s="115"/>
      <c r="P49" t="b">
        <v>1</v>
      </c>
      <c r="Q49" t="b">
        <v>1</v>
      </c>
      <c r="R49" t="b">
        <v>1</v>
      </c>
      <c r="S49" t="b">
        <v>1</v>
      </c>
      <c r="T49" t="b">
        <v>1</v>
      </c>
      <c r="U49" t="b">
        <v>1</v>
      </c>
      <c r="V49" t="b">
        <v>1</v>
      </c>
      <c r="W49" t="b">
        <v>1</v>
      </c>
      <c r="X49" t="b">
        <v>1</v>
      </c>
      <c r="Y49" t="b">
        <v>1</v>
      </c>
      <c r="Z49" t="b">
        <v>1</v>
      </c>
      <c r="AA49" t="b">
        <v>1</v>
      </c>
    </row>
    <row r="50" spans="2:27" x14ac:dyDescent="0.2">
      <c r="B50" s="13" t="s">
        <v>32</v>
      </c>
      <c r="C50" s="57">
        <v>14590</v>
      </c>
      <c r="D50" s="58">
        <v>7732.7000000000007</v>
      </c>
      <c r="E50" s="57">
        <v>10362</v>
      </c>
      <c r="F50" s="58">
        <v>5491.8600000000006</v>
      </c>
      <c r="G50" s="57">
        <v>7813</v>
      </c>
      <c r="H50" s="58">
        <v>4140.8900000000003</v>
      </c>
      <c r="I50" s="57">
        <v>5675</v>
      </c>
      <c r="J50" s="58">
        <v>3007.75</v>
      </c>
      <c r="K50" s="57">
        <v>4322</v>
      </c>
      <c r="L50" s="58">
        <v>2290.6600000000003</v>
      </c>
      <c r="M50" s="57">
        <v>3405</v>
      </c>
      <c r="N50" s="58">
        <v>1804.65</v>
      </c>
      <c r="O50" s="115"/>
      <c r="P50" t="b">
        <v>1</v>
      </c>
      <c r="Q50" t="b">
        <v>1</v>
      </c>
      <c r="R50" t="b">
        <v>1</v>
      </c>
      <c r="S50" t="b">
        <v>1</v>
      </c>
      <c r="T50" t="b">
        <v>1</v>
      </c>
      <c r="U50" t="b">
        <v>1</v>
      </c>
      <c r="V50" t="b">
        <v>1</v>
      </c>
      <c r="W50" t="b">
        <v>1</v>
      </c>
      <c r="X50" t="b">
        <v>1</v>
      </c>
      <c r="Y50" t="b">
        <v>1</v>
      </c>
      <c r="Z50" t="b">
        <v>1</v>
      </c>
      <c r="AA50" t="b">
        <v>1</v>
      </c>
    </row>
    <row r="51" spans="2:27" x14ac:dyDescent="0.2">
      <c r="B51" s="13" t="s">
        <v>33</v>
      </c>
      <c r="C51" s="57">
        <v>17041</v>
      </c>
      <c r="D51" s="58">
        <v>9031.73</v>
      </c>
      <c r="E51" s="57">
        <v>11994</v>
      </c>
      <c r="F51" s="58">
        <v>6356.8200000000006</v>
      </c>
      <c r="G51" s="57">
        <v>9184</v>
      </c>
      <c r="H51" s="58">
        <v>4867.5200000000004</v>
      </c>
      <c r="I51" s="57">
        <v>6750</v>
      </c>
      <c r="J51" s="58">
        <v>3577.5</v>
      </c>
      <c r="K51" s="57">
        <v>5133</v>
      </c>
      <c r="L51" s="58">
        <v>2720.4900000000002</v>
      </c>
      <c r="M51" s="57">
        <v>3955</v>
      </c>
      <c r="N51" s="58">
        <v>2096.15</v>
      </c>
      <c r="O51" s="115"/>
      <c r="P51" t="b">
        <v>1</v>
      </c>
      <c r="Q51" t="b">
        <v>1</v>
      </c>
      <c r="R51" t="b">
        <v>1</v>
      </c>
      <c r="S51" t="b">
        <v>1</v>
      </c>
      <c r="T51" t="b">
        <v>1</v>
      </c>
      <c r="U51" t="b">
        <v>1</v>
      </c>
      <c r="V51" t="b">
        <v>1</v>
      </c>
      <c r="W51" t="b">
        <v>1</v>
      </c>
      <c r="X51" t="b">
        <v>1</v>
      </c>
      <c r="Y51" t="b">
        <v>1</v>
      </c>
      <c r="Z51" t="b">
        <v>1</v>
      </c>
      <c r="AA51" t="b">
        <v>1</v>
      </c>
    </row>
    <row r="52" spans="2:27" x14ac:dyDescent="0.2">
      <c r="B52" s="13" t="s">
        <v>34</v>
      </c>
      <c r="C52" s="57">
        <v>19257</v>
      </c>
      <c r="D52" s="58">
        <v>10206.210000000001</v>
      </c>
      <c r="E52" s="57">
        <v>13295</v>
      </c>
      <c r="F52" s="58">
        <v>7046.35</v>
      </c>
      <c r="G52" s="57">
        <v>10218</v>
      </c>
      <c r="H52" s="58">
        <v>5415.54</v>
      </c>
      <c r="I52" s="57">
        <v>7504</v>
      </c>
      <c r="J52" s="58">
        <v>3977.1200000000003</v>
      </c>
      <c r="K52" s="57">
        <v>5843</v>
      </c>
      <c r="L52" s="58">
        <v>3096.79</v>
      </c>
      <c r="M52" s="57">
        <v>4382</v>
      </c>
      <c r="N52" s="58">
        <v>2322.46</v>
      </c>
      <c r="O52" s="115"/>
      <c r="P52" t="b">
        <v>1</v>
      </c>
      <c r="Q52" t="b">
        <v>1</v>
      </c>
      <c r="R52" t="b">
        <v>1</v>
      </c>
      <c r="S52" t="b">
        <v>1</v>
      </c>
      <c r="T52" t="b">
        <v>1</v>
      </c>
      <c r="U52" t="b">
        <v>1</v>
      </c>
      <c r="V52" t="b">
        <v>1</v>
      </c>
      <c r="W52" t="b">
        <v>1</v>
      </c>
      <c r="X52" t="b">
        <v>1</v>
      </c>
      <c r="Y52" t="b">
        <v>1</v>
      </c>
      <c r="Z52" t="b">
        <v>1</v>
      </c>
      <c r="AA52" t="b">
        <v>1</v>
      </c>
    </row>
    <row r="53" spans="2:27" x14ac:dyDescent="0.2">
      <c r="B53" s="13" t="s">
        <v>35</v>
      </c>
      <c r="C53" s="57">
        <v>21784</v>
      </c>
      <c r="D53" s="58">
        <v>11545.52</v>
      </c>
      <c r="E53" s="57">
        <v>15006</v>
      </c>
      <c r="F53" s="58">
        <v>7953.18</v>
      </c>
      <c r="G53" s="57">
        <v>11587</v>
      </c>
      <c r="H53" s="58">
        <v>6141.1100000000006</v>
      </c>
      <c r="I53" s="57">
        <v>8516</v>
      </c>
      <c r="J53" s="58">
        <v>4513.4800000000005</v>
      </c>
      <c r="K53" s="57">
        <v>6532</v>
      </c>
      <c r="L53" s="58">
        <v>3461.96</v>
      </c>
      <c r="M53" s="57">
        <v>4964</v>
      </c>
      <c r="N53" s="58">
        <v>2630.92</v>
      </c>
      <c r="O53" s="115"/>
      <c r="P53" t="b">
        <v>1</v>
      </c>
      <c r="Q53" t="b">
        <v>1</v>
      </c>
      <c r="R53" t="b">
        <v>1</v>
      </c>
      <c r="S53" t="b">
        <v>1</v>
      </c>
      <c r="T53" t="b">
        <v>1</v>
      </c>
      <c r="U53" t="b">
        <v>1</v>
      </c>
      <c r="V53" t="b">
        <v>1</v>
      </c>
      <c r="W53" t="b">
        <v>1</v>
      </c>
      <c r="X53" t="b">
        <v>1</v>
      </c>
      <c r="Y53" t="b">
        <v>1</v>
      </c>
      <c r="Z53" t="b">
        <v>1</v>
      </c>
      <c r="AA53" t="b">
        <v>1</v>
      </c>
    </row>
    <row r="54" spans="2:27" x14ac:dyDescent="0.2">
      <c r="B54" s="13" t="s">
        <v>36</v>
      </c>
      <c r="C54" s="57">
        <v>25156</v>
      </c>
      <c r="D54" s="58">
        <v>13332.68</v>
      </c>
      <c r="E54" s="57">
        <v>17425</v>
      </c>
      <c r="F54" s="58">
        <v>9235.25</v>
      </c>
      <c r="G54" s="57">
        <v>13341</v>
      </c>
      <c r="H54" s="58">
        <v>7070.7300000000005</v>
      </c>
      <c r="I54" s="57">
        <v>9593</v>
      </c>
      <c r="J54" s="58">
        <v>5084.29</v>
      </c>
      <c r="K54" s="57">
        <v>7436</v>
      </c>
      <c r="L54" s="58">
        <v>3941.0800000000004</v>
      </c>
      <c r="M54" s="57">
        <v>5761</v>
      </c>
      <c r="N54" s="58">
        <v>3053.33</v>
      </c>
      <c r="O54" s="115"/>
      <c r="P54" t="b">
        <v>1</v>
      </c>
      <c r="Q54" t="b">
        <v>1</v>
      </c>
      <c r="R54" t="b">
        <v>1</v>
      </c>
      <c r="S54" t="b">
        <v>1</v>
      </c>
      <c r="T54" t="b">
        <v>1</v>
      </c>
      <c r="U54" t="b">
        <v>1</v>
      </c>
      <c r="V54" t="b">
        <v>1</v>
      </c>
      <c r="W54" t="b">
        <v>1</v>
      </c>
      <c r="X54" t="b">
        <v>1</v>
      </c>
      <c r="Y54" t="b">
        <v>1</v>
      </c>
      <c r="Z54" t="b">
        <v>1</v>
      </c>
      <c r="AA54" t="b">
        <v>1</v>
      </c>
    </row>
    <row r="55" spans="2:27" x14ac:dyDescent="0.2">
      <c r="B55" s="13" t="s">
        <v>37</v>
      </c>
      <c r="C55" s="57">
        <v>28477</v>
      </c>
      <c r="D55" s="58">
        <v>15092.810000000001</v>
      </c>
      <c r="E55" s="57">
        <v>19101</v>
      </c>
      <c r="F55" s="58">
        <v>10123.530000000001</v>
      </c>
      <c r="G55" s="57">
        <v>14999</v>
      </c>
      <c r="H55" s="58">
        <v>7949.47</v>
      </c>
      <c r="I55" s="57">
        <v>11179</v>
      </c>
      <c r="J55" s="58">
        <v>5924.87</v>
      </c>
      <c r="K55" s="57">
        <v>8341</v>
      </c>
      <c r="L55" s="58">
        <v>4420.7300000000005</v>
      </c>
      <c r="M55" s="57">
        <v>6329</v>
      </c>
      <c r="N55" s="58">
        <v>3354.3700000000003</v>
      </c>
      <c r="O55" s="115"/>
      <c r="P55" t="b">
        <v>1</v>
      </c>
      <c r="Q55" t="b">
        <v>1</v>
      </c>
      <c r="R55" t="b">
        <v>1</v>
      </c>
      <c r="S55" t="b">
        <v>1</v>
      </c>
      <c r="T55" t="b">
        <v>1</v>
      </c>
      <c r="U55" t="b">
        <v>1</v>
      </c>
      <c r="V55" t="b">
        <v>1</v>
      </c>
      <c r="W55" t="b">
        <v>1</v>
      </c>
      <c r="X55" t="b">
        <v>1</v>
      </c>
      <c r="Y55" t="b">
        <v>1</v>
      </c>
      <c r="Z55" t="b">
        <v>1</v>
      </c>
      <c r="AA55" t="b">
        <v>1</v>
      </c>
    </row>
    <row r="56" spans="2:27" x14ac:dyDescent="0.2">
      <c r="B56" s="13" t="s">
        <v>38</v>
      </c>
      <c r="C56" s="57">
        <v>32984</v>
      </c>
      <c r="D56" s="58">
        <v>17481.52</v>
      </c>
      <c r="E56" s="57">
        <v>22575</v>
      </c>
      <c r="F56" s="58">
        <v>11964.75</v>
      </c>
      <c r="G56" s="57">
        <v>17315</v>
      </c>
      <c r="H56" s="58">
        <v>9176.9500000000007</v>
      </c>
      <c r="I56" s="57">
        <v>12365</v>
      </c>
      <c r="J56" s="58">
        <v>6553.4500000000007</v>
      </c>
      <c r="K56" s="57">
        <v>9665</v>
      </c>
      <c r="L56" s="58">
        <v>5122.45</v>
      </c>
      <c r="M56" s="57">
        <v>7480</v>
      </c>
      <c r="N56" s="58">
        <v>3964.4</v>
      </c>
      <c r="O56" s="115"/>
      <c r="P56" t="b">
        <v>1</v>
      </c>
      <c r="Q56" t="b">
        <v>1</v>
      </c>
      <c r="R56" t="b">
        <v>1</v>
      </c>
      <c r="S56" t="b">
        <v>1</v>
      </c>
      <c r="T56" t="b">
        <v>1</v>
      </c>
      <c r="U56" t="b">
        <v>1</v>
      </c>
      <c r="V56" t="b">
        <v>1</v>
      </c>
      <c r="W56" t="b">
        <v>1</v>
      </c>
      <c r="X56" t="b">
        <v>1</v>
      </c>
      <c r="Y56" t="b">
        <v>1</v>
      </c>
      <c r="Z56" t="b">
        <v>1</v>
      </c>
      <c r="AA56" t="b">
        <v>1</v>
      </c>
    </row>
    <row r="57" spans="2:27" x14ac:dyDescent="0.2">
      <c r="B57" s="13" t="s">
        <v>39</v>
      </c>
      <c r="C57" s="57">
        <v>35101</v>
      </c>
      <c r="D57" s="58">
        <v>18603.530000000002</v>
      </c>
      <c r="E57" s="57">
        <v>24939</v>
      </c>
      <c r="F57" s="58">
        <v>13217.67</v>
      </c>
      <c r="G57" s="57">
        <v>19172</v>
      </c>
      <c r="H57" s="58">
        <v>10161.16</v>
      </c>
      <c r="I57" s="57">
        <v>13606</v>
      </c>
      <c r="J57" s="58">
        <v>7211.18</v>
      </c>
      <c r="K57" s="57">
        <v>10658</v>
      </c>
      <c r="L57" s="58">
        <v>5648.7400000000007</v>
      </c>
      <c r="M57" s="57">
        <v>8283</v>
      </c>
      <c r="N57" s="58">
        <v>4389.99</v>
      </c>
      <c r="O57" s="115"/>
      <c r="P57" t="b">
        <v>1</v>
      </c>
      <c r="Q57" t="b">
        <v>1</v>
      </c>
      <c r="R57" t="b">
        <v>1</v>
      </c>
      <c r="S57" t="b">
        <v>1</v>
      </c>
      <c r="T57" t="b">
        <v>1</v>
      </c>
      <c r="U57" t="b">
        <v>1</v>
      </c>
      <c r="V57" t="b">
        <v>1</v>
      </c>
      <c r="W57" t="b">
        <v>1</v>
      </c>
      <c r="X57" t="b">
        <v>1</v>
      </c>
      <c r="Y57" t="b">
        <v>1</v>
      </c>
      <c r="Z57" t="b">
        <v>1</v>
      </c>
      <c r="AA57" t="b">
        <v>1</v>
      </c>
    </row>
    <row r="58" spans="2:27" x14ac:dyDescent="0.2">
      <c r="B58" s="13" t="s">
        <v>40</v>
      </c>
      <c r="C58" s="57">
        <v>39503</v>
      </c>
      <c r="D58" s="58">
        <v>20936.59</v>
      </c>
      <c r="E58" s="57">
        <v>28067</v>
      </c>
      <c r="F58" s="58">
        <v>14875.51</v>
      </c>
      <c r="G58" s="57">
        <v>21581</v>
      </c>
      <c r="H58" s="58">
        <v>11437.93</v>
      </c>
      <c r="I58" s="57">
        <v>15315</v>
      </c>
      <c r="J58" s="58">
        <v>8116.9500000000007</v>
      </c>
      <c r="K58" s="57">
        <v>12003</v>
      </c>
      <c r="L58" s="58">
        <v>6361.59</v>
      </c>
      <c r="M58" s="57">
        <v>9330</v>
      </c>
      <c r="N58" s="58">
        <v>4944.9000000000005</v>
      </c>
      <c r="O58" s="115"/>
      <c r="P58" t="b">
        <v>1</v>
      </c>
      <c r="Q58" t="b">
        <v>1</v>
      </c>
      <c r="R58" t="b">
        <v>1</v>
      </c>
      <c r="S58" t="b">
        <v>1</v>
      </c>
      <c r="T58" t="b">
        <v>1</v>
      </c>
      <c r="U58" t="b">
        <v>1</v>
      </c>
      <c r="V58" t="b">
        <v>1</v>
      </c>
      <c r="W58" t="b">
        <v>1</v>
      </c>
      <c r="X58" t="b">
        <v>1</v>
      </c>
      <c r="Y58" t="b">
        <v>1</v>
      </c>
      <c r="Z58" t="b">
        <v>1</v>
      </c>
      <c r="AA58" t="b">
        <v>1</v>
      </c>
    </row>
    <row r="59" spans="2:27" x14ac:dyDescent="0.2">
      <c r="B59" s="13" t="s">
        <v>41</v>
      </c>
      <c r="C59" s="57">
        <v>43908</v>
      </c>
      <c r="D59" s="58">
        <v>23271.24</v>
      </c>
      <c r="E59" s="57">
        <v>31195</v>
      </c>
      <c r="F59" s="58">
        <v>16533.350000000002</v>
      </c>
      <c r="G59" s="57">
        <v>23987</v>
      </c>
      <c r="H59" s="58">
        <v>12713.11</v>
      </c>
      <c r="I59" s="57">
        <v>17022</v>
      </c>
      <c r="J59" s="58">
        <v>9021.66</v>
      </c>
      <c r="K59" s="57">
        <v>13350</v>
      </c>
      <c r="L59" s="58">
        <v>7075.5</v>
      </c>
      <c r="M59" s="57">
        <v>10376</v>
      </c>
      <c r="N59" s="58">
        <v>5499.2800000000007</v>
      </c>
      <c r="O59" s="115"/>
      <c r="P59" t="b">
        <v>1</v>
      </c>
      <c r="Q59" t="b">
        <v>1</v>
      </c>
      <c r="R59" t="b">
        <v>1</v>
      </c>
      <c r="S59" t="b">
        <v>1</v>
      </c>
      <c r="T59" t="b">
        <v>1</v>
      </c>
      <c r="U59" t="b">
        <v>1</v>
      </c>
      <c r="V59" t="b">
        <v>1</v>
      </c>
      <c r="W59" t="b">
        <v>1</v>
      </c>
      <c r="X59" t="b">
        <v>1</v>
      </c>
      <c r="Y59" t="b">
        <v>1</v>
      </c>
      <c r="Z59" t="b">
        <v>1</v>
      </c>
      <c r="AA59" t="b">
        <v>1</v>
      </c>
    </row>
    <row r="60" spans="2:27" x14ac:dyDescent="0.2">
      <c r="B60" s="13" t="s">
        <v>42</v>
      </c>
      <c r="C60" s="57">
        <v>48302</v>
      </c>
      <c r="D60" s="58">
        <v>25600.06</v>
      </c>
      <c r="E60" s="57">
        <v>34317</v>
      </c>
      <c r="F60" s="58">
        <v>18188.010000000002</v>
      </c>
      <c r="G60" s="57">
        <v>26390</v>
      </c>
      <c r="H60" s="58">
        <v>13986.7</v>
      </c>
      <c r="I60" s="57">
        <v>18741</v>
      </c>
      <c r="J60" s="58">
        <v>9932.7300000000014</v>
      </c>
      <c r="K60" s="57">
        <v>14689</v>
      </c>
      <c r="L60" s="58">
        <v>7785.17</v>
      </c>
      <c r="M60" s="57">
        <v>11420</v>
      </c>
      <c r="N60" s="58">
        <v>6052.6</v>
      </c>
      <c r="O60" s="115"/>
      <c r="P60" t="b">
        <v>1</v>
      </c>
      <c r="Q60" t="b">
        <v>1</v>
      </c>
      <c r="R60" t="b">
        <v>1</v>
      </c>
      <c r="S60" t="b">
        <v>1</v>
      </c>
      <c r="T60" t="b">
        <v>1</v>
      </c>
      <c r="U60" t="b">
        <v>1</v>
      </c>
      <c r="V60" t="b">
        <v>1</v>
      </c>
      <c r="W60" t="b">
        <v>1</v>
      </c>
      <c r="X60" t="b">
        <v>1</v>
      </c>
      <c r="Y60" t="b">
        <v>1</v>
      </c>
      <c r="Z60" t="b">
        <v>1</v>
      </c>
      <c r="AA60" t="b">
        <v>1</v>
      </c>
    </row>
    <row r="61" spans="2:27" x14ac:dyDescent="0.2">
      <c r="B61" s="13" t="s">
        <v>43</v>
      </c>
      <c r="C61" s="57">
        <v>52696</v>
      </c>
      <c r="D61" s="58">
        <v>27928.880000000001</v>
      </c>
      <c r="E61" s="57">
        <v>37443</v>
      </c>
      <c r="F61" s="58">
        <v>19844.79</v>
      </c>
      <c r="G61" s="57">
        <v>28796</v>
      </c>
      <c r="H61" s="58">
        <v>15261.880000000001</v>
      </c>
      <c r="I61" s="57">
        <v>20440</v>
      </c>
      <c r="J61" s="58">
        <v>10833.2</v>
      </c>
      <c r="K61" s="57">
        <v>16034</v>
      </c>
      <c r="L61" s="58">
        <v>8498.02</v>
      </c>
      <c r="M61" s="57">
        <v>12468</v>
      </c>
      <c r="N61" s="58">
        <v>6608.04</v>
      </c>
      <c r="O61" s="115"/>
      <c r="P61" t="b">
        <v>1</v>
      </c>
      <c r="Q61" t="b">
        <v>1</v>
      </c>
      <c r="R61" t="b">
        <v>1</v>
      </c>
      <c r="S61" t="b">
        <v>1</v>
      </c>
      <c r="T61" t="b">
        <v>1</v>
      </c>
      <c r="U61" t="b">
        <v>1</v>
      </c>
      <c r="V61" t="b">
        <v>1</v>
      </c>
      <c r="W61" t="b">
        <v>1</v>
      </c>
      <c r="X61" t="b">
        <v>1</v>
      </c>
      <c r="Y61" t="b">
        <v>1</v>
      </c>
      <c r="Z61" t="b">
        <v>1</v>
      </c>
      <c r="AA61" t="b">
        <v>1</v>
      </c>
    </row>
    <row r="62" spans="2:27" x14ac:dyDescent="0.2">
      <c r="B62" s="13" t="s">
        <v>44</v>
      </c>
      <c r="C62" s="57">
        <v>57890</v>
      </c>
      <c r="D62" s="58">
        <v>30681.7</v>
      </c>
      <c r="E62" s="57">
        <v>40489</v>
      </c>
      <c r="F62" s="58">
        <v>21459.170000000002</v>
      </c>
      <c r="G62" s="57">
        <v>31341</v>
      </c>
      <c r="H62" s="58">
        <v>16610.73</v>
      </c>
      <c r="I62" s="57">
        <v>22287</v>
      </c>
      <c r="J62" s="58">
        <v>11812.11</v>
      </c>
      <c r="K62" s="57">
        <v>17462</v>
      </c>
      <c r="L62" s="58">
        <v>9254.86</v>
      </c>
      <c r="M62" s="57">
        <v>14185</v>
      </c>
      <c r="N62" s="58">
        <v>7518.05</v>
      </c>
      <c r="O62" s="115"/>
      <c r="P62" t="b">
        <v>1</v>
      </c>
      <c r="Q62" t="b">
        <v>1</v>
      </c>
      <c r="R62" t="b">
        <v>1</v>
      </c>
      <c r="S62" t="b">
        <v>1</v>
      </c>
      <c r="T62" t="b">
        <v>1</v>
      </c>
      <c r="U62" t="b">
        <v>1</v>
      </c>
      <c r="V62" t="b">
        <v>1</v>
      </c>
      <c r="W62" t="b">
        <v>1</v>
      </c>
      <c r="X62" t="b">
        <v>1</v>
      </c>
      <c r="Y62" t="b">
        <v>1</v>
      </c>
      <c r="Z62" t="b">
        <v>1</v>
      </c>
      <c r="AA62" t="b">
        <v>1</v>
      </c>
    </row>
    <row r="63" spans="2:27" x14ac:dyDescent="0.2">
      <c r="B63" s="13" t="s">
        <v>45</v>
      </c>
      <c r="C63" s="57">
        <v>61295</v>
      </c>
      <c r="D63" s="58">
        <v>32486.350000000002</v>
      </c>
      <c r="E63" s="57">
        <v>42872</v>
      </c>
      <c r="F63" s="58">
        <v>22722.16</v>
      </c>
      <c r="G63" s="57">
        <v>33186</v>
      </c>
      <c r="H63" s="58">
        <v>17588.580000000002</v>
      </c>
      <c r="I63" s="57">
        <v>23596</v>
      </c>
      <c r="J63" s="58">
        <v>12505.880000000001</v>
      </c>
      <c r="K63" s="57">
        <v>18496</v>
      </c>
      <c r="L63" s="58">
        <v>9802.880000000001</v>
      </c>
      <c r="M63" s="57">
        <v>15015</v>
      </c>
      <c r="N63" s="58">
        <v>7957.9500000000007</v>
      </c>
      <c r="O63" s="115"/>
      <c r="P63" t="b">
        <v>1</v>
      </c>
      <c r="Q63" t="b">
        <v>1</v>
      </c>
      <c r="R63" t="b">
        <v>1</v>
      </c>
      <c r="S63" t="b">
        <v>1</v>
      </c>
      <c r="T63" t="b">
        <v>1</v>
      </c>
      <c r="U63" t="b">
        <v>1</v>
      </c>
      <c r="V63" t="b">
        <v>1</v>
      </c>
      <c r="W63" t="b">
        <v>1</v>
      </c>
      <c r="X63" t="b">
        <v>1</v>
      </c>
      <c r="Y63" t="b">
        <v>1</v>
      </c>
      <c r="Z63" t="b">
        <v>1</v>
      </c>
      <c r="AA63" t="b">
        <v>1</v>
      </c>
    </row>
    <row r="64" spans="2:27" x14ac:dyDescent="0.2">
      <c r="B64" s="13" t="s">
        <v>46</v>
      </c>
      <c r="C64" s="57">
        <v>68115</v>
      </c>
      <c r="D64" s="58">
        <v>36100.950000000004</v>
      </c>
      <c r="E64" s="57">
        <v>47643</v>
      </c>
      <c r="F64" s="58">
        <v>25250.79</v>
      </c>
      <c r="G64" s="57">
        <v>36889</v>
      </c>
      <c r="H64" s="58">
        <v>19551.170000000002</v>
      </c>
      <c r="I64" s="57">
        <v>26228</v>
      </c>
      <c r="J64" s="58">
        <v>13900.84</v>
      </c>
      <c r="K64" s="57">
        <v>20558</v>
      </c>
      <c r="L64" s="58">
        <v>10895.74</v>
      </c>
      <c r="M64" s="57">
        <v>16697</v>
      </c>
      <c r="N64" s="58">
        <v>8849.41</v>
      </c>
      <c r="O64" s="115"/>
      <c r="P64" t="b">
        <v>1</v>
      </c>
      <c r="Q64" t="b">
        <v>1</v>
      </c>
      <c r="R64" t="b">
        <v>1</v>
      </c>
      <c r="S64" t="b">
        <v>1</v>
      </c>
      <c r="T64" t="b">
        <v>1</v>
      </c>
      <c r="U64" t="b">
        <v>1</v>
      </c>
      <c r="V64" t="b">
        <v>1</v>
      </c>
      <c r="W64" t="b">
        <v>1</v>
      </c>
      <c r="X64" t="b">
        <v>1</v>
      </c>
      <c r="Y64" t="b">
        <v>1</v>
      </c>
      <c r="Z64" t="b">
        <v>1</v>
      </c>
      <c r="AA64" t="b">
        <v>1</v>
      </c>
    </row>
    <row r="65" spans="2:27" x14ac:dyDescent="0.2">
      <c r="B65" s="13" t="s">
        <v>47</v>
      </c>
      <c r="C65" s="57">
        <v>74937</v>
      </c>
      <c r="D65" s="58">
        <v>39716.61</v>
      </c>
      <c r="E65" s="57">
        <v>52417</v>
      </c>
      <c r="F65" s="58">
        <v>27781.010000000002</v>
      </c>
      <c r="G65" s="57">
        <v>40581</v>
      </c>
      <c r="H65" s="58">
        <v>21507.93</v>
      </c>
      <c r="I65" s="57">
        <v>28858</v>
      </c>
      <c r="J65" s="58">
        <v>15294.740000000002</v>
      </c>
      <c r="K65" s="57">
        <v>22615</v>
      </c>
      <c r="L65" s="58">
        <v>11985.95</v>
      </c>
      <c r="M65" s="57">
        <v>18372</v>
      </c>
      <c r="N65" s="58">
        <v>9737.16</v>
      </c>
      <c r="O65" s="115"/>
      <c r="P65" t="b">
        <v>1</v>
      </c>
      <c r="Q65" t="b">
        <v>1</v>
      </c>
      <c r="R65" t="b">
        <v>1</v>
      </c>
      <c r="S65" t="b">
        <v>1</v>
      </c>
      <c r="T65" t="b">
        <v>1</v>
      </c>
      <c r="U65" t="b">
        <v>1</v>
      </c>
      <c r="V65" t="b">
        <v>1</v>
      </c>
      <c r="W65" t="b">
        <v>1</v>
      </c>
      <c r="X65" t="b">
        <v>1</v>
      </c>
      <c r="Y65" t="b">
        <v>1</v>
      </c>
      <c r="Z65" t="b">
        <v>1</v>
      </c>
      <c r="AA65" t="b">
        <v>1</v>
      </c>
    </row>
    <row r="66" spans="2:27" x14ac:dyDescent="0.2">
      <c r="B66" s="13" t="s">
        <v>48</v>
      </c>
      <c r="C66" s="57">
        <v>78350</v>
      </c>
      <c r="D66" s="58">
        <v>41525.5</v>
      </c>
      <c r="E66" s="57">
        <v>54803</v>
      </c>
      <c r="F66" s="58">
        <v>29045.59</v>
      </c>
      <c r="G66" s="57">
        <v>42428</v>
      </c>
      <c r="H66" s="58">
        <v>22486.84</v>
      </c>
      <c r="I66" s="57">
        <v>30173</v>
      </c>
      <c r="J66" s="58">
        <v>15991.69</v>
      </c>
      <c r="K66" s="57">
        <v>23648</v>
      </c>
      <c r="L66" s="58">
        <v>12533.44</v>
      </c>
      <c r="M66" s="57">
        <v>19216</v>
      </c>
      <c r="N66" s="58">
        <v>10184.480000000001</v>
      </c>
      <c r="O66" s="115"/>
      <c r="P66" t="b">
        <v>1</v>
      </c>
      <c r="Q66" t="b">
        <v>1</v>
      </c>
      <c r="R66" t="b">
        <v>1</v>
      </c>
      <c r="S66" t="b">
        <v>1</v>
      </c>
      <c r="T66" t="b">
        <v>1</v>
      </c>
      <c r="U66" t="b">
        <v>1</v>
      </c>
      <c r="V66" t="b">
        <v>1</v>
      </c>
      <c r="W66" t="b">
        <v>1</v>
      </c>
      <c r="X66" t="b">
        <v>1</v>
      </c>
      <c r="Y66" t="b">
        <v>1</v>
      </c>
      <c r="Z66" t="b">
        <v>1</v>
      </c>
      <c r="AA66" t="b">
        <v>1</v>
      </c>
    </row>
    <row r="67" spans="2:27" x14ac:dyDescent="0.2">
      <c r="B67" s="13" t="s">
        <v>49</v>
      </c>
      <c r="C67" s="57">
        <v>80002</v>
      </c>
      <c r="D67" s="58">
        <v>42401.060000000005</v>
      </c>
      <c r="E67" s="57">
        <v>55506</v>
      </c>
      <c r="F67" s="58">
        <v>29418.18</v>
      </c>
      <c r="G67" s="57">
        <v>43102</v>
      </c>
      <c r="H67" s="58">
        <v>22844.06</v>
      </c>
      <c r="I67" s="57">
        <v>30635</v>
      </c>
      <c r="J67" s="58">
        <v>16236.550000000001</v>
      </c>
      <c r="K67" s="57">
        <v>24088</v>
      </c>
      <c r="L67" s="58">
        <v>12766.640000000001</v>
      </c>
      <c r="M67" s="57">
        <v>19464</v>
      </c>
      <c r="N67" s="58">
        <v>10315.92</v>
      </c>
      <c r="O67" s="115"/>
      <c r="P67" t="b">
        <v>1</v>
      </c>
      <c r="Q67" t="b">
        <v>1</v>
      </c>
      <c r="R67" t="b">
        <v>1</v>
      </c>
      <c r="S67" t="b">
        <v>1</v>
      </c>
      <c r="T67" t="b">
        <v>1</v>
      </c>
      <c r="U67" t="b">
        <v>1</v>
      </c>
      <c r="V67" t="b">
        <v>1</v>
      </c>
      <c r="W67" t="b">
        <v>1</v>
      </c>
      <c r="X67" t="b">
        <v>1</v>
      </c>
      <c r="Y67" t="b">
        <v>1</v>
      </c>
      <c r="Z67" t="b">
        <v>1</v>
      </c>
      <c r="AA67" t="b">
        <v>1</v>
      </c>
    </row>
    <row r="68" spans="2:27" x14ac:dyDescent="0.2">
      <c r="B68" s="13" t="s">
        <v>50</v>
      </c>
      <c r="C68" s="57">
        <v>90015</v>
      </c>
      <c r="D68" s="58">
        <v>47707.950000000004</v>
      </c>
      <c r="E68" s="57">
        <v>62461</v>
      </c>
      <c r="F68" s="58">
        <v>33104.33</v>
      </c>
      <c r="G68" s="57">
        <v>48507</v>
      </c>
      <c r="H68" s="58">
        <v>25708.710000000003</v>
      </c>
      <c r="I68" s="57">
        <v>34469</v>
      </c>
      <c r="J68" s="58">
        <v>18268.57</v>
      </c>
      <c r="K68" s="57">
        <v>27111</v>
      </c>
      <c r="L68" s="58">
        <v>14368.83</v>
      </c>
      <c r="M68" s="57">
        <v>21900</v>
      </c>
      <c r="N68" s="58">
        <v>11607</v>
      </c>
      <c r="O68" s="115"/>
      <c r="P68" t="b">
        <v>1</v>
      </c>
      <c r="Q68" t="b">
        <v>1</v>
      </c>
      <c r="R68" t="b">
        <v>1</v>
      </c>
      <c r="S68" t="b">
        <v>1</v>
      </c>
      <c r="T68" t="b">
        <v>1</v>
      </c>
      <c r="U68" t="b">
        <v>1</v>
      </c>
      <c r="V68" t="b">
        <v>1</v>
      </c>
      <c r="W68" t="b">
        <v>1</v>
      </c>
      <c r="X68" t="b">
        <v>1</v>
      </c>
      <c r="Y68" t="b">
        <v>1</v>
      </c>
      <c r="Z68" t="b">
        <v>1</v>
      </c>
      <c r="AA68" t="b">
        <v>1</v>
      </c>
    </row>
    <row r="69" spans="2:27" x14ac:dyDescent="0.2">
      <c r="B69" s="13" t="s">
        <v>51</v>
      </c>
      <c r="C69" s="57">
        <v>100035</v>
      </c>
      <c r="D69" s="58">
        <v>53018.55</v>
      </c>
      <c r="E69" s="57">
        <v>69407</v>
      </c>
      <c r="F69" s="58">
        <v>36785.71</v>
      </c>
      <c r="G69" s="57">
        <v>53897</v>
      </c>
      <c r="H69" s="58">
        <v>28565.41</v>
      </c>
      <c r="I69" s="57">
        <v>38310</v>
      </c>
      <c r="J69" s="58">
        <v>20304.3</v>
      </c>
      <c r="K69" s="57">
        <v>30135</v>
      </c>
      <c r="L69" s="58">
        <v>15971.550000000001</v>
      </c>
      <c r="M69" s="57">
        <v>24342</v>
      </c>
      <c r="N69" s="58">
        <v>12901.26</v>
      </c>
      <c r="O69" s="115"/>
      <c r="P69" t="b">
        <v>1</v>
      </c>
      <c r="Q69" t="b">
        <v>1</v>
      </c>
      <c r="R69" t="b">
        <v>1</v>
      </c>
      <c r="S69" t="b">
        <v>1</v>
      </c>
      <c r="T69" t="b">
        <v>1</v>
      </c>
      <c r="U69" t="b">
        <v>1</v>
      </c>
      <c r="V69" t="b">
        <v>1</v>
      </c>
      <c r="W69" t="b">
        <v>1</v>
      </c>
      <c r="X69" t="b">
        <v>1</v>
      </c>
      <c r="Y69" t="b">
        <v>1</v>
      </c>
      <c r="Z69" t="b">
        <v>1</v>
      </c>
      <c r="AA69" t="b">
        <v>1</v>
      </c>
    </row>
    <row r="70" spans="2:27" x14ac:dyDescent="0.2">
      <c r="B70" s="13" t="s">
        <v>52</v>
      </c>
      <c r="C70" s="57">
        <v>110041</v>
      </c>
      <c r="D70" s="58">
        <v>58321.73</v>
      </c>
      <c r="E70" s="57">
        <v>76353</v>
      </c>
      <c r="F70" s="58">
        <v>40467.090000000004</v>
      </c>
      <c r="G70" s="57">
        <v>59296</v>
      </c>
      <c r="H70" s="58">
        <v>31426.880000000001</v>
      </c>
      <c r="I70" s="57">
        <v>42142</v>
      </c>
      <c r="J70" s="58">
        <v>22335.260000000002</v>
      </c>
      <c r="K70" s="57">
        <v>33160</v>
      </c>
      <c r="L70" s="58">
        <v>17574.8</v>
      </c>
      <c r="M70" s="57">
        <v>26790</v>
      </c>
      <c r="N70" s="58">
        <v>14198.7</v>
      </c>
      <c r="O70" s="115"/>
      <c r="P70" t="b">
        <v>1</v>
      </c>
      <c r="Q70" t="b">
        <v>1</v>
      </c>
      <c r="R70" s="59" t="b">
        <v>1</v>
      </c>
      <c r="S70" t="b">
        <v>1</v>
      </c>
      <c r="T70" t="b">
        <v>1</v>
      </c>
      <c r="U70" t="b">
        <v>1</v>
      </c>
      <c r="V70" t="b">
        <v>1</v>
      </c>
      <c r="W70" t="b">
        <v>1</v>
      </c>
      <c r="X70" t="b">
        <v>1</v>
      </c>
      <c r="Y70" t="b">
        <v>1</v>
      </c>
      <c r="Z70" t="b">
        <v>1</v>
      </c>
      <c r="AA70" t="b">
        <v>1</v>
      </c>
    </row>
    <row r="71" spans="2:27" x14ac:dyDescent="0.2">
      <c r="B71" s="13" t="s">
        <v>53</v>
      </c>
      <c r="C71" s="57">
        <v>120046</v>
      </c>
      <c r="D71" s="58">
        <v>63624.380000000005</v>
      </c>
      <c r="E71" s="57">
        <v>83305</v>
      </c>
      <c r="F71" s="58">
        <v>44151.65</v>
      </c>
      <c r="G71" s="57">
        <v>64700</v>
      </c>
      <c r="H71" s="58">
        <v>34291</v>
      </c>
      <c r="I71" s="57">
        <v>45986</v>
      </c>
      <c r="J71" s="58">
        <v>24372.58</v>
      </c>
      <c r="K71" s="57">
        <v>36177</v>
      </c>
      <c r="L71" s="58">
        <v>19173.810000000001</v>
      </c>
      <c r="M71" s="57">
        <v>29230</v>
      </c>
      <c r="N71" s="58">
        <v>15491.900000000001</v>
      </c>
      <c r="O71" s="115"/>
      <c r="P71" t="b">
        <v>1</v>
      </c>
      <c r="Q71" t="b">
        <v>1</v>
      </c>
      <c r="R71" t="b">
        <v>1</v>
      </c>
      <c r="S71" t="b">
        <v>1</v>
      </c>
      <c r="T71" t="b">
        <v>1</v>
      </c>
      <c r="U71" t="b">
        <v>1</v>
      </c>
      <c r="V71" t="b">
        <v>1</v>
      </c>
      <c r="W71" t="b">
        <v>1</v>
      </c>
      <c r="X71" t="b">
        <v>1</v>
      </c>
      <c r="Y71" t="b">
        <v>1</v>
      </c>
      <c r="Z71" t="b">
        <v>1</v>
      </c>
      <c r="AA71" t="b">
        <v>1</v>
      </c>
    </row>
    <row r="72" spans="2:27" x14ac:dyDescent="0.2">
      <c r="B72" s="13" t="s">
        <v>54</v>
      </c>
      <c r="C72" s="57">
        <v>131082</v>
      </c>
      <c r="D72" s="58">
        <v>69473.460000000006</v>
      </c>
      <c r="E72" s="57">
        <v>91131</v>
      </c>
      <c r="F72" s="58">
        <v>48299.43</v>
      </c>
      <c r="G72" s="57">
        <v>72148</v>
      </c>
      <c r="H72" s="58">
        <v>38238.44</v>
      </c>
      <c r="I72" s="57">
        <v>52742</v>
      </c>
      <c r="J72" s="58">
        <v>27953.260000000002</v>
      </c>
      <c r="K72" s="57">
        <v>39603</v>
      </c>
      <c r="L72" s="58">
        <v>20989.59</v>
      </c>
      <c r="M72" s="57">
        <v>33539</v>
      </c>
      <c r="N72" s="58">
        <v>17775.670000000002</v>
      </c>
      <c r="O72" s="115"/>
      <c r="P72" t="b">
        <v>1</v>
      </c>
      <c r="Q72" t="b">
        <v>1</v>
      </c>
      <c r="R72" t="b">
        <v>1</v>
      </c>
      <c r="S72" t="b">
        <v>1</v>
      </c>
      <c r="T72" t="b">
        <v>1</v>
      </c>
      <c r="U72" t="b">
        <v>1</v>
      </c>
      <c r="V72" t="b">
        <v>1</v>
      </c>
      <c r="W72" t="b">
        <v>1</v>
      </c>
      <c r="X72" t="b">
        <v>1</v>
      </c>
      <c r="Y72" t="b">
        <v>1</v>
      </c>
      <c r="Z72" t="b">
        <v>1</v>
      </c>
      <c r="AA72" t="b">
        <v>1</v>
      </c>
    </row>
    <row r="73" spans="2:27" x14ac:dyDescent="0.2">
      <c r="B73" s="15" t="s">
        <v>55</v>
      </c>
      <c r="I73" s="61"/>
      <c r="J73" t="s">
        <v>57</v>
      </c>
    </row>
    <row r="75" spans="2:27" x14ac:dyDescent="0.2">
      <c r="B75" s="1"/>
      <c r="C75" s="3"/>
      <c r="D75" s="1"/>
      <c r="E75" s="1"/>
      <c r="F75" s="1"/>
      <c r="G75" s="1"/>
      <c r="H75" s="1"/>
      <c r="I75" s="1"/>
      <c r="J75" s="1"/>
      <c r="K75" s="1"/>
      <c r="L75" s="1"/>
      <c r="M75" s="1"/>
      <c r="N75" s="1"/>
      <c r="O75" s="1"/>
    </row>
    <row r="76" spans="2:27" ht="19" x14ac:dyDescent="0.2">
      <c r="B76" s="16" t="s">
        <v>58</v>
      </c>
      <c r="C76" s="2"/>
      <c r="D76" s="1"/>
      <c r="E76" s="1"/>
      <c r="F76" s="1"/>
      <c r="G76" s="1"/>
      <c r="H76" s="1"/>
      <c r="I76" s="1"/>
      <c r="J76" s="1"/>
      <c r="K76" s="1"/>
      <c r="L76" s="1"/>
      <c r="M76" s="1"/>
      <c r="N76" s="15"/>
      <c r="U76" s="60"/>
      <c r="V76" t="s">
        <v>57</v>
      </c>
    </row>
    <row r="77" spans="2:27" x14ac:dyDescent="0.2">
      <c r="B77" s="1"/>
      <c r="C77" s="4"/>
      <c r="D77" s="1"/>
      <c r="E77" s="1"/>
      <c r="F77" s="1"/>
      <c r="G77" s="1"/>
      <c r="H77" s="1"/>
      <c r="I77" s="1"/>
      <c r="J77" s="1"/>
      <c r="K77" s="1"/>
      <c r="L77" s="1"/>
      <c r="M77" s="1"/>
      <c r="N77" s="1"/>
      <c r="O77" s="1"/>
    </row>
    <row r="78" spans="2:27" x14ac:dyDescent="0.2">
      <c r="B78" s="8" t="s">
        <v>5</v>
      </c>
      <c r="C78" s="109" t="s">
        <v>6</v>
      </c>
      <c r="D78" s="110"/>
      <c r="E78" s="109" t="s">
        <v>7</v>
      </c>
      <c r="F78" s="110"/>
      <c r="G78" s="109" t="s">
        <v>8</v>
      </c>
      <c r="H78" s="110"/>
      <c r="I78" s="109" t="s">
        <v>9</v>
      </c>
      <c r="J78" s="110"/>
      <c r="K78" s="109" t="s">
        <v>10</v>
      </c>
      <c r="L78" s="110"/>
      <c r="M78" s="109" t="s">
        <v>11</v>
      </c>
      <c r="N78" s="110"/>
      <c r="O78" s="115" t="s">
        <v>12</v>
      </c>
    </row>
    <row r="79" spans="2:27" ht="30" x14ac:dyDescent="0.2">
      <c r="B79" s="10" t="s">
        <v>13</v>
      </c>
      <c r="C79" s="116" t="s">
        <v>14</v>
      </c>
      <c r="D79" s="117"/>
      <c r="E79" s="111" t="s">
        <v>15</v>
      </c>
      <c r="F79" s="112"/>
      <c r="G79" s="111" t="s">
        <v>16</v>
      </c>
      <c r="H79" s="112"/>
      <c r="I79" s="111" t="s">
        <v>17</v>
      </c>
      <c r="J79" s="112"/>
      <c r="K79" s="111" t="s">
        <v>18</v>
      </c>
      <c r="L79" s="112"/>
      <c r="M79" s="111" t="s">
        <v>19</v>
      </c>
      <c r="N79" s="112"/>
      <c r="O79" s="115"/>
    </row>
    <row r="80" spans="2:27" ht="30" x14ac:dyDescent="0.2">
      <c r="B80" s="10" t="s">
        <v>20</v>
      </c>
      <c r="C80" s="111" t="s">
        <v>15</v>
      </c>
      <c r="D80" s="112"/>
      <c r="E80" s="111" t="s">
        <v>16</v>
      </c>
      <c r="F80" s="112"/>
      <c r="G80" s="111" t="s">
        <v>21</v>
      </c>
      <c r="H80" s="112"/>
      <c r="I80" s="111" t="s">
        <v>17</v>
      </c>
      <c r="J80" s="112"/>
      <c r="K80" s="111" t="s">
        <v>18</v>
      </c>
      <c r="L80" s="112"/>
      <c r="M80" s="111" t="s">
        <v>19</v>
      </c>
      <c r="N80" s="112"/>
      <c r="O80" s="115"/>
    </row>
    <row r="81" spans="1:27" x14ac:dyDescent="0.2">
      <c r="B81" s="9" t="s">
        <v>22</v>
      </c>
      <c r="C81" s="11" t="s">
        <v>23</v>
      </c>
      <c r="D81" s="11" t="s">
        <v>24</v>
      </c>
      <c r="E81" s="11" t="s">
        <v>23</v>
      </c>
      <c r="F81" s="11" t="s">
        <v>24</v>
      </c>
      <c r="G81" s="11" t="s">
        <v>23</v>
      </c>
      <c r="H81" s="11" t="s">
        <v>24</v>
      </c>
      <c r="I81" s="11" t="s">
        <v>23</v>
      </c>
      <c r="J81" s="11" t="s">
        <v>24</v>
      </c>
      <c r="K81" s="11" t="s">
        <v>23</v>
      </c>
      <c r="L81" s="11" t="s">
        <v>24</v>
      </c>
      <c r="M81" s="11" t="s">
        <v>23</v>
      </c>
      <c r="N81" s="12" t="s">
        <v>24</v>
      </c>
      <c r="O81" s="115"/>
    </row>
    <row r="82" spans="1:27" x14ac:dyDescent="0.2">
      <c r="A82" s="1"/>
      <c r="B82" s="9" t="s">
        <v>25</v>
      </c>
      <c r="C82" s="23" t="s">
        <v>26</v>
      </c>
      <c r="D82" s="23" t="s">
        <v>27</v>
      </c>
      <c r="E82" s="23" t="s">
        <v>26</v>
      </c>
      <c r="F82" s="23" t="s">
        <v>27</v>
      </c>
      <c r="G82" s="23" t="s">
        <v>26</v>
      </c>
      <c r="H82" s="23" t="s">
        <v>27</v>
      </c>
      <c r="I82" s="23" t="s">
        <v>26</v>
      </c>
      <c r="J82" s="23" t="s">
        <v>27</v>
      </c>
      <c r="K82" s="23" t="s">
        <v>26</v>
      </c>
      <c r="L82" s="23" t="s">
        <v>27</v>
      </c>
      <c r="M82" s="23" t="s">
        <v>26</v>
      </c>
      <c r="N82" s="23" t="s">
        <v>27</v>
      </c>
      <c r="O82" s="115"/>
      <c r="P82" s="1"/>
      <c r="Q82" s="1"/>
      <c r="R82" s="1"/>
      <c r="S82" s="1"/>
      <c r="T82" s="1"/>
      <c r="U82" s="1"/>
    </row>
    <row r="83" spans="1:27" x14ac:dyDescent="0.2">
      <c r="B83" s="13" t="s">
        <v>28</v>
      </c>
      <c r="C83" s="40">
        <v>5392</v>
      </c>
      <c r="D83" s="56">
        <v>2857.76</v>
      </c>
      <c r="E83" s="40">
        <v>4139</v>
      </c>
      <c r="F83" s="56">
        <v>2193.67</v>
      </c>
      <c r="G83" s="40">
        <v>2952</v>
      </c>
      <c r="H83" s="56">
        <v>1564.5600000000002</v>
      </c>
      <c r="I83" s="40">
        <v>2223</v>
      </c>
      <c r="J83" s="56">
        <v>1178.19</v>
      </c>
      <c r="K83" s="40">
        <v>1949</v>
      </c>
      <c r="L83" s="56">
        <v>1032.97</v>
      </c>
      <c r="M83" s="40">
        <v>1415</v>
      </c>
      <c r="N83" s="56">
        <v>749.95</v>
      </c>
      <c r="O83" s="115"/>
      <c r="P83" t="b">
        <v>1</v>
      </c>
      <c r="Q83" t="b">
        <v>1</v>
      </c>
      <c r="R83" t="b">
        <v>1</v>
      </c>
      <c r="S83" t="b">
        <v>1</v>
      </c>
      <c r="T83" t="b">
        <v>1</v>
      </c>
      <c r="U83" t="b">
        <v>1</v>
      </c>
      <c r="V83" t="b">
        <v>1</v>
      </c>
      <c r="W83" t="b">
        <v>1</v>
      </c>
      <c r="X83" t="b">
        <v>1</v>
      </c>
      <c r="Y83" t="b">
        <v>1</v>
      </c>
      <c r="Z83" t="b">
        <v>1</v>
      </c>
      <c r="AA83" t="b">
        <v>1</v>
      </c>
    </row>
    <row r="84" spans="1:27" x14ac:dyDescent="0.2">
      <c r="B84" s="13" t="s">
        <v>29</v>
      </c>
      <c r="C84" s="57">
        <v>8283</v>
      </c>
      <c r="D84" s="58">
        <v>4389.99</v>
      </c>
      <c r="E84" s="57">
        <v>6761</v>
      </c>
      <c r="F84" s="58">
        <v>3583.3300000000004</v>
      </c>
      <c r="G84" s="57">
        <v>4656</v>
      </c>
      <c r="H84" s="58">
        <v>2467.6800000000003</v>
      </c>
      <c r="I84" s="57">
        <v>3513</v>
      </c>
      <c r="J84" s="58">
        <v>1861.89</v>
      </c>
      <c r="K84" s="57">
        <v>3094</v>
      </c>
      <c r="L84" s="58">
        <v>1639.8200000000002</v>
      </c>
      <c r="M84" s="57">
        <v>2083</v>
      </c>
      <c r="N84" s="58">
        <v>1103.99</v>
      </c>
      <c r="O84" s="115"/>
      <c r="P84" t="b">
        <v>1</v>
      </c>
      <c r="Q84" t="b">
        <v>1</v>
      </c>
      <c r="R84" t="b">
        <v>1</v>
      </c>
      <c r="S84" t="b">
        <v>1</v>
      </c>
      <c r="T84" t="b">
        <v>1</v>
      </c>
      <c r="U84" t="b">
        <v>1</v>
      </c>
      <c r="V84" t="b">
        <v>1</v>
      </c>
      <c r="W84" t="b">
        <v>1</v>
      </c>
      <c r="X84" t="b">
        <v>1</v>
      </c>
      <c r="Y84" t="b">
        <v>1</v>
      </c>
      <c r="Z84" t="b">
        <v>1</v>
      </c>
      <c r="AA84" t="b">
        <v>1</v>
      </c>
    </row>
    <row r="85" spans="1:27" x14ac:dyDescent="0.2">
      <c r="B85" s="13" t="s">
        <v>30</v>
      </c>
      <c r="C85" s="57">
        <v>12087</v>
      </c>
      <c r="D85" s="58">
        <v>6406.1100000000006</v>
      </c>
      <c r="E85" s="57">
        <v>9890</v>
      </c>
      <c r="F85" s="58">
        <v>5241.7</v>
      </c>
      <c r="G85" s="57">
        <v>6793</v>
      </c>
      <c r="H85" s="58">
        <v>3600.29</v>
      </c>
      <c r="I85" s="57">
        <v>5133</v>
      </c>
      <c r="J85" s="58">
        <v>2720.4900000000002</v>
      </c>
      <c r="K85" s="57">
        <v>4479</v>
      </c>
      <c r="L85" s="58">
        <v>2373.8700000000003</v>
      </c>
      <c r="M85" s="57">
        <v>3153</v>
      </c>
      <c r="N85" s="58">
        <v>1671.0900000000001</v>
      </c>
      <c r="O85" s="115"/>
      <c r="P85" t="b">
        <v>1</v>
      </c>
      <c r="Q85" t="b">
        <v>1</v>
      </c>
      <c r="R85" t="b">
        <v>1</v>
      </c>
      <c r="S85" t="b">
        <v>1</v>
      </c>
      <c r="T85" t="b">
        <v>1</v>
      </c>
      <c r="U85" t="b">
        <v>1</v>
      </c>
      <c r="V85" t="b">
        <v>1</v>
      </c>
      <c r="W85" t="b">
        <v>1</v>
      </c>
      <c r="X85" t="b">
        <v>1</v>
      </c>
      <c r="Y85" t="b">
        <v>1</v>
      </c>
      <c r="Z85" t="b">
        <v>1</v>
      </c>
      <c r="AA85" t="b">
        <v>1</v>
      </c>
    </row>
    <row r="86" spans="1:27" x14ac:dyDescent="0.2">
      <c r="B86" s="13" t="s">
        <v>31</v>
      </c>
      <c r="C86" s="57">
        <v>13036</v>
      </c>
      <c r="D86" s="58">
        <v>6909.08</v>
      </c>
      <c r="E86" s="57">
        <v>9289</v>
      </c>
      <c r="F86" s="58">
        <v>4923.17</v>
      </c>
      <c r="G86" s="57">
        <v>6983</v>
      </c>
      <c r="H86" s="58">
        <v>3700.9900000000002</v>
      </c>
      <c r="I86" s="57">
        <v>5087</v>
      </c>
      <c r="J86" s="58">
        <v>2696.11</v>
      </c>
      <c r="K86" s="57">
        <v>3864</v>
      </c>
      <c r="L86" s="58">
        <v>2047.92</v>
      </c>
      <c r="M86" s="57">
        <v>3058</v>
      </c>
      <c r="N86" s="58">
        <v>1620.74</v>
      </c>
      <c r="O86" s="115"/>
      <c r="P86" t="b">
        <v>1</v>
      </c>
      <c r="Q86" t="b">
        <v>1</v>
      </c>
      <c r="R86" t="b">
        <v>1</v>
      </c>
      <c r="S86" t="b">
        <v>1</v>
      </c>
      <c r="T86" t="b">
        <v>1</v>
      </c>
      <c r="U86" t="b">
        <v>1</v>
      </c>
      <c r="V86" t="b">
        <v>1</v>
      </c>
      <c r="W86" t="b">
        <v>1</v>
      </c>
      <c r="X86" t="b">
        <v>1</v>
      </c>
      <c r="Y86" t="b">
        <v>1</v>
      </c>
      <c r="Z86" t="b">
        <v>1</v>
      </c>
      <c r="AA86" t="b">
        <v>1</v>
      </c>
    </row>
    <row r="87" spans="1:27" x14ac:dyDescent="0.2">
      <c r="B87" s="13" t="s">
        <v>32</v>
      </c>
      <c r="C87" s="57">
        <v>14571</v>
      </c>
      <c r="D87" s="58">
        <v>7722.63</v>
      </c>
      <c r="E87" s="57">
        <v>10348</v>
      </c>
      <c r="F87" s="58">
        <v>5484.4400000000005</v>
      </c>
      <c r="G87" s="57">
        <v>7795</v>
      </c>
      <c r="H87" s="58">
        <v>4131.3500000000004</v>
      </c>
      <c r="I87" s="57">
        <v>5657</v>
      </c>
      <c r="J87" s="58">
        <v>2998.21</v>
      </c>
      <c r="K87" s="57">
        <v>4312</v>
      </c>
      <c r="L87" s="58">
        <v>2285.36</v>
      </c>
      <c r="M87" s="57">
        <v>3384</v>
      </c>
      <c r="N87" s="58">
        <v>1793.52</v>
      </c>
      <c r="O87" s="115"/>
      <c r="P87" t="b">
        <v>1</v>
      </c>
      <c r="Q87" t="b">
        <v>1</v>
      </c>
      <c r="R87" t="b">
        <v>1</v>
      </c>
      <c r="S87" t="b">
        <v>1</v>
      </c>
      <c r="T87" t="b">
        <v>1</v>
      </c>
      <c r="U87" t="b">
        <v>1</v>
      </c>
      <c r="V87" t="b">
        <v>1</v>
      </c>
      <c r="W87" t="b">
        <v>1</v>
      </c>
      <c r="X87" t="b">
        <v>1</v>
      </c>
      <c r="Y87" t="b">
        <v>1</v>
      </c>
      <c r="Z87" t="b">
        <v>1</v>
      </c>
      <c r="AA87" t="b">
        <v>1</v>
      </c>
    </row>
    <row r="88" spans="1:27" x14ac:dyDescent="0.2">
      <c r="B88" s="13" t="s">
        <v>33</v>
      </c>
      <c r="C88" s="57">
        <v>17022</v>
      </c>
      <c r="D88" s="58">
        <v>9021.66</v>
      </c>
      <c r="E88" s="57">
        <v>11976</v>
      </c>
      <c r="F88" s="58">
        <v>6347.2800000000007</v>
      </c>
      <c r="G88" s="57">
        <v>9162</v>
      </c>
      <c r="H88" s="58">
        <v>4855.8600000000006</v>
      </c>
      <c r="I88" s="57">
        <v>6739</v>
      </c>
      <c r="J88" s="58">
        <v>3571.67</v>
      </c>
      <c r="K88" s="57">
        <v>5114</v>
      </c>
      <c r="L88" s="58">
        <v>2710.42</v>
      </c>
      <c r="M88" s="57">
        <v>3941</v>
      </c>
      <c r="N88" s="58">
        <v>2088.73</v>
      </c>
      <c r="O88" s="115"/>
      <c r="P88" t="b">
        <v>1</v>
      </c>
      <c r="Q88" t="b">
        <v>1</v>
      </c>
      <c r="R88" t="b">
        <v>1</v>
      </c>
      <c r="S88" t="b">
        <v>1</v>
      </c>
      <c r="T88" t="b">
        <v>1</v>
      </c>
      <c r="U88" t="b">
        <v>1</v>
      </c>
      <c r="V88" t="b">
        <v>1</v>
      </c>
      <c r="W88" t="b">
        <v>1</v>
      </c>
      <c r="X88" t="b">
        <v>1</v>
      </c>
      <c r="Y88" t="b">
        <v>1</v>
      </c>
      <c r="Z88" t="b">
        <v>1</v>
      </c>
      <c r="AA88" t="b">
        <v>1</v>
      </c>
    </row>
    <row r="89" spans="1:27" x14ac:dyDescent="0.2">
      <c r="B89" s="13" t="s">
        <v>34</v>
      </c>
      <c r="C89" s="57">
        <v>19239</v>
      </c>
      <c r="D89" s="58">
        <v>10196.67</v>
      </c>
      <c r="E89" s="57">
        <v>13279</v>
      </c>
      <c r="F89" s="58">
        <v>7037.8700000000008</v>
      </c>
      <c r="G89" s="57">
        <v>10200</v>
      </c>
      <c r="H89" s="58">
        <v>5406</v>
      </c>
      <c r="I89" s="57">
        <v>7502</v>
      </c>
      <c r="J89" s="58">
        <v>3976.0600000000004</v>
      </c>
      <c r="K89" s="57">
        <v>5830</v>
      </c>
      <c r="L89" s="58">
        <v>3089.9</v>
      </c>
      <c r="M89" s="57">
        <v>4372</v>
      </c>
      <c r="N89" s="58">
        <v>2317.1600000000003</v>
      </c>
      <c r="O89" s="115"/>
      <c r="P89" t="b">
        <v>1</v>
      </c>
      <c r="Q89" t="b">
        <v>1</v>
      </c>
      <c r="R89" t="b">
        <v>1</v>
      </c>
      <c r="S89" t="b">
        <v>1</v>
      </c>
      <c r="T89" t="b">
        <v>1</v>
      </c>
      <c r="U89" t="b">
        <v>1</v>
      </c>
      <c r="V89" t="b">
        <v>1</v>
      </c>
      <c r="W89" t="b">
        <v>1</v>
      </c>
      <c r="X89" t="b">
        <v>1</v>
      </c>
      <c r="Y89" t="b">
        <v>1</v>
      </c>
      <c r="Z89" t="b">
        <v>1</v>
      </c>
      <c r="AA89" t="b">
        <v>1</v>
      </c>
    </row>
    <row r="90" spans="1:27" x14ac:dyDescent="0.2">
      <c r="B90" s="13" t="s">
        <v>35</v>
      </c>
      <c r="C90" s="57">
        <v>21776</v>
      </c>
      <c r="D90" s="58">
        <v>11541.28</v>
      </c>
      <c r="E90" s="57">
        <v>14987</v>
      </c>
      <c r="F90" s="58">
        <v>7943.1100000000006</v>
      </c>
      <c r="G90" s="57">
        <v>11569</v>
      </c>
      <c r="H90" s="58">
        <v>6131.5700000000006</v>
      </c>
      <c r="I90" s="57">
        <v>8508</v>
      </c>
      <c r="J90" s="58">
        <v>4509.24</v>
      </c>
      <c r="K90" s="57">
        <v>6519</v>
      </c>
      <c r="L90" s="58">
        <v>3455.07</v>
      </c>
      <c r="M90" s="57">
        <v>4949</v>
      </c>
      <c r="N90" s="58">
        <v>2622.9700000000003</v>
      </c>
      <c r="O90" s="115"/>
      <c r="P90" t="b">
        <v>1</v>
      </c>
      <c r="Q90" t="b">
        <v>1</v>
      </c>
      <c r="R90" t="b">
        <v>1</v>
      </c>
      <c r="S90" t="b">
        <v>1</v>
      </c>
      <c r="T90" t="b">
        <v>1</v>
      </c>
      <c r="U90" t="b">
        <v>1</v>
      </c>
      <c r="V90" t="b">
        <v>1</v>
      </c>
      <c r="W90" t="b">
        <v>1</v>
      </c>
      <c r="X90" t="b">
        <v>1</v>
      </c>
      <c r="Y90" t="b">
        <v>1</v>
      </c>
      <c r="Z90" t="b">
        <v>1</v>
      </c>
      <c r="AA90" t="b">
        <v>1</v>
      </c>
    </row>
    <row r="91" spans="1:27" x14ac:dyDescent="0.2">
      <c r="B91" s="13" t="s">
        <v>36</v>
      </c>
      <c r="C91" s="57">
        <v>25144</v>
      </c>
      <c r="D91" s="58">
        <v>13326.320000000002</v>
      </c>
      <c r="E91" s="57">
        <v>17416</v>
      </c>
      <c r="F91" s="58">
        <v>9230.48</v>
      </c>
      <c r="G91" s="57">
        <v>13328</v>
      </c>
      <c r="H91" s="58">
        <v>7063.84</v>
      </c>
      <c r="I91" s="57">
        <v>9592</v>
      </c>
      <c r="J91" s="58">
        <v>5083.76</v>
      </c>
      <c r="K91" s="57">
        <v>7420</v>
      </c>
      <c r="L91" s="58">
        <v>3932.6000000000004</v>
      </c>
      <c r="M91" s="57">
        <v>5755</v>
      </c>
      <c r="N91" s="58">
        <v>3050.15</v>
      </c>
      <c r="O91" s="115"/>
      <c r="P91" t="b">
        <v>1</v>
      </c>
      <c r="Q91" t="b">
        <v>1</v>
      </c>
      <c r="R91" t="b">
        <v>1</v>
      </c>
      <c r="S91" t="b">
        <v>1</v>
      </c>
      <c r="T91" t="b">
        <v>1</v>
      </c>
      <c r="U91" t="b">
        <v>1</v>
      </c>
      <c r="V91" t="b">
        <v>1</v>
      </c>
      <c r="W91" t="b">
        <v>1</v>
      </c>
      <c r="X91" t="b">
        <v>1</v>
      </c>
      <c r="Y91" t="b">
        <v>1</v>
      </c>
      <c r="Z91" t="b">
        <v>1</v>
      </c>
      <c r="AA91" t="b">
        <v>1</v>
      </c>
    </row>
    <row r="92" spans="1:27" x14ac:dyDescent="0.2">
      <c r="B92" s="13" t="s">
        <v>37</v>
      </c>
      <c r="C92" s="57">
        <v>28457</v>
      </c>
      <c r="D92" s="58">
        <v>15082.210000000001</v>
      </c>
      <c r="E92" s="57">
        <v>19086</v>
      </c>
      <c r="F92" s="58">
        <v>10115.58</v>
      </c>
      <c r="G92" s="57">
        <v>14984</v>
      </c>
      <c r="H92" s="58">
        <v>7941.52</v>
      </c>
      <c r="I92" s="57">
        <v>11183</v>
      </c>
      <c r="J92" s="58">
        <v>5926.9900000000007</v>
      </c>
      <c r="K92" s="57">
        <v>8330</v>
      </c>
      <c r="L92" s="58">
        <v>4414.9000000000005</v>
      </c>
      <c r="M92" s="57">
        <v>6322</v>
      </c>
      <c r="N92" s="58">
        <v>3350.6600000000003</v>
      </c>
      <c r="O92" s="115"/>
      <c r="P92" t="b">
        <v>1</v>
      </c>
      <c r="Q92" t="b">
        <v>1</v>
      </c>
      <c r="R92" t="b">
        <v>1</v>
      </c>
      <c r="S92" t="b">
        <v>1</v>
      </c>
      <c r="T92" t="b">
        <v>1</v>
      </c>
      <c r="U92" t="b">
        <v>1</v>
      </c>
      <c r="V92" t="b">
        <v>1</v>
      </c>
      <c r="W92" t="b">
        <v>1</v>
      </c>
      <c r="X92" t="b">
        <v>1</v>
      </c>
      <c r="Y92" t="b">
        <v>1</v>
      </c>
      <c r="Z92" t="b">
        <v>1</v>
      </c>
      <c r="AA92" t="b">
        <v>1</v>
      </c>
    </row>
    <row r="93" spans="1:27" x14ac:dyDescent="0.2">
      <c r="B93" s="13" t="s">
        <v>38</v>
      </c>
      <c r="C93" s="57">
        <v>32969</v>
      </c>
      <c r="D93" s="58">
        <v>17473.57</v>
      </c>
      <c r="E93" s="57">
        <v>22553</v>
      </c>
      <c r="F93" s="58">
        <v>11953.09</v>
      </c>
      <c r="G93" s="57">
        <v>17299</v>
      </c>
      <c r="H93" s="58">
        <v>9168.4700000000012</v>
      </c>
      <c r="I93" s="57">
        <v>12369</v>
      </c>
      <c r="J93" s="58">
        <v>6555.5700000000006</v>
      </c>
      <c r="K93" s="57">
        <v>9662</v>
      </c>
      <c r="L93" s="58">
        <v>5120.8600000000006</v>
      </c>
      <c r="M93" s="57">
        <v>7476</v>
      </c>
      <c r="N93" s="58">
        <v>3962.28</v>
      </c>
      <c r="O93" s="115"/>
      <c r="P93" t="b">
        <v>1</v>
      </c>
      <c r="Q93" t="b">
        <v>1</v>
      </c>
      <c r="R93" t="b">
        <v>1</v>
      </c>
      <c r="S93" t="b">
        <v>1</v>
      </c>
      <c r="T93" t="b">
        <v>1</v>
      </c>
      <c r="U93" t="b">
        <v>1</v>
      </c>
      <c r="V93" t="b">
        <v>1</v>
      </c>
      <c r="W93" t="b">
        <v>1</v>
      </c>
      <c r="X93" t="b">
        <v>1</v>
      </c>
      <c r="Y93" t="b">
        <v>1</v>
      </c>
      <c r="Z93" t="b">
        <v>1</v>
      </c>
      <c r="AA93" t="b">
        <v>1</v>
      </c>
    </row>
    <row r="94" spans="1:27" x14ac:dyDescent="0.2">
      <c r="B94" s="13" t="s">
        <v>39</v>
      </c>
      <c r="C94" s="57">
        <v>35089</v>
      </c>
      <c r="D94" s="58">
        <v>18597.170000000002</v>
      </c>
      <c r="E94" s="57">
        <v>24919</v>
      </c>
      <c r="F94" s="58">
        <v>13207.070000000002</v>
      </c>
      <c r="G94" s="57">
        <v>19156</v>
      </c>
      <c r="H94" s="58">
        <v>10152.68</v>
      </c>
      <c r="I94" s="57">
        <v>13606</v>
      </c>
      <c r="J94" s="58">
        <v>7211.18</v>
      </c>
      <c r="K94" s="57">
        <v>10653</v>
      </c>
      <c r="L94" s="58">
        <v>5646.09</v>
      </c>
      <c r="M94" s="57">
        <v>8277</v>
      </c>
      <c r="N94" s="58">
        <v>4386.8100000000004</v>
      </c>
      <c r="O94" s="115"/>
      <c r="P94" t="b">
        <v>1</v>
      </c>
      <c r="Q94" t="b">
        <v>1</v>
      </c>
      <c r="R94" t="b">
        <v>1</v>
      </c>
      <c r="S94" t="b">
        <v>1</v>
      </c>
      <c r="T94" t="b">
        <v>1</v>
      </c>
      <c r="U94" t="b">
        <v>1</v>
      </c>
      <c r="V94" t="b">
        <v>1</v>
      </c>
      <c r="W94" t="b">
        <v>1</v>
      </c>
      <c r="X94" t="b">
        <v>1</v>
      </c>
      <c r="Y94" t="b">
        <v>1</v>
      </c>
      <c r="Z94" t="b">
        <v>1</v>
      </c>
      <c r="AA94" t="b">
        <v>1</v>
      </c>
    </row>
    <row r="95" spans="1:27" x14ac:dyDescent="0.2">
      <c r="B95" s="13" t="s">
        <v>40</v>
      </c>
      <c r="C95" s="57">
        <v>39490</v>
      </c>
      <c r="D95" s="58">
        <v>20929.7</v>
      </c>
      <c r="E95" s="57">
        <v>28051</v>
      </c>
      <c r="F95" s="58">
        <v>14867.03</v>
      </c>
      <c r="G95" s="57">
        <v>21550</v>
      </c>
      <c r="H95" s="58">
        <v>11421.5</v>
      </c>
      <c r="I95" s="57">
        <v>15315</v>
      </c>
      <c r="J95" s="58">
        <v>8116.9500000000007</v>
      </c>
      <c r="K95" s="57">
        <v>11998</v>
      </c>
      <c r="L95" s="58">
        <v>6358.9400000000005</v>
      </c>
      <c r="M95" s="57">
        <v>9327</v>
      </c>
      <c r="N95" s="58">
        <v>4943.3100000000004</v>
      </c>
      <c r="O95" s="115"/>
      <c r="P95" t="b">
        <v>1</v>
      </c>
      <c r="Q95" t="b">
        <v>1</v>
      </c>
      <c r="R95" t="b">
        <v>1</v>
      </c>
      <c r="S95" t="b">
        <v>1</v>
      </c>
      <c r="T95" t="b">
        <v>1</v>
      </c>
      <c r="U95" t="b">
        <v>1</v>
      </c>
      <c r="V95" t="b">
        <v>1</v>
      </c>
      <c r="W95" t="b">
        <v>1</v>
      </c>
      <c r="X95" t="b">
        <v>1</v>
      </c>
      <c r="Y95" t="b">
        <v>1</v>
      </c>
      <c r="Z95" t="b">
        <v>1</v>
      </c>
      <c r="AA95" t="b">
        <v>1</v>
      </c>
    </row>
    <row r="96" spans="1:27" x14ac:dyDescent="0.2">
      <c r="B96" s="13" t="s">
        <v>41</v>
      </c>
      <c r="C96" s="57">
        <v>43893</v>
      </c>
      <c r="D96" s="58">
        <v>23263.29</v>
      </c>
      <c r="E96" s="57">
        <v>31175</v>
      </c>
      <c r="F96" s="58">
        <v>16522.75</v>
      </c>
      <c r="G96" s="57">
        <v>23975</v>
      </c>
      <c r="H96" s="58">
        <v>12706.75</v>
      </c>
      <c r="I96" s="57">
        <v>17026</v>
      </c>
      <c r="J96" s="58">
        <v>9023.7800000000007</v>
      </c>
      <c r="K96" s="57">
        <v>13342</v>
      </c>
      <c r="L96" s="58">
        <v>7071.26</v>
      </c>
      <c r="M96" s="57">
        <v>10369</v>
      </c>
      <c r="N96" s="58">
        <v>5495.5700000000006</v>
      </c>
      <c r="O96" s="115"/>
      <c r="P96" t="b">
        <v>1</v>
      </c>
      <c r="Q96" t="b">
        <v>1</v>
      </c>
      <c r="R96" t="b">
        <v>1</v>
      </c>
      <c r="S96" t="b">
        <v>1</v>
      </c>
      <c r="T96" t="b">
        <v>1</v>
      </c>
      <c r="U96" t="b">
        <v>1</v>
      </c>
      <c r="V96" t="b">
        <v>1</v>
      </c>
      <c r="W96" t="b">
        <v>1</v>
      </c>
      <c r="X96" t="b">
        <v>1</v>
      </c>
      <c r="Y96" t="b">
        <v>1</v>
      </c>
      <c r="Z96" t="b">
        <v>1</v>
      </c>
      <c r="AA96" t="b">
        <v>1</v>
      </c>
    </row>
    <row r="97" spans="2:27" x14ac:dyDescent="0.2">
      <c r="B97" s="13" t="s">
        <v>42</v>
      </c>
      <c r="C97" s="57">
        <v>48294</v>
      </c>
      <c r="D97" s="58">
        <v>25595.82</v>
      </c>
      <c r="E97" s="57">
        <v>34301</v>
      </c>
      <c r="F97" s="58">
        <v>18179.530000000002</v>
      </c>
      <c r="G97" s="57">
        <v>26374</v>
      </c>
      <c r="H97" s="58">
        <v>13978.220000000001</v>
      </c>
      <c r="I97" s="57">
        <v>18743</v>
      </c>
      <c r="J97" s="58">
        <v>9933.7900000000009</v>
      </c>
      <c r="K97" s="57">
        <v>14682</v>
      </c>
      <c r="L97" s="58">
        <v>7781.46</v>
      </c>
      <c r="M97" s="57">
        <v>11418</v>
      </c>
      <c r="N97" s="58">
        <v>6051.54</v>
      </c>
      <c r="O97" s="115"/>
      <c r="P97" t="b">
        <v>1</v>
      </c>
      <c r="Q97" t="b">
        <v>1</v>
      </c>
      <c r="R97" t="b">
        <v>1</v>
      </c>
      <c r="S97" t="b">
        <v>1</v>
      </c>
      <c r="T97" t="b">
        <v>1</v>
      </c>
      <c r="U97" t="b">
        <v>1</v>
      </c>
      <c r="V97" t="b">
        <v>1</v>
      </c>
      <c r="W97" t="b">
        <v>1</v>
      </c>
      <c r="X97" t="b">
        <v>1</v>
      </c>
      <c r="Y97" t="b">
        <v>1</v>
      </c>
      <c r="Z97" t="b">
        <v>1</v>
      </c>
      <c r="AA97" t="b">
        <v>1</v>
      </c>
    </row>
    <row r="98" spans="2:27" x14ac:dyDescent="0.2">
      <c r="B98" s="13" t="s">
        <v>43</v>
      </c>
      <c r="C98" s="57">
        <v>52691</v>
      </c>
      <c r="D98" s="58">
        <v>27926.230000000003</v>
      </c>
      <c r="E98" s="57">
        <v>37431</v>
      </c>
      <c r="F98" s="58">
        <v>19838.43</v>
      </c>
      <c r="G98" s="57">
        <v>28784</v>
      </c>
      <c r="H98" s="58">
        <v>15255.52</v>
      </c>
      <c r="I98" s="57">
        <v>20457</v>
      </c>
      <c r="J98" s="58">
        <v>10842.210000000001</v>
      </c>
      <c r="K98" s="57">
        <v>16034</v>
      </c>
      <c r="L98" s="58">
        <v>8498.02</v>
      </c>
      <c r="M98" s="57">
        <v>12452</v>
      </c>
      <c r="N98" s="58">
        <v>6599.56</v>
      </c>
      <c r="O98" s="115"/>
      <c r="P98" t="b">
        <v>1</v>
      </c>
      <c r="Q98" t="b">
        <v>1</v>
      </c>
      <c r="R98" t="b">
        <v>1</v>
      </c>
      <c r="S98" t="b">
        <v>1</v>
      </c>
      <c r="T98" t="b">
        <v>1</v>
      </c>
      <c r="U98" t="b">
        <v>1</v>
      </c>
      <c r="V98" t="b">
        <v>1</v>
      </c>
      <c r="W98" t="b">
        <v>1</v>
      </c>
      <c r="X98" t="b">
        <v>1</v>
      </c>
      <c r="Y98" t="b">
        <v>1</v>
      </c>
      <c r="Z98" t="b">
        <v>1</v>
      </c>
      <c r="AA98" t="b">
        <v>1</v>
      </c>
    </row>
    <row r="99" spans="2:27" x14ac:dyDescent="0.2">
      <c r="B99" s="13" t="s">
        <v>44</v>
      </c>
      <c r="C99" s="57">
        <v>57877</v>
      </c>
      <c r="D99" s="58">
        <v>30674.81</v>
      </c>
      <c r="E99" s="57">
        <v>40473</v>
      </c>
      <c r="F99" s="58">
        <v>21450.690000000002</v>
      </c>
      <c r="G99" s="57">
        <v>31324</v>
      </c>
      <c r="H99" s="58">
        <v>16601.72</v>
      </c>
      <c r="I99" s="57">
        <v>22290</v>
      </c>
      <c r="J99" s="58">
        <v>11813.7</v>
      </c>
      <c r="K99" s="57">
        <v>17462</v>
      </c>
      <c r="L99" s="58">
        <v>9254.86</v>
      </c>
      <c r="M99" s="57">
        <v>14172</v>
      </c>
      <c r="N99" s="58">
        <v>7511.1600000000008</v>
      </c>
      <c r="O99" s="115"/>
      <c r="P99" t="b">
        <v>1</v>
      </c>
      <c r="Q99" t="b">
        <v>1</v>
      </c>
      <c r="R99" t="b">
        <v>1</v>
      </c>
      <c r="S99" t="b">
        <v>1</v>
      </c>
      <c r="T99" t="b">
        <v>1</v>
      </c>
      <c r="U99" t="b">
        <v>1</v>
      </c>
      <c r="V99" t="b">
        <v>1</v>
      </c>
      <c r="W99" t="b">
        <v>1</v>
      </c>
      <c r="X99" t="b">
        <v>1</v>
      </c>
      <c r="Y99" t="b">
        <v>1</v>
      </c>
      <c r="Z99" t="b">
        <v>1</v>
      </c>
      <c r="AA99" t="b">
        <v>1</v>
      </c>
    </row>
    <row r="100" spans="2:27" x14ac:dyDescent="0.2">
      <c r="B100" s="13" t="s">
        <v>45</v>
      </c>
      <c r="C100" s="57">
        <v>61280</v>
      </c>
      <c r="D100" s="58">
        <v>32478.400000000001</v>
      </c>
      <c r="E100" s="57">
        <v>42857</v>
      </c>
      <c r="F100" s="58">
        <v>22714.210000000003</v>
      </c>
      <c r="G100" s="57">
        <v>33169</v>
      </c>
      <c r="H100" s="58">
        <v>17579.57</v>
      </c>
      <c r="I100" s="57">
        <v>23611</v>
      </c>
      <c r="J100" s="58">
        <v>12513.83</v>
      </c>
      <c r="K100" s="57">
        <v>18491</v>
      </c>
      <c r="L100" s="58">
        <v>9800.2300000000014</v>
      </c>
      <c r="M100" s="57">
        <v>15026</v>
      </c>
      <c r="N100" s="58">
        <v>7963.7800000000007</v>
      </c>
      <c r="O100" s="115"/>
      <c r="P100" t="b">
        <v>1</v>
      </c>
      <c r="Q100" t="b">
        <v>1</v>
      </c>
      <c r="R100" t="b">
        <v>1</v>
      </c>
      <c r="S100" t="b">
        <v>1</v>
      </c>
      <c r="T100" t="b">
        <v>1</v>
      </c>
      <c r="U100" t="b">
        <v>1</v>
      </c>
      <c r="V100" t="b">
        <v>1</v>
      </c>
      <c r="W100" t="b">
        <v>1</v>
      </c>
      <c r="X100" t="b">
        <v>1</v>
      </c>
      <c r="Y100" t="b">
        <v>1</v>
      </c>
      <c r="Z100" t="b">
        <v>1</v>
      </c>
      <c r="AA100" t="b">
        <v>1</v>
      </c>
    </row>
    <row r="101" spans="2:27" x14ac:dyDescent="0.2">
      <c r="B101" s="13" t="s">
        <v>46</v>
      </c>
      <c r="C101" s="57">
        <v>68103</v>
      </c>
      <c r="D101" s="58">
        <v>36094.590000000004</v>
      </c>
      <c r="E101" s="57">
        <v>47631</v>
      </c>
      <c r="F101" s="58">
        <v>25244.43</v>
      </c>
      <c r="G101" s="57">
        <v>36870</v>
      </c>
      <c r="H101" s="58">
        <v>19541.100000000002</v>
      </c>
      <c r="I101" s="57">
        <v>26244</v>
      </c>
      <c r="J101" s="58">
        <v>13909.320000000002</v>
      </c>
      <c r="K101" s="57">
        <v>20565</v>
      </c>
      <c r="L101" s="58">
        <v>10899.45</v>
      </c>
      <c r="M101" s="57">
        <v>16697</v>
      </c>
      <c r="N101" s="58">
        <v>8849.41</v>
      </c>
      <c r="O101" s="115"/>
      <c r="P101" t="b">
        <v>1</v>
      </c>
      <c r="Q101" t="b">
        <v>1</v>
      </c>
      <c r="R101" t="b">
        <v>1</v>
      </c>
      <c r="S101" t="b">
        <v>1</v>
      </c>
      <c r="T101" t="b">
        <v>1</v>
      </c>
      <c r="U101" t="b">
        <v>1</v>
      </c>
      <c r="V101" t="b">
        <v>1</v>
      </c>
      <c r="W101" t="b">
        <v>1</v>
      </c>
      <c r="X101" t="b">
        <v>1</v>
      </c>
      <c r="Y101" t="b">
        <v>1</v>
      </c>
      <c r="Z101" t="b">
        <v>1</v>
      </c>
      <c r="AA101" t="b">
        <v>1</v>
      </c>
    </row>
    <row r="102" spans="2:27" x14ac:dyDescent="0.2">
      <c r="B102" s="13" t="s">
        <v>47</v>
      </c>
      <c r="C102" s="57">
        <v>74930</v>
      </c>
      <c r="D102" s="58">
        <v>39712.9</v>
      </c>
      <c r="E102" s="57">
        <v>52401</v>
      </c>
      <c r="F102" s="58">
        <v>27772.530000000002</v>
      </c>
      <c r="G102" s="57">
        <v>40557</v>
      </c>
      <c r="H102" s="58">
        <v>21495.210000000003</v>
      </c>
      <c r="I102" s="57">
        <v>28878</v>
      </c>
      <c r="J102" s="58">
        <v>15305.34</v>
      </c>
      <c r="K102" s="57">
        <v>22634</v>
      </c>
      <c r="L102" s="58">
        <v>11996.02</v>
      </c>
      <c r="M102" s="57">
        <v>18375</v>
      </c>
      <c r="N102" s="58">
        <v>9738.75</v>
      </c>
      <c r="O102" s="115"/>
      <c r="P102" t="b">
        <v>1</v>
      </c>
      <c r="Q102" t="b">
        <v>1</v>
      </c>
      <c r="R102" t="b">
        <v>1</v>
      </c>
      <c r="S102" t="b">
        <v>1</v>
      </c>
      <c r="T102" t="b">
        <v>1</v>
      </c>
      <c r="U102" t="b">
        <v>1</v>
      </c>
      <c r="V102" t="b">
        <v>1</v>
      </c>
      <c r="W102" t="b">
        <v>1</v>
      </c>
      <c r="X102" t="b">
        <v>1</v>
      </c>
      <c r="Y102" t="b">
        <v>1</v>
      </c>
      <c r="Z102" t="b">
        <v>1</v>
      </c>
      <c r="AA102" t="b">
        <v>1</v>
      </c>
    </row>
    <row r="103" spans="2:27" x14ac:dyDescent="0.2">
      <c r="B103" s="13" t="s">
        <v>48</v>
      </c>
      <c r="C103" s="57">
        <v>78332</v>
      </c>
      <c r="D103" s="58">
        <v>41515.96</v>
      </c>
      <c r="E103" s="57">
        <v>54788</v>
      </c>
      <c r="F103" s="58">
        <v>29037.640000000003</v>
      </c>
      <c r="G103" s="57">
        <v>42408</v>
      </c>
      <c r="H103" s="58">
        <v>22476.240000000002</v>
      </c>
      <c r="I103" s="57">
        <v>30185</v>
      </c>
      <c r="J103" s="58">
        <v>15998.050000000001</v>
      </c>
      <c r="K103" s="57">
        <v>23658</v>
      </c>
      <c r="L103" s="58">
        <v>12538.74</v>
      </c>
      <c r="M103" s="57">
        <v>19220</v>
      </c>
      <c r="N103" s="58">
        <v>10186.6</v>
      </c>
      <c r="O103" s="115"/>
      <c r="P103" t="b">
        <v>1</v>
      </c>
      <c r="Q103" t="b">
        <v>1</v>
      </c>
      <c r="R103" t="b">
        <v>1</v>
      </c>
      <c r="S103" t="b">
        <v>1</v>
      </c>
      <c r="T103" t="b">
        <v>1</v>
      </c>
      <c r="U103" t="b">
        <v>1</v>
      </c>
      <c r="V103" t="b">
        <v>1</v>
      </c>
      <c r="W103" t="b">
        <v>1</v>
      </c>
      <c r="X103" t="b">
        <v>1</v>
      </c>
      <c r="Y103" t="b">
        <v>1</v>
      </c>
      <c r="Z103" t="b">
        <v>1</v>
      </c>
      <c r="AA103" t="b">
        <v>1</v>
      </c>
    </row>
    <row r="104" spans="2:27" x14ac:dyDescent="0.2">
      <c r="B104" s="13" t="s">
        <v>49</v>
      </c>
      <c r="C104" s="57">
        <v>79995</v>
      </c>
      <c r="D104" s="58">
        <v>42397.35</v>
      </c>
      <c r="E104" s="57">
        <v>55490</v>
      </c>
      <c r="F104" s="58">
        <v>29409.7</v>
      </c>
      <c r="G104" s="57">
        <v>43086</v>
      </c>
      <c r="H104" s="58">
        <v>22835.58</v>
      </c>
      <c r="I104" s="57">
        <v>30651</v>
      </c>
      <c r="J104" s="58">
        <v>16245.03</v>
      </c>
      <c r="K104" s="57">
        <v>24106</v>
      </c>
      <c r="L104" s="58">
        <v>12776.18</v>
      </c>
      <c r="M104" s="57">
        <v>19475</v>
      </c>
      <c r="N104" s="58">
        <v>10321.75</v>
      </c>
      <c r="O104" s="115"/>
      <c r="P104" t="b">
        <v>1</v>
      </c>
      <c r="Q104" t="b">
        <v>1</v>
      </c>
      <c r="R104" t="b">
        <v>1</v>
      </c>
      <c r="S104" t="b">
        <v>1</v>
      </c>
      <c r="T104" t="b">
        <v>1</v>
      </c>
      <c r="U104" t="b">
        <v>1</v>
      </c>
      <c r="V104" t="b">
        <v>1</v>
      </c>
      <c r="W104" t="b">
        <v>1</v>
      </c>
      <c r="X104" t="b">
        <v>1</v>
      </c>
      <c r="Y104" t="b">
        <v>1</v>
      </c>
      <c r="Z104" t="b">
        <v>1</v>
      </c>
      <c r="AA104" t="b">
        <v>1</v>
      </c>
    </row>
    <row r="105" spans="2:27" x14ac:dyDescent="0.2">
      <c r="B105" s="13" t="s">
        <v>50</v>
      </c>
      <c r="C105" s="57">
        <v>90015</v>
      </c>
      <c r="D105" s="58">
        <v>47707.950000000004</v>
      </c>
      <c r="E105" s="57">
        <v>62443</v>
      </c>
      <c r="F105" s="58">
        <v>33094.79</v>
      </c>
      <c r="G105" s="57">
        <v>48484</v>
      </c>
      <c r="H105" s="58">
        <v>25696.52</v>
      </c>
      <c r="I105" s="57">
        <v>34495</v>
      </c>
      <c r="J105" s="58">
        <v>18282.350000000002</v>
      </c>
      <c r="K105" s="57">
        <v>27132</v>
      </c>
      <c r="L105" s="58">
        <v>14379.960000000001</v>
      </c>
      <c r="M105" s="57">
        <v>21911</v>
      </c>
      <c r="N105" s="58">
        <v>11612.83</v>
      </c>
      <c r="O105" s="115"/>
      <c r="P105" t="b">
        <v>1</v>
      </c>
      <c r="Q105" t="b">
        <v>1</v>
      </c>
      <c r="R105" t="b">
        <v>1</v>
      </c>
      <c r="S105" t="b">
        <v>1</v>
      </c>
      <c r="T105" t="b">
        <v>1</v>
      </c>
      <c r="U105" t="b">
        <v>1</v>
      </c>
      <c r="V105" t="b">
        <v>1</v>
      </c>
      <c r="W105" t="b">
        <v>1</v>
      </c>
      <c r="X105" t="b">
        <v>1</v>
      </c>
      <c r="Y105" t="b">
        <v>1</v>
      </c>
      <c r="Z105" t="b">
        <v>1</v>
      </c>
      <c r="AA105" t="b">
        <v>1</v>
      </c>
    </row>
    <row r="106" spans="2:27" x14ac:dyDescent="0.2">
      <c r="B106" s="13" t="s">
        <v>51</v>
      </c>
      <c r="C106" s="57">
        <v>100022</v>
      </c>
      <c r="D106" s="58">
        <v>53011.66</v>
      </c>
      <c r="E106" s="57">
        <v>69399</v>
      </c>
      <c r="F106" s="58">
        <v>36781.47</v>
      </c>
      <c r="G106" s="57">
        <v>53896</v>
      </c>
      <c r="H106" s="58">
        <v>28564.880000000001</v>
      </c>
      <c r="I106" s="57">
        <v>38340</v>
      </c>
      <c r="J106" s="58">
        <v>20320.2</v>
      </c>
      <c r="K106" s="57">
        <v>30150</v>
      </c>
      <c r="L106" s="58">
        <v>15979.5</v>
      </c>
      <c r="M106" s="57">
        <v>24357</v>
      </c>
      <c r="N106" s="58">
        <v>12909.210000000001</v>
      </c>
      <c r="O106" s="115"/>
      <c r="P106" t="b">
        <v>1</v>
      </c>
      <c r="Q106" t="b">
        <v>1</v>
      </c>
      <c r="R106" t="b">
        <v>1</v>
      </c>
      <c r="S106" t="b">
        <v>1</v>
      </c>
      <c r="T106" t="b">
        <v>1</v>
      </c>
      <c r="U106" t="b">
        <v>1</v>
      </c>
      <c r="V106" t="b">
        <v>1</v>
      </c>
      <c r="W106" t="b">
        <v>1</v>
      </c>
      <c r="X106" t="b">
        <v>1</v>
      </c>
      <c r="Y106" t="b">
        <v>1</v>
      </c>
      <c r="Z106" t="b">
        <v>1</v>
      </c>
      <c r="AA106" t="b">
        <v>1</v>
      </c>
    </row>
    <row r="107" spans="2:27" x14ac:dyDescent="0.2">
      <c r="B107" s="13" t="s">
        <v>52</v>
      </c>
      <c r="C107" s="57">
        <v>110033</v>
      </c>
      <c r="D107" s="58">
        <v>58317.490000000005</v>
      </c>
      <c r="E107" s="57">
        <v>76345</v>
      </c>
      <c r="F107" s="58">
        <v>40462.85</v>
      </c>
      <c r="G107" s="57">
        <v>59294</v>
      </c>
      <c r="H107" s="58">
        <v>31425.820000000003</v>
      </c>
      <c r="I107" s="57">
        <v>42182</v>
      </c>
      <c r="J107" s="58">
        <v>22356.460000000003</v>
      </c>
      <c r="K107" s="57">
        <v>33180</v>
      </c>
      <c r="L107" s="58">
        <v>17585.400000000001</v>
      </c>
      <c r="M107" s="57">
        <v>26801</v>
      </c>
      <c r="N107" s="58">
        <v>14204.53</v>
      </c>
      <c r="O107" s="115"/>
      <c r="P107" t="b">
        <v>1</v>
      </c>
      <c r="Q107" t="b">
        <v>1</v>
      </c>
      <c r="R107" t="b">
        <v>1</v>
      </c>
      <c r="S107" t="b">
        <v>1</v>
      </c>
      <c r="T107" t="b">
        <v>1</v>
      </c>
      <c r="U107" t="b">
        <v>1</v>
      </c>
      <c r="V107" t="b">
        <v>1</v>
      </c>
      <c r="W107" t="b">
        <v>1</v>
      </c>
      <c r="X107" t="b">
        <v>1</v>
      </c>
      <c r="Y107" t="b">
        <v>1</v>
      </c>
      <c r="Z107" t="b">
        <v>1</v>
      </c>
      <c r="AA107" t="b">
        <v>1</v>
      </c>
    </row>
    <row r="108" spans="2:27" x14ac:dyDescent="0.2">
      <c r="B108" s="13" t="s">
        <v>53</v>
      </c>
      <c r="C108" s="57">
        <v>120050</v>
      </c>
      <c r="D108" s="58">
        <v>63626.5</v>
      </c>
      <c r="E108" s="57">
        <v>83296</v>
      </c>
      <c r="F108" s="58">
        <v>44146.880000000005</v>
      </c>
      <c r="G108" s="57">
        <v>64685</v>
      </c>
      <c r="H108" s="58">
        <v>34283.050000000003</v>
      </c>
      <c r="I108" s="57">
        <v>46020</v>
      </c>
      <c r="J108" s="58">
        <v>24390.600000000002</v>
      </c>
      <c r="K108" s="57">
        <v>36203</v>
      </c>
      <c r="L108" s="58">
        <v>19187.59</v>
      </c>
      <c r="M108" s="57">
        <v>29246</v>
      </c>
      <c r="N108" s="58">
        <v>15500.380000000001</v>
      </c>
      <c r="O108" s="115"/>
      <c r="P108" t="b">
        <v>1</v>
      </c>
      <c r="Q108" t="b">
        <v>1</v>
      </c>
      <c r="R108" t="b">
        <v>1</v>
      </c>
      <c r="S108" t="b">
        <v>1</v>
      </c>
      <c r="T108" t="b">
        <v>1</v>
      </c>
      <c r="U108" t="b">
        <v>1</v>
      </c>
      <c r="V108" t="b">
        <v>1</v>
      </c>
      <c r="W108" t="b">
        <v>1</v>
      </c>
      <c r="X108" t="b">
        <v>1</v>
      </c>
      <c r="Y108" t="b">
        <v>1</v>
      </c>
      <c r="Z108" t="b">
        <v>1</v>
      </c>
      <c r="AA108" t="b">
        <v>1</v>
      </c>
    </row>
    <row r="109" spans="2:27" x14ac:dyDescent="0.2">
      <c r="B109" s="13" t="s">
        <v>54</v>
      </c>
      <c r="C109" s="57">
        <v>131077</v>
      </c>
      <c r="D109" s="58">
        <v>69470.81</v>
      </c>
      <c r="E109" s="57">
        <v>91118</v>
      </c>
      <c r="F109" s="58">
        <v>48292.54</v>
      </c>
      <c r="G109" s="57">
        <v>72132</v>
      </c>
      <c r="H109" s="58">
        <v>38229.96</v>
      </c>
      <c r="I109" s="57">
        <v>52785</v>
      </c>
      <c r="J109" s="58">
        <v>27976.050000000003</v>
      </c>
      <c r="K109" s="57">
        <v>39635</v>
      </c>
      <c r="L109" s="58">
        <v>21006.55</v>
      </c>
      <c r="M109" s="57">
        <v>33557</v>
      </c>
      <c r="N109" s="58">
        <v>17785.21</v>
      </c>
      <c r="O109" s="115"/>
      <c r="P109" t="e">
        <v>#N/A</v>
      </c>
      <c r="Q109" t="e">
        <v>#N/A</v>
      </c>
      <c r="R109" t="e">
        <v>#N/A</v>
      </c>
      <c r="S109" t="e">
        <v>#N/A</v>
      </c>
      <c r="T109" t="e">
        <v>#N/A</v>
      </c>
      <c r="U109" t="e">
        <v>#N/A</v>
      </c>
      <c r="V109" t="e">
        <v>#N/A</v>
      </c>
      <c r="W109" t="e">
        <v>#N/A</v>
      </c>
      <c r="X109" t="e">
        <v>#N/A</v>
      </c>
      <c r="Y109" t="e">
        <v>#N/A</v>
      </c>
      <c r="Z109" t="e">
        <v>#N/A</v>
      </c>
      <c r="AA109" t="e">
        <v>#N/A</v>
      </c>
    </row>
    <row r="110" spans="2:27" x14ac:dyDescent="0.2">
      <c r="B110" s="17" t="s">
        <v>59</v>
      </c>
    </row>
    <row r="113" spans="1:27" ht="19" x14ac:dyDescent="0.2">
      <c r="B113" s="16" t="s">
        <v>60</v>
      </c>
    </row>
    <row r="115" spans="1:27" x14ac:dyDescent="0.2">
      <c r="B115" s="8" t="s">
        <v>5</v>
      </c>
      <c r="C115" s="109" t="s">
        <v>6</v>
      </c>
      <c r="D115" s="110"/>
      <c r="E115" s="109" t="s">
        <v>7</v>
      </c>
      <c r="F115" s="110"/>
      <c r="G115" s="109" t="s">
        <v>8</v>
      </c>
      <c r="H115" s="110"/>
      <c r="I115" s="109" t="s">
        <v>9</v>
      </c>
      <c r="J115" s="110"/>
      <c r="K115" s="109" t="s">
        <v>10</v>
      </c>
      <c r="L115" s="110"/>
      <c r="M115" s="109" t="s">
        <v>11</v>
      </c>
      <c r="N115" s="110"/>
      <c r="O115" s="115" t="s">
        <v>12</v>
      </c>
    </row>
    <row r="116" spans="1:27" ht="30" x14ac:dyDescent="0.2">
      <c r="B116" s="10" t="s">
        <v>13</v>
      </c>
      <c r="C116" s="116" t="s">
        <v>14</v>
      </c>
      <c r="D116" s="117"/>
      <c r="E116" s="111" t="s">
        <v>15</v>
      </c>
      <c r="F116" s="112"/>
      <c r="G116" s="111" t="s">
        <v>16</v>
      </c>
      <c r="H116" s="112"/>
      <c r="I116" s="111" t="s">
        <v>17</v>
      </c>
      <c r="J116" s="112"/>
      <c r="K116" s="111" t="s">
        <v>18</v>
      </c>
      <c r="L116" s="112"/>
      <c r="M116" s="111" t="s">
        <v>19</v>
      </c>
      <c r="N116" s="112"/>
      <c r="O116" s="115"/>
    </row>
    <row r="117" spans="1:27" ht="30" x14ac:dyDescent="0.2">
      <c r="B117" s="10" t="s">
        <v>20</v>
      </c>
      <c r="C117" s="111" t="s">
        <v>15</v>
      </c>
      <c r="D117" s="112"/>
      <c r="E117" s="111" t="s">
        <v>16</v>
      </c>
      <c r="F117" s="112"/>
      <c r="G117" s="111" t="s">
        <v>21</v>
      </c>
      <c r="H117" s="112"/>
      <c r="I117" s="111" t="s">
        <v>17</v>
      </c>
      <c r="J117" s="112"/>
      <c r="K117" s="111" t="s">
        <v>18</v>
      </c>
      <c r="L117" s="112"/>
      <c r="M117" s="111" t="s">
        <v>19</v>
      </c>
      <c r="N117" s="112"/>
      <c r="O117" s="115"/>
    </row>
    <row r="118" spans="1:27" x14ac:dyDescent="0.2">
      <c r="B118" s="9" t="s">
        <v>22</v>
      </c>
      <c r="C118" s="11" t="s">
        <v>23</v>
      </c>
      <c r="D118" s="11" t="s">
        <v>24</v>
      </c>
      <c r="E118" s="11" t="s">
        <v>23</v>
      </c>
      <c r="F118" s="11" t="s">
        <v>24</v>
      </c>
      <c r="G118" s="11" t="s">
        <v>23</v>
      </c>
      <c r="H118" s="11" t="s">
        <v>24</v>
      </c>
      <c r="I118" s="11" t="s">
        <v>23</v>
      </c>
      <c r="J118" s="11" t="s">
        <v>24</v>
      </c>
      <c r="K118" s="11" t="s">
        <v>23</v>
      </c>
      <c r="L118" s="11" t="s">
        <v>24</v>
      </c>
      <c r="M118" s="11" t="s">
        <v>23</v>
      </c>
      <c r="N118" s="12" t="s">
        <v>24</v>
      </c>
      <c r="O118" s="115"/>
    </row>
    <row r="119" spans="1:27" x14ac:dyDescent="0.2">
      <c r="A119" s="1"/>
      <c r="B119" s="9" t="s">
        <v>25</v>
      </c>
      <c r="C119" s="23" t="s">
        <v>26</v>
      </c>
      <c r="D119" s="23" t="s">
        <v>27</v>
      </c>
      <c r="E119" s="23" t="s">
        <v>26</v>
      </c>
      <c r="F119" s="23" t="s">
        <v>27</v>
      </c>
      <c r="G119" s="23" t="s">
        <v>26</v>
      </c>
      <c r="H119" s="23" t="s">
        <v>27</v>
      </c>
      <c r="I119" s="23" t="s">
        <v>26</v>
      </c>
      <c r="J119" s="23" t="s">
        <v>27</v>
      </c>
      <c r="K119" s="23" t="s">
        <v>26</v>
      </c>
      <c r="L119" s="23" t="s">
        <v>27</v>
      </c>
      <c r="M119" s="23" t="s">
        <v>26</v>
      </c>
      <c r="N119" s="23" t="s">
        <v>27</v>
      </c>
      <c r="O119" s="115"/>
      <c r="P119" s="1" t="b">
        <v>1</v>
      </c>
      <c r="Q119" s="1" t="b">
        <v>1</v>
      </c>
      <c r="R119" s="1" t="b">
        <v>1</v>
      </c>
      <c r="S119" s="1" t="b">
        <v>1</v>
      </c>
      <c r="T119" s="1" t="b">
        <v>1</v>
      </c>
      <c r="U119" s="1" t="b">
        <v>1</v>
      </c>
      <c r="V119" t="b">
        <v>1</v>
      </c>
      <c r="W119" t="b">
        <v>1</v>
      </c>
      <c r="X119" t="b">
        <v>1</v>
      </c>
      <c r="Y119" t="b">
        <v>1</v>
      </c>
      <c r="Z119" t="b">
        <v>1</v>
      </c>
      <c r="AA119" t="b">
        <v>1</v>
      </c>
    </row>
    <row r="120" spans="1:27" x14ac:dyDescent="0.2">
      <c r="B120" s="13" t="s">
        <v>28</v>
      </c>
      <c r="C120" s="40">
        <v>5141</v>
      </c>
      <c r="D120" s="56">
        <v>2724.73</v>
      </c>
      <c r="E120" s="40">
        <v>3965</v>
      </c>
      <c r="F120" s="56">
        <v>2101.4500000000003</v>
      </c>
      <c r="G120" s="40">
        <v>2821</v>
      </c>
      <c r="H120" s="56">
        <v>1495.13</v>
      </c>
      <c r="I120" s="40">
        <v>2133</v>
      </c>
      <c r="J120" s="56">
        <v>1130.49</v>
      </c>
      <c r="K120" s="40">
        <v>1883</v>
      </c>
      <c r="L120" s="56">
        <v>997.99</v>
      </c>
      <c r="M120" s="40">
        <v>1360</v>
      </c>
      <c r="N120" s="56">
        <v>720.80000000000007</v>
      </c>
      <c r="O120" s="115"/>
      <c r="P120" t="b">
        <v>1</v>
      </c>
      <c r="Q120" t="b">
        <v>1</v>
      </c>
      <c r="R120" t="b">
        <v>1</v>
      </c>
      <c r="S120" t="b">
        <v>1</v>
      </c>
      <c r="T120" t="b">
        <v>1</v>
      </c>
      <c r="U120" t="b">
        <v>1</v>
      </c>
      <c r="V120" t="b">
        <v>1</v>
      </c>
      <c r="W120" t="b">
        <v>1</v>
      </c>
      <c r="X120" t="b">
        <v>1</v>
      </c>
      <c r="Y120" t="b">
        <v>1</v>
      </c>
      <c r="Z120" t="b">
        <v>1</v>
      </c>
      <c r="AA120" t="b">
        <v>1</v>
      </c>
    </row>
    <row r="121" spans="1:27" x14ac:dyDescent="0.2">
      <c r="B121" s="13" t="s">
        <v>29</v>
      </c>
      <c r="C121" s="57">
        <v>7914</v>
      </c>
      <c r="D121" s="58">
        <v>4194.42</v>
      </c>
      <c r="E121" s="57">
        <v>6453</v>
      </c>
      <c r="F121" s="58">
        <v>3420.09</v>
      </c>
      <c r="G121" s="57">
        <v>4453</v>
      </c>
      <c r="H121" s="58">
        <v>2360.09</v>
      </c>
      <c r="I121" s="57">
        <v>3352</v>
      </c>
      <c r="J121" s="58">
        <v>1776.5600000000002</v>
      </c>
      <c r="K121" s="57">
        <v>2973</v>
      </c>
      <c r="L121" s="58">
        <v>1575.69</v>
      </c>
      <c r="M121" s="57">
        <v>1999</v>
      </c>
      <c r="N121" s="58">
        <v>1059.47</v>
      </c>
      <c r="O121" s="115"/>
      <c r="P121" t="b">
        <v>1</v>
      </c>
      <c r="Q121" t="b">
        <v>1</v>
      </c>
      <c r="R121" t="b">
        <v>1</v>
      </c>
      <c r="S121" t="b">
        <v>1</v>
      </c>
      <c r="T121" t="b">
        <v>1</v>
      </c>
      <c r="U121" t="b">
        <v>1</v>
      </c>
      <c r="V121" t="b">
        <v>1</v>
      </c>
      <c r="W121" t="b">
        <v>1</v>
      </c>
      <c r="X121" t="b">
        <v>1</v>
      </c>
      <c r="Y121" t="b">
        <v>1</v>
      </c>
      <c r="Z121" t="b">
        <v>1</v>
      </c>
      <c r="AA121" t="b">
        <v>1</v>
      </c>
    </row>
    <row r="122" spans="1:27" x14ac:dyDescent="0.2">
      <c r="B122" s="13" t="s">
        <v>30</v>
      </c>
      <c r="C122" s="57">
        <v>11545</v>
      </c>
      <c r="D122" s="58">
        <v>6118.85</v>
      </c>
      <c r="E122" s="57">
        <v>9437</v>
      </c>
      <c r="F122" s="58">
        <v>5001.6100000000006</v>
      </c>
      <c r="G122" s="57">
        <v>6489</v>
      </c>
      <c r="H122" s="58">
        <v>3439.17</v>
      </c>
      <c r="I122" s="57">
        <v>4890</v>
      </c>
      <c r="J122" s="58">
        <v>2591.7000000000003</v>
      </c>
      <c r="K122" s="57">
        <v>4311</v>
      </c>
      <c r="L122" s="58">
        <v>2284.83</v>
      </c>
      <c r="M122" s="57">
        <v>3033</v>
      </c>
      <c r="N122" s="58">
        <v>1607.49</v>
      </c>
      <c r="O122" s="115"/>
      <c r="P122" t="b">
        <v>1</v>
      </c>
      <c r="Q122" t="b">
        <v>1</v>
      </c>
      <c r="R122" t="b">
        <v>1</v>
      </c>
      <c r="S122" t="b">
        <v>1</v>
      </c>
      <c r="T122" t="b">
        <v>1</v>
      </c>
      <c r="U122" t="b">
        <v>1</v>
      </c>
      <c r="V122" t="b">
        <v>1</v>
      </c>
      <c r="W122" t="b">
        <v>1</v>
      </c>
      <c r="X122" t="b">
        <v>1</v>
      </c>
      <c r="Y122" t="b">
        <v>1</v>
      </c>
      <c r="Z122" t="b">
        <v>1</v>
      </c>
      <c r="AA122" t="b">
        <v>1</v>
      </c>
    </row>
    <row r="123" spans="1:27" x14ac:dyDescent="0.2">
      <c r="B123" s="13" t="s">
        <v>31</v>
      </c>
      <c r="C123" s="57">
        <v>12460</v>
      </c>
      <c r="D123" s="58">
        <v>6603.8</v>
      </c>
      <c r="E123" s="57">
        <v>8896</v>
      </c>
      <c r="F123" s="58">
        <v>4714.88</v>
      </c>
      <c r="G123" s="57">
        <v>6687</v>
      </c>
      <c r="H123" s="58">
        <v>3544.11</v>
      </c>
      <c r="I123" s="57">
        <v>4881</v>
      </c>
      <c r="J123" s="58">
        <v>2586.9300000000003</v>
      </c>
      <c r="K123" s="57">
        <v>3737</v>
      </c>
      <c r="L123" s="58">
        <v>1980.6100000000001</v>
      </c>
      <c r="M123" s="57">
        <v>2960</v>
      </c>
      <c r="N123" s="58">
        <v>1568.8000000000002</v>
      </c>
      <c r="O123" s="115"/>
      <c r="P123" t="b">
        <v>1</v>
      </c>
      <c r="Q123" t="b">
        <v>1</v>
      </c>
      <c r="R123" t="b">
        <v>1</v>
      </c>
      <c r="S123" t="b">
        <v>1</v>
      </c>
      <c r="T123" t="b">
        <v>1</v>
      </c>
      <c r="U123" t="b">
        <v>1</v>
      </c>
      <c r="V123" t="b">
        <v>1</v>
      </c>
      <c r="W123" t="b">
        <v>1</v>
      </c>
      <c r="X123" t="b">
        <v>1</v>
      </c>
      <c r="Y123" t="b">
        <v>1</v>
      </c>
      <c r="Z123" t="b">
        <v>1</v>
      </c>
      <c r="AA123" t="b">
        <v>1</v>
      </c>
    </row>
    <row r="124" spans="1:27" x14ac:dyDescent="0.2">
      <c r="B124" s="13" t="s">
        <v>32</v>
      </c>
      <c r="C124" s="57">
        <v>13937</v>
      </c>
      <c r="D124" s="58">
        <v>7386.6100000000006</v>
      </c>
      <c r="E124" s="57">
        <v>9892</v>
      </c>
      <c r="F124" s="58">
        <v>5242.76</v>
      </c>
      <c r="G124" s="57">
        <v>7457</v>
      </c>
      <c r="H124" s="58">
        <v>3952.21</v>
      </c>
      <c r="I124" s="57">
        <v>5417</v>
      </c>
      <c r="J124" s="58">
        <v>2871.01</v>
      </c>
      <c r="K124" s="57">
        <v>4164</v>
      </c>
      <c r="L124" s="58">
        <v>2206.92</v>
      </c>
      <c r="M124" s="57">
        <v>3276</v>
      </c>
      <c r="N124" s="58">
        <v>1736.2800000000002</v>
      </c>
      <c r="O124" s="115"/>
      <c r="P124" t="b">
        <v>1</v>
      </c>
      <c r="Q124" t="b">
        <v>1</v>
      </c>
      <c r="R124" t="b">
        <v>1</v>
      </c>
      <c r="S124" t="b">
        <v>1</v>
      </c>
      <c r="T124" t="b">
        <v>1</v>
      </c>
      <c r="U124" t="b">
        <v>1</v>
      </c>
      <c r="V124" t="b">
        <v>1</v>
      </c>
      <c r="W124" t="b">
        <v>1</v>
      </c>
      <c r="X124" t="b">
        <v>1</v>
      </c>
      <c r="Y124" t="b">
        <v>1</v>
      </c>
      <c r="Z124" t="b">
        <v>1</v>
      </c>
      <c r="AA124" t="b">
        <v>1</v>
      </c>
    </row>
    <row r="125" spans="1:27" x14ac:dyDescent="0.2">
      <c r="B125" s="13" t="s">
        <v>33</v>
      </c>
      <c r="C125" s="57">
        <v>16274</v>
      </c>
      <c r="D125" s="58">
        <v>8625.2200000000012</v>
      </c>
      <c r="E125" s="57">
        <v>11445</v>
      </c>
      <c r="F125" s="58">
        <v>6065.85</v>
      </c>
      <c r="G125" s="57">
        <v>8759</v>
      </c>
      <c r="H125" s="58">
        <v>4642.2700000000004</v>
      </c>
      <c r="I125" s="57">
        <v>6445</v>
      </c>
      <c r="J125" s="58">
        <v>3415.8500000000004</v>
      </c>
      <c r="K125" s="57">
        <v>4941</v>
      </c>
      <c r="L125" s="58">
        <v>2618.73</v>
      </c>
      <c r="M125" s="57">
        <v>3806</v>
      </c>
      <c r="N125" s="58">
        <v>2017.18</v>
      </c>
      <c r="O125" s="115"/>
      <c r="P125" t="b">
        <v>1</v>
      </c>
      <c r="Q125" t="b">
        <v>1</v>
      </c>
      <c r="R125" t="b">
        <v>1</v>
      </c>
      <c r="S125" t="b">
        <v>1</v>
      </c>
      <c r="T125" t="b">
        <v>1</v>
      </c>
      <c r="U125" t="b">
        <v>1</v>
      </c>
      <c r="V125" t="b">
        <v>1</v>
      </c>
      <c r="W125" t="b">
        <v>1</v>
      </c>
      <c r="X125" t="b">
        <v>1</v>
      </c>
      <c r="Y125" t="b">
        <v>1</v>
      </c>
      <c r="Z125" t="b">
        <v>1</v>
      </c>
      <c r="AA125" t="b">
        <v>1</v>
      </c>
    </row>
    <row r="126" spans="1:27" x14ac:dyDescent="0.2">
      <c r="B126" s="13" t="s">
        <v>34</v>
      </c>
      <c r="C126" s="57">
        <v>18365</v>
      </c>
      <c r="D126" s="58">
        <v>9733.4500000000007</v>
      </c>
      <c r="E126" s="57">
        <v>12701</v>
      </c>
      <c r="F126" s="58">
        <v>6731.5300000000007</v>
      </c>
      <c r="G126" s="57">
        <v>9754</v>
      </c>
      <c r="H126" s="58">
        <v>5169.62</v>
      </c>
      <c r="I126" s="57">
        <v>7165</v>
      </c>
      <c r="J126" s="58">
        <v>3797.4500000000003</v>
      </c>
      <c r="K126" s="57">
        <v>5628</v>
      </c>
      <c r="L126" s="58">
        <v>2982.84</v>
      </c>
      <c r="M126" s="57">
        <v>4227</v>
      </c>
      <c r="N126" s="58">
        <v>2240.31</v>
      </c>
      <c r="O126" s="115"/>
      <c r="P126" t="b">
        <v>1</v>
      </c>
      <c r="Q126" t="b">
        <v>1</v>
      </c>
      <c r="R126" t="b">
        <v>1</v>
      </c>
      <c r="S126" t="b">
        <v>1</v>
      </c>
      <c r="T126" t="b">
        <v>1</v>
      </c>
      <c r="U126" t="b">
        <v>1</v>
      </c>
      <c r="V126" t="b">
        <v>1</v>
      </c>
      <c r="W126" t="b">
        <v>1</v>
      </c>
      <c r="X126" t="b">
        <v>1</v>
      </c>
      <c r="Y126" t="b">
        <v>1</v>
      </c>
      <c r="Z126" t="b">
        <v>1</v>
      </c>
      <c r="AA126" t="b">
        <v>1</v>
      </c>
    </row>
    <row r="127" spans="1:27" x14ac:dyDescent="0.2">
      <c r="B127" s="13" t="s">
        <v>35</v>
      </c>
      <c r="C127" s="57">
        <v>20799</v>
      </c>
      <c r="D127" s="58">
        <v>11023.470000000001</v>
      </c>
      <c r="E127" s="57">
        <v>14325</v>
      </c>
      <c r="F127" s="58">
        <v>7592.25</v>
      </c>
      <c r="G127" s="57">
        <v>11062</v>
      </c>
      <c r="H127" s="58">
        <v>5862.8600000000006</v>
      </c>
      <c r="I127" s="57">
        <v>8120</v>
      </c>
      <c r="J127" s="58">
        <v>4303.6000000000004</v>
      </c>
      <c r="K127" s="57">
        <v>6293</v>
      </c>
      <c r="L127" s="58">
        <v>3335.29</v>
      </c>
      <c r="M127" s="57">
        <v>4780</v>
      </c>
      <c r="N127" s="58">
        <v>2533.4</v>
      </c>
      <c r="O127" s="115"/>
      <c r="P127" t="b">
        <v>1</v>
      </c>
      <c r="Q127" t="b">
        <v>1</v>
      </c>
      <c r="R127" t="b">
        <v>1</v>
      </c>
      <c r="S127" t="b">
        <v>1</v>
      </c>
      <c r="T127" t="b">
        <v>1</v>
      </c>
      <c r="U127" t="b">
        <v>1</v>
      </c>
      <c r="V127" t="b">
        <v>1</v>
      </c>
      <c r="W127" t="b">
        <v>1</v>
      </c>
      <c r="X127" t="b">
        <v>1</v>
      </c>
      <c r="Y127" t="b">
        <v>1</v>
      </c>
      <c r="Z127" t="b">
        <v>1</v>
      </c>
      <c r="AA127" t="b">
        <v>1</v>
      </c>
    </row>
    <row r="128" spans="1:27" x14ac:dyDescent="0.2">
      <c r="B128" s="13" t="s">
        <v>36</v>
      </c>
      <c r="C128" s="57">
        <v>24018</v>
      </c>
      <c r="D128" s="58">
        <v>12729.54</v>
      </c>
      <c r="E128" s="57">
        <v>16643</v>
      </c>
      <c r="F128" s="58">
        <v>8820.7900000000009</v>
      </c>
      <c r="G128" s="57">
        <v>12738</v>
      </c>
      <c r="H128" s="58">
        <v>6751.14</v>
      </c>
      <c r="I128" s="57">
        <v>9164</v>
      </c>
      <c r="J128" s="58">
        <v>4856.92</v>
      </c>
      <c r="K128" s="57">
        <v>7160</v>
      </c>
      <c r="L128" s="58">
        <v>3794.8</v>
      </c>
      <c r="M128" s="57">
        <v>5558</v>
      </c>
      <c r="N128" s="58">
        <v>2945.7400000000002</v>
      </c>
      <c r="O128" s="115"/>
      <c r="P128" t="b">
        <v>1</v>
      </c>
      <c r="Q128" t="b">
        <v>1</v>
      </c>
      <c r="R128" t="b">
        <v>1</v>
      </c>
      <c r="S128" t="b">
        <v>1</v>
      </c>
      <c r="T128" t="b">
        <v>1</v>
      </c>
      <c r="U128" t="b">
        <v>1</v>
      </c>
      <c r="V128" t="b">
        <v>1</v>
      </c>
      <c r="W128" t="b">
        <v>1</v>
      </c>
      <c r="X128" t="b">
        <v>1</v>
      </c>
      <c r="Y128" t="b">
        <v>1</v>
      </c>
      <c r="Z128" t="b">
        <v>1</v>
      </c>
      <c r="AA128" t="b">
        <v>1</v>
      </c>
    </row>
    <row r="129" spans="2:27" x14ac:dyDescent="0.2">
      <c r="B129" s="13" t="s">
        <v>37</v>
      </c>
      <c r="C129" s="57">
        <v>27175</v>
      </c>
      <c r="D129" s="58">
        <v>14402.75</v>
      </c>
      <c r="E129" s="57">
        <v>18234</v>
      </c>
      <c r="F129" s="58">
        <v>9664.02</v>
      </c>
      <c r="G129" s="57">
        <v>14324</v>
      </c>
      <c r="H129" s="58">
        <v>7591.72</v>
      </c>
      <c r="I129" s="57">
        <v>10680</v>
      </c>
      <c r="J129" s="58">
        <v>5660.4000000000005</v>
      </c>
      <c r="K129" s="57">
        <v>8044</v>
      </c>
      <c r="L129" s="58">
        <v>4263.3200000000006</v>
      </c>
      <c r="M129" s="57">
        <v>6106</v>
      </c>
      <c r="N129" s="58">
        <v>3236.1800000000003</v>
      </c>
      <c r="O129" s="115"/>
      <c r="P129" t="b">
        <v>1</v>
      </c>
      <c r="Q129" t="b">
        <v>1</v>
      </c>
      <c r="R129" t="b">
        <v>1</v>
      </c>
      <c r="S129" t="b">
        <v>1</v>
      </c>
      <c r="T129" t="b">
        <v>1</v>
      </c>
      <c r="U129" t="b">
        <v>1</v>
      </c>
      <c r="V129" t="b">
        <v>1</v>
      </c>
      <c r="W129" t="b">
        <v>1</v>
      </c>
      <c r="X129" t="b">
        <v>1</v>
      </c>
      <c r="Y129" t="b">
        <v>1</v>
      </c>
      <c r="Z129" t="b">
        <v>1</v>
      </c>
      <c r="AA129" t="b">
        <v>1</v>
      </c>
    </row>
    <row r="130" spans="2:27" x14ac:dyDescent="0.2">
      <c r="B130" s="13" t="s">
        <v>38</v>
      </c>
      <c r="C130" s="57">
        <v>31490</v>
      </c>
      <c r="D130" s="58">
        <v>16689.7</v>
      </c>
      <c r="E130" s="57">
        <v>21549</v>
      </c>
      <c r="F130" s="58">
        <v>11420.970000000001</v>
      </c>
      <c r="G130" s="57">
        <v>16528</v>
      </c>
      <c r="H130" s="58">
        <v>8759.84</v>
      </c>
      <c r="I130" s="57">
        <v>11819</v>
      </c>
      <c r="J130" s="58">
        <v>6264.0700000000006</v>
      </c>
      <c r="K130" s="57">
        <v>9316</v>
      </c>
      <c r="L130" s="58">
        <v>4937.4800000000005</v>
      </c>
      <c r="M130" s="57">
        <v>7216</v>
      </c>
      <c r="N130" s="58">
        <v>3824.48</v>
      </c>
      <c r="O130" s="115"/>
      <c r="P130" t="b">
        <v>1</v>
      </c>
      <c r="Q130" t="b">
        <v>1</v>
      </c>
      <c r="R130" t="b">
        <v>1</v>
      </c>
      <c r="S130" t="b">
        <v>1</v>
      </c>
      <c r="T130" t="b">
        <v>1</v>
      </c>
      <c r="U130" t="b">
        <v>1</v>
      </c>
      <c r="V130" t="b">
        <v>1</v>
      </c>
      <c r="W130" t="b">
        <v>1</v>
      </c>
      <c r="X130" t="b">
        <v>1</v>
      </c>
      <c r="Y130" t="b">
        <v>1</v>
      </c>
      <c r="Z130" t="b">
        <v>1</v>
      </c>
      <c r="AA130" t="b">
        <v>1</v>
      </c>
    </row>
    <row r="131" spans="2:27" x14ac:dyDescent="0.2">
      <c r="B131" s="13" t="s">
        <v>39</v>
      </c>
      <c r="C131" s="57">
        <v>33513</v>
      </c>
      <c r="D131" s="58">
        <v>17761.89</v>
      </c>
      <c r="E131" s="57">
        <v>23810</v>
      </c>
      <c r="F131" s="58">
        <v>12619.300000000001</v>
      </c>
      <c r="G131" s="57">
        <v>18304</v>
      </c>
      <c r="H131" s="58">
        <v>9701.1200000000008</v>
      </c>
      <c r="I131" s="57">
        <v>12996</v>
      </c>
      <c r="J131" s="58">
        <v>6887.88</v>
      </c>
      <c r="K131" s="57">
        <v>10279</v>
      </c>
      <c r="L131" s="58">
        <v>5447.87</v>
      </c>
      <c r="M131" s="57">
        <v>7985</v>
      </c>
      <c r="N131" s="58">
        <v>4232.05</v>
      </c>
      <c r="O131" s="115"/>
      <c r="P131" t="b">
        <v>1</v>
      </c>
      <c r="Q131" t="b">
        <v>1</v>
      </c>
      <c r="R131" t="b">
        <v>1</v>
      </c>
      <c r="S131" t="b">
        <v>1</v>
      </c>
      <c r="T131" t="b">
        <v>1</v>
      </c>
      <c r="U131" t="b">
        <v>1</v>
      </c>
      <c r="V131" t="b">
        <v>1</v>
      </c>
      <c r="W131" t="b">
        <v>1</v>
      </c>
      <c r="X131" t="b">
        <v>1</v>
      </c>
      <c r="Y131" t="b">
        <v>1</v>
      </c>
      <c r="Z131" t="b">
        <v>1</v>
      </c>
      <c r="AA131" t="b">
        <v>1</v>
      </c>
    </row>
    <row r="132" spans="2:27" x14ac:dyDescent="0.2">
      <c r="B132" s="13" t="s">
        <v>40</v>
      </c>
      <c r="C132" s="57">
        <v>37706</v>
      </c>
      <c r="D132" s="58">
        <v>19984.18</v>
      </c>
      <c r="E132" s="57">
        <v>26786</v>
      </c>
      <c r="F132" s="58">
        <v>14196.58</v>
      </c>
      <c r="G132" s="57">
        <v>20599</v>
      </c>
      <c r="H132" s="58">
        <v>10917.470000000001</v>
      </c>
      <c r="I132" s="57">
        <v>14623</v>
      </c>
      <c r="J132" s="58">
        <v>7750.1900000000005</v>
      </c>
      <c r="K132" s="57">
        <v>11567</v>
      </c>
      <c r="L132" s="58">
        <v>6130.51</v>
      </c>
      <c r="M132" s="57">
        <v>8993</v>
      </c>
      <c r="N132" s="58">
        <v>4766.29</v>
      </c>
      <c r="O132" s="115"/>
      <c r="P132" t="b">
        <v>1</v>
      </c>
      <c r="Q132" t="b">
        <v>1</v>
      </c>
      <c r="R132" t="b">
        <v>1</v>
      </c>
      <c r="S132" t="b">
        <v>1</v>
      </c>
      <c r="T132" t="b">
        <v>1</v>
      </c>
      <c r="U132" t="b">
        <v>1</v>
      </c>
      <c r="V132" t="b">
        <v>1</v>
      </c>
      <c r="W132" t="b">
        <v>1</v>
      </c>
      <c r="X132" t="b">
        <v>1</v>
      </c>
      <c r="Y132" t="b">
        <v>1</v>
      </c>
      <c r="Z132" t="b">
        <v>1</v>
      </c>
      <c r="AA132" t="b">
        <v>1</v>
      </c>
    </row>
    <row r="133" spans="2:27" x14ac:dyDescent="0.2">
      <c r="B133" s="13" t="s">
        <v>41</v>
      </c>
      <c r="C133" s="57">
        <v>41905</v>
      </c>
      <c r="D133" s="58">
        <v>22209.65</v>
      </c>
      <c r="E133" s="57">
        <v>29782</v>
      </c>
      <c r="F133" s="58">
        <v>15784.460000000001</v>
      </c>
      <c r="G133" s="57">
        <v>22899</v>
      </c>
      <c r="H133" s="58">
        <v>12136.470000000001</v>
      </c>
      <c r="I133" s="57">
        <v>16261</v>
      </c>
      <c r="J133" s="58">
        <v>8618.33</v>
      </c>
      <c r="K133" s="57">
        <v>12864</v>
      </c>
      <c r="L133" s="58">
        <v>6817.92</v>
      </c>
      <c r="M133" s="57">
        <v>9994</v>
      </c>
      <c r="N133" s="58">
        <v>5296.8200000000006</v>
      </c>
      <c r="O133" s="115"/>
      <c r="P133" t="b">
        <v>1</v>
      </c>
      <c r="Q133" t="b">
        <v>1</v>
      </c>
      <c r="R133" t="b">
        <v>1</v>
      </c>
      <c r="S133" t="b">
        <v>1</v>
      </c>
      <c r="T133" t="b">
        <v>1</v>
      </c>
      <c r="U133" t="b">
        <v>1</v>
      </c>
      <c r="V133" t="b">
        <v>1</v>
      </c>
      <c r="W133" t="b">
        <v>1</v>
      </c>
      <c r="X133" t="b">
        <v>1</v>
      </c>
      <c r="Y133" t="b">
        <v>1</v>
      </c>
      <c r="Z133" t="b">
        <v>1</v>
      </c>
      <c r="AA133" t="b">
        <v>1</v>
      </c>
    </row>
    <row r="134" spans="2:27" x14ac:dyDescent="0.2">
      <c r="B134" s="13" t="s">
        <v>42</v>
      </c>
      <c r="C134" s="57">
        <v>46107</v>
      </c>
      <c r="D134" s="58">
        <v>24436.710000000003</v>
      </c>
      <c r="E134" s="57">
        <v>32767</v>
      </c>
      <c r="F134" s="58">
        <v>17366.510000000002</v>
      </c>
      <c r="G134" s="57">
        <v>25189</v>
      </c>
      <c r="H134" s="58">
        <v>13350.17</v>
      </c>
      <c r="I134" s="57">
        <v>17885</v>
      </c>
      <c r="J134" s="58">
        <v>9479.0500000000011</v>
      </c>
      <c r="K134" s="57">
        <v>14158</v>
      </c>
      <c r="L134" s="58">
        <v>7503.7400000000007</v>
      </c>
      <c r="M134" s="57">
        <v>11004</v>
      </c>
      <c r="N134" s="58">
        <v>5832.12</v>
      </c>
      <c r="O134" s="115"/>
      <c r="P134" t="b">
        <v>1</v>
      </c>
      <c r="Q134" t="b">
        <v>1</v>
      </c>
      <c r="R134" t="b">
        <v>1</v>
      </c>
      <c r="S134" t="b">
        <v>1</v>
      </c>
      <c r="T134" t="b">
        <v>1</v>
      </c>
      <c r="U134" t="b">
        <v>1</v>
      </c>
      <c r="V134" t="b">
        <v>1</v>
      </c>
      <c r="W134" t="b">
        <v>1</v>
      </c>
      <c r="X134" t="b">
        <v>1</v>
      </c>
      <c r="Y134" t="b">
        <v>1</v>
      </c>
      <c r="Z134" t="b">
        <v>1</v>
      </c>
      <c r="AA134" t="b">
        <v>1</v>
      </c>
    </row>
    <row r="135" spans="2:27" x14ac:dyDescent="0.2">
      <c r="B135" s="13" t="s">
        <v>43</v>
      </c>
      <c r="C135" s="57">
        <v>50307</v>
      </c>
      <c r="D135" s="58">
        <v>26662.710000000003</v>
      </c>
      <c r="E135" s="57">
        <v>35747</v>
      </c>
      <c r="F135" s="58">
        <v>18945.91</v>
      </c>
      <c r="G135" s="57">
        <v>27491</v>
      </c>
      <c r="H135" s="58">
        <v>14570.230000000001</v>
      </c>
      <c r="I135" s="57">
        <v>19521</v>
      </c>
      <c r="J135" s="58">
        <v>10346.130000000001</v>
      </c>
      <c r="K135" s="57">
        <v>15446</v>
      </c>
      <c r="L135" s="58">
        <v>8186.38</v>
      </c>
      <c r="M135" s="57">
        <v>12008</v>
      </c>
      <c r="N135" s="58">
        <v>6364.2400000000007</v>
      </c>
      <c r="O135" s="115"/>
      <c r="P135" t="b">
        <v>1</v>
      </c>
      <c r="Q135" t="b">
        <v>1</v>
      </c>
      <c r="R135" t="b">
        <v>1</v>
      </c>
      <c r="S135" t="b">
        <v>1</v>
      </c>
      <c r="T135" t="b">
        <v>1</v>
      </c>
      <c r="U135" t="b">
        <v>1</v>
      </c>
      <c r="V135" t="b">
        <v>1</v>
      </c>
      <c r="W135" t="b">
        <v>1</v>
      </c>
      <c r="X135" t="b">
        <v>1</v>
      </c>
      <c r="Y135" t="b">
        <v>1</v>
      </c>
      <c r="Z135" t="b">
        <v>1</v>
      </c>
      <c r="AA135" t="b">
        <v>1</v>
      </c>
    </row>
    <row r="136" spans="2:27" x14ac:dyDescent="0.2">
      <c r="B136" s="13" t="s">
        <v>44</v>
      </c>
      <c r="C136" s="57">
        <v>55253</v>
      </c>
      <c r="D136" s="58">
        <v>29284.09</v>
      </c>
      <c r="E136" s="57">
        <v>38640</v>
      </c>
      <c r="F136" s="58">
        <v>20479.2</v>
      </c>
      <c r="G136" s="57">
        <v>29923</v>
      </c>
      <c r="H136" s="58">
        <v>15859.19</v>
      </c>
      <c r="I136" s="57">
        <v>21277</v>
      </c>
      <c r="J136" s="58">
        <v>11276.810000000001</v>
      </c>
      <c r="K136" s="57">
        <v>16825</v>
      </c>
      <c r="L136" s="58">
        <v>8917.25</v>
      </c>
      <c r="M136" s="57">
        <v>13666</v>
      </c>
      <c r="N136" s="58">
        <v>7242.9800000000005</v>
      </c>
      <c r="O136" s="115"/>
      <c r="P136" t="b">
        <v>1</v>
      </c>
      <c r="Q136" t="b">
        <v>1</v>
      </c>
      <c r="R136" t="b">
        <v>1</v>
      </c>
      <c r="S136" t="b">
        <v>1</v>
      </c>
      <c r="T136" t="b">
        <v>1</v>
      </c>
      <c r="U136" t="b">
        <v>1</v>
      </c>
      <c r="V136" t="b">
        <v>1</v>
      </c>
      <c r="W136" t="b">
        <v>1</v>
      </c>
      <c r="X136" t="b">
        <v>1</v>
      </c>
      <c r="Y136" t="b">
        <v>1</v>
      </c>
      <c r="Z136" t="b">
        <v>1</v>
      </c>
      <c r="AA136" t="b">
        <v>1</v>
      </c>
    </row>
    <row r="137" spans="2:27" x14ac:dyDescent="0.2">
      <c r="B137" s="13" t="s">
        <v>45</v>
      </c>
      <c r="C137" s="57">
        <v>58508</v>
      </c>
      <c r="D137" s="58">
        <v>31009.24</v>
      </c>
      <c r="E137" s="57">
        <v>40927</v>
      </c>
      <c r="F137" s="58">
        <v>21691.31</v>
      </c>
      <c r="G137" s="57">
        <v>31680</v>
      </c>
      <c r="H137" s="58">
        <v>16790.400000000001</v>
      </c>
      <c r="I137" s="57">
        <v>22533</v>
      </c>
      <c r="J137" s="58">
        <v>11942.49</v>
      </c>
      <c r="K137" s="57">
        <v>17819</v>
      </c>
      <c r="L137" s="58">
        <v>9444.07</v>
      </c>
      <c r="M137" s="57">
        <v>14478</v>
      </c>
      <c r="N137" s="58">
        <v>7673.34</v>
      </c>
      <c r="O137" s="115"/>
      <c r="P137" t="b">
        <v>1</v>
      </c>
      <c r="Q137" t="b">
        <v>1</v>
      </c>
      <c r="R137" t="b">
        <v>1</v>
      </c>
      <c r="S137" t="b">
        <v>1</v>
      </c>
      <c r="T137" t="b">
        <v>1</v>
      </c>
      <c r="U137" t="b">
        <v>1</v>
      </c>
      <c r="V137" t="b">
        <v>1</v>
      </c>
      <c r="W137" t="b">
        <v>1</v>
      </c>
      <c r="X137" t="b">
        <v>1</v>
      </c>
      <c r="Y137" t="b">
        <v>1</v>
      </c>
      <c r="Z137" t="b">
        <v>1</v>
      </c>
      <c r="AA137" t="b">
        <v>1</v>
      </c>
    </row>
    <row r="138" spans="2:27" x14ac:dyDescent="0.2">
      <c r="B138" s="13" t="s">
        <v>46</v>
      </c>
      <c r="C138" s="57">
        <v>65027</v>
      </c>
      <c r="D138" s="58">
        <v>34464.310000000005</v>
      </c>
      <c r="E138" s="57">
        <v>45481</v>
      </c>
      <c r="F138" s="58">
        <v>24104.93</v>
      </c>
      <c r="G138" s="57">
        <v>35213</v>
      </c>
      <c r="H138" s="58">
        <v>18662.89</v>
      </c>
      <c r="I138" s="57">
        <v>25048</v>
      </c>
      <c r="J138" s="58">
        <v>13275.44</v>
      </c>
      <c r="K138" s="57">
        <v>19805</v>
      </c>
      <c r="L138" s="58">
        <v>10496.65</v>
      </c>
      <c r="M138" s="57">
        <v>16087</v>
      </c>
      <c r="N138" s="58">
        <v>8526.11</v>
      </c>
      <c r="O138" s="115"/>
      <c r="P138" t="b">
        <v>1</v>
      </c>
      <c r="Q138" t="b">
        <v>1</v>
      </c>
      <c r="R138" t="b">
        <v>1</v>
      </c>
      <c r="S138" t="b">
        <v>1</v>
      </c>
      <c r="T138" t="b">
        <v>1</v>
      </c>
      <c r="U138" t="b">
        <v>1</v>
      </c>
      <c r="V138" t="b">
        <v>1</v>
      </c>
      <c r="W138" t="b">
        <v>1</v>
      </c>
      <c r="X138" t="b">
        <v>1</v>
      </c>
      <c r="Y138" t="b">
        <v>1</v>
      </c>
      <c r="Z138" t="b">
        <v>1</v>
      </c>
      <c r="AA138" t="b">
        <v>1</v>
      </c>
    </row>
    <row r="139" spans="2:27" x14ac:dyDescent="0.2">
      <c r="B139" s="13" t="s">
        <v>47</v>
      </c>
      <c r="C139" s="57">
        <v>71526</v>
      </c>
      <c r="D139" s="58">
        <v>37908.78</v>
      </c>
      <c r="E139" s="57">
        <v>50032</v>
      </c>
      <c r="F139" s="58">
        <v>26516.960000000003</v>
      </c>
      <c r="G139" s="57">
        <v>38736</v>
      </c>
      <c r="H139" s="58">
        <v>20530.080000000002</v>
      </c>
      <c r="I139" s="57">
        <v>27551</v>
      </c>
      <c r="J139" s="58">
        <v>14602.03</v>
      </c>
      <c r="K139" s="57">
        <v>21791</v>
      </c>
      <c r="L139" s="58">
        <v>11549.230000000001</v>
      </c>
      <c r="M139" s="57">
        <v>17708</v>
      </c>
      <c r="N139" s="58">
        <v>9385.24</v>
      </c>
      <c r="O139" s="115"/>
      <c r="P139" t="b">
        <v>1</v>
      </c>
      <c r="Q139" t="b">
        <v>1</v>
      </c>
      <c r="R139" t="b">
        <v>1</v>
      </c>
      <c r="S139" t="b">
        <v>1</v>
      </c>
      <c r="T139" t="b">
        <v>1</v>
      </c>
      <c r="U139" t="b">
        <v>1</v>
      </c>
      <c r="V139" t="b">
        <v>1</v>
      </c>
      <c r="W139" t="b">
        <v>1</v>
      </c>
      <c r="X139" t="b">
        <v>1</v>
      </c>
      <c r="Y139" t="b">
        <v>1</v>
      </c>
      <c r="Z139" t="b">
        <v>1</v>
      </c>
      <c r="AA139" t="b">
        <v>1</v>
      </c>
    </row>
    <row r="140" spans="2:27" x14ac:dyDescent="0.2">
      <c r="B140" s="13" t="s">
        <v>48</v>
      </c>
      <c r="C140" s="57">
        <v>74795</v>
      </c>
      <c r="D140" s="58">
        <v>39641.35</v>
      </c>
      <c r="E140" s="57">
        <v>52316</v>
      </c>
      <c r="F140" s="58">
        <v>27727.480000000003</v>
      </c>
      <c r="G140" s="57">
        <v>40497</v>
      </c>
      <c r="H140" s="58">
        <v>21463.41</v>
      </c>
      <c r="I140" s="57">
        <v>28807</v>
      </c>
      <c r="J140" s="58">
        <v>15267.710000000001</v>
      </c>
      <c r="K140" s="57">
        <v>22787</v>
      </c>
      <c r="L140" s="58">
        <v>12077.11</v>
      </c>
      <c r="M140" s="57">
        <v>18512</v>
      </c>
      <c r="N140" s="58">
        <v>9811.36</v>
      </c>
      <c r="O140" s="115"/>
      <c r="P140" t="b">
        <v>1</v>
      </c>
      <c r="Q140" t="b">
        <v>1</v>
      </c>
      <c r="R140" t="b">
        <v>1</v>
      </c>
      <c r="S140" t="b">
        <v>1</v>
      </c>
      <c r="T140" t="b">
        <v>1</v>
      </c>
      <c r="U140" t="b">
        <v>1</v>
      </c>
      <c r="V140" t="b">
        <v>1</v>
      </c>
      <c r="W140" t="b">
        <v>1</v>
      </c>
      <c r="X140" t="b">
        <v>1</v>
      </c>
      <c r="Y140" t="b">
        <v>1</v>
      </c>
      <c r="Z140" t="b">
        <v>1</v>
      </c>
      <c r="AA140" t="b">
        <v>1</v>
      </c>
    </row>
    <row r="141" spans="2:27" x14ac:dyDescent="0.2">
      <c r="B141" s="13" t="s">
        <v>49</v>
      </c>
      <c r="C141" s="57">
        <v>76364</v>
      </c>
      <c r="D141" s="58">
        <v>40472.920000000006</v>
      </c>
      <c r="E141" s="57">
        <v>52989</v>
      </c>
      <c r="F141" s="58">
        <v>28084.170000000002</v>
      </c>
      <c r="G141" s="57">
        <v>41143</v>
      </c>
      <c r="H141" s="58">
        <v>21805.79</v>
      </c>
      <c r="I141" s="57">
        <v>29240</v>
      </c>
      <c r="J141" s="58">
        <v>15497.2</v>
      </c>
      <c r="K141" s="57">
        <v>23220</v>
      </c>
      <c r="L141" s="58">
        <v>12306.6</v>
      </c>
      <c r="M141" s="57">
        <v>18755</v>
      </c>
      <c r="N141" s="58">
        <v>9940.15</v>
      </c>
      <c r="O141" s="115"/>
      <c r="P141" t="b">
        <v>1</v>
      </c>
      <c r="Q141" t="b">
        <v>1</v>
      </c>
      <c r="R141" t="b">
        <v>1</v>
      </c>
      <c r="S141" t="b">
        <v>1</v>
      </c>
      <c r="T141" t="b">
        <v>1</v>
      </c>
      <c r="U141" t="b">
        <v>1</v>
      </c>
      <c r="V141" t="b">
        <v>1</v>
      </c>
      <c r="W141" t="b">
        <v>1</v>
      </c>
      <c r="X141" t="b">
        <v>1</v>
      </c>
      <c r="Y141" t="b">
        <v>1</v>
      </c>
      <c r="Z141" t="b">
        <v>1</v>
      </c>
      <c r="AA141" t="b">
        <v>1</v>
      </c>
    </row>
    <row r="142" spans="2:27" x14ac:dyDescent="0.2">
      <c r="B142" s="13" t="s">
        <v>50</v>
      </c>
      <c r="C142" s="57">
        <v>85931</v>
      </c>
      <c r="D142" s="58">
        <v>45543.43</v>
      </c>
      <c r="E142" s="57">
        <v>59613</v>
      </c>
      <c r="F142" s="58">
        <v>31594.890000000003</v>
      </c>
      <c r="G142" s="57">
        <v>46297</v>
      </c>
      <c r="H142" s="58">
        <v>24537.41</v>
      </c>
      <c r="I142" s="57">
        <v>32916</v>
      </c>
      <c r="J142" s="58">
        <v>17445.48</v>
      </c>
      <c r="K142" s="57">
        <v>26136</v>
      </c>
      <c r="L142" s="58">
        <v>13852.08</v>
      </c>
      <c r="M142" s="57">
        <v>21107</v>
      </c>
      <c r="N142" s="58">
        <v>11186.710000000001</v>
      </c>
      <c r="O142" s="115"/>
      <c r="P142" t="b">
        <v>1</v>
      </c>
      <c r="Q142" t="b">
        <v>1</v>
      </c>
      <c r="R142" t="b">
        <v>1</v>
      </c>
      <c r="S142" t="b">
        <v>1</v>
      </c>
      <c r="T142" t="b">
        <v>1</v>
      </c>
      <c r="U142" t="b">
        <v>1</v>
      </c>
      <c r="V142" t="b">
        <v>1</v>
      </c>
      <c r="W142" t="b">
        <v>1</v>
      </c>
      <c r="X142" t="b">
        <v>1</v>
      </c>
      <c r="Y142" t="b">
        <v>1</v>
      </c>
      <c r="Z142" t="b">
        <v>1</v>
      </c>
      <c r="AA142" t="b">
        <v>1</v>
      </c>
    </row>
    <row r="143" spans="2:27" x14ac:dyDescent="0.2">
      <c r="B143" s="13" t="s">
        <v>51</v>
      </c>
      <c r="C143" s="57">
        <v>95482</v>
      </c>
      <c r="D143" s="58">
        <v>50605.46</v>
      </c>
      <c r="E143" s="57">
        <v>66250</v>
      </c>
      <c r="F143" s="58">
        <v>35112.5</v>
      </c>
      <c r="G143" s="57">
        <v>51443</v>
      </c>
      <c r="H143" s="58">
        <v>27264.79</v>
      </c>
      <c r="I143" s="57">
        <v>36580</v>
      </c>
      <c r="J143" s="58">
        <v>19387.400000000001</v>
      </c>
      <c r="K143" s="57">
        <v>29039</v>
      </c>
      <c r="L143" s="58">
        <v>15390.67</v>
      </c>
      <c r="M143" s="57">
        <v>23452</v>
      </c>
      <c r="N143" s="58">
        <v>12429.560000000001</v>
      </c>
      <c r="O143" s="115"/>
      <c r="P143" t="b">
        <v>1</v>
      </c>
      <c r="Q143" t="b">
        <v>1</v>
      </c>
      <c r="R143" t="b">
        <v>1</v>
      </c>
      <c r="S143" t="b">
        <v>1</v>
      </c>
      <c r="T143" t="b">
        <v>1</v>
      </c>
      <c r="U143" t="b">
        <v>1</v>
      </c>
      <c r="V143" t="b">
        <v>1</v>
      </c>
      <c r="W143" t="b">
        <v>1</v>
      </c>
      <c r="X143" t="b">
        <v>1</v>
      </c>
      <c r="Y143" t="b">
        <v>1</v>
      </c>
      <c r="Z143" t="b">
        <v>1</v>
      </c>
      <c r="AA143" t="b">
        <v>1</v>
      </c>
    </row>
    <row r="144" spans="2:27" x14ac:dyDescent="0.2">
      <c r="B144" s="13" t="s">
        <v>52</v>
      </c>
      <c r="C144" s="57">
        <v>105037</v>
      </c>
      <c r="D144" s="58">
        <v>55669.61</v>
      </c>
      <c r="E144" s="57">
        <v>72892</v>
      </c>
      <c r="F144" s="58">
        <v>38632.76</v>
      </c>
      <c r="G144" s="57">
        <v>56597</v>
      </c>
      <c r="H144" s="58">
        <v>29996.41</v>
      </c>
      <c r="I144" s="57">
        <v>40233</v>
      </c>
      <c r="J144" s="58">
        <v>21323.49</v>
      </c>
      <c r="K144" s="57">
        <v>31944</v>
      </c>
      <c r="L144" s="58">
        <v>16930.32</v>
      </c>
      <c r="M144" s="57">
        <v>25816</v>
      </c>
      <c r="N144" s="58">
        <v>13682.480000000001</v>
      </c>
      <c r="O144" s="115"/>
      <c r="P144" t="b">
        <v>1</v>
      </c>
      <c r="Q144" t="b">
        <v>1</v>
      </c>
      <c r="R144" t="b">
        <v>1</v>
      </c>
      <c r="S144" t="b">
        <v>1</v>
      </c>
      <c r="T144" t="b">
        <v>1</v>
      </c>
      <c r="U144" t="b">
        <v>1</v>
      </c>
      <c r="V144" t="b">
        <v>1</v>
      </c>
      <c r="W144" t="b">
        <v>1</v>
      </c>
      <c r="X144" t="b">
        <v>1</v>
      </c>
      <c r="Y144" t="b">
        <v>1</v>
      </c>
      <c r="Z144" t="b">
        <v>1</v>
      </c>
      <c r="AA144" t="b">
        <v>1</v>
      </c>
    </row>
    <row r="145" spans="1:27" x14ac:dyDescent="0.2">
      <c r="B145" s="13" t="s">
        <v>53</v>
      </c>
      <c r="C145" s="57">
        <v>114592</v>
      </c>
      <c r="D145" s="58">
        <v>60733.760000000002</v>
      </c>
      <c r="E145" s="57">
        <v>79517</v>
      </c>
      <c r="F145" s="58">
        <v>42144.01</v>
      </c>
      <c r="G145" s="57">
        <v>61753</v>
      </c>
      <c r="H145" s="58">
        <v>32729.09</v>
      </c>
      <c r="I145" s="57">
        <v>43906</v>
      </c>
      <c r="J145" s="58">
        <v>23270.18</v>
      </c>
      <c r="K145" s="57">
        <v>34855</v>
      </c>
      <c r="L145" s="58">
        <v>18473.150000000001</v>
      </c>
      <c r="M145" s="57">
        <v>28160</v>
      </c>
      <c r="N145" s="58">
        <v>14924.800000000001</v>
      </c>
      <c r="O145" s="115"/>
      <c r="P145" t="b">
        <v>1</v>
      </c>
      <c r="Q145" t="b">
        <v>1</v>
      </c>
      <c r="R145" t="b">
        <v>1</v>
      </c>
      <c r="S145" t="b">
        <v>1</v>
      </c>
      <c r="T145" t="b">
        <v>1</v>
      </c>
      <c r="U145" t="b">
        <v>1</v>
      </c>
      <c r="V145" t="b">
        <v>1</v>
      </c>
      <c r="W145" t="b">
        <v>1</v>
      </c>
      <c r="X145" t="b">
        <v>1</v>
      </c>
      <c r="Y145" t="b">
        <v>1</v>
      </c>
      <c r="Z145" t="b">
        <v>1</v>
      </c>
      <c r="AA145" t="b">
        <v>1</v>
      </c>
    </row>
    <row r="146" spans="1:27" x14ac:dyDescent="0.2">
      <c r="B146" s="13" t="s">
        <v>54</v>
      </c>
      <c r="C146" s="57">
        <v>125122</v>
      </c>
      <c r="D146" s="58">
        <v>66314.66</v>
      </c>
      <c r="E146" s="57">
        <v>86986</v>
      </c>
      <c r="F146" s="58">
        <v>46102.58</v>
      </c>
      <c r="G146" s="57">
        <v>68869</v>
      </c>
      <c r="H146" s="58">
        <v>36500.57</v>
      </c>
      <c r="I146" s="57">
        <v>50360</v>
      </c>
      <c r="J146" s="58">
        <v>26690.800000000003</v>
      </c>
      <c r="K146" s="57">
        <v>38160</v>
      </c>
      <c r="L146" s="58">
        <v>20224.8</v>
      </c>
      <c r="M146" s="57">
        <v>32318</v>
      </c>
      <c r="N146" s="58">
        <v>17128.54</v>
      </c>
      <c r="O146" s="115"/>
    </row>
    <row r="147" spans="1:27" x14ac:dyDescent="0.2">
      <c r="B147" s="15" t="s">
        <v>55</v>
      </c>
    </row>
    <row r="150" spans="1:27" ht="19" x14ac:dyDescent="0.2">
      <c r="B150" s="16" t="s">
        <v>61</v>
      </c>
    </row>
    <row r="152" spans="1:27" x14ac:dyDescent="0.2">
      <c r="B152" s="8" t="s">
        <v>5</v>
      </c>
      <c r="C152" s="109" t="s">
        <v>6</v>
      </c>
      <c r="D152" s="110"/>
      <c r="E152" s="109" t="s">
        <v>7</v>
      </c>
      <c r="F152" s="110"/>
      <c r="G152" s="109" t="s">
        <v>8</v>
      </c>
      <c r="H152" s="110"/>
      <c r="I152" s="109" t="s">
        <v>9</v>
      </c>
      <c r="J152" s="110"/>
      <c r="K152" s="109" t="s">
        <v>10</v>
      </c>
      <c r="L152" s="110"/>
      <c r="M152" s="109" t="s">
        <v>11</v>
      </c>
      <c r="N152" s="110"/>
      <c r="O152" s="115" t="s">
        <v>12</v>
      </c>
    </row>
    <row r="153" spans="1:27" ht="30" x14ac:dyDescent="0.2">
      <c r="B153" s="10" t="s">
        <v>13</v>
      </c>
      <c r="C153" s="116" t="s">
        <v>14</v>
      </c>
      <c r="D153" s="117"/>
      <c r="E153" s="111" t="s">
        <v>15</v>
      </c>
      <c r="F153" s="112"/>
      <c r="G153" s="111" t="s">
        <v>16</v>
      </c>
      <c r="H153" s="112"/>
      <c r="I153" s="111" t="s">
        <v>17</v>
      </c>
      <c r="J153" s="112"/>
      <c r="K153" s="111" t="s">
        <v>18</v>
      </c>
      <c r="L153" s="112"/>
      <c r="M153" s="111" t="s">
        <v>19</v>
      </c>
      <c r="N153" s="112"/>
      <c r="O153" s="115"/>
    </row>
    <row r="154" spans="1:27" ht="30" x14ac:dyDescent="0.2">
      <c r="B154" s="10" t="s">
        <v>20</v>
      </c>
      <c r="C154" s="111" t="s">
        <v>15</v>
      </c>
      <c r="D154" s="112"/>
      <c r="E154" s="111" t="s">
        <v>16</v>
      </c>
      <c r="F154" s="112"/>
      <c r="G154" s="111" t="s">
        <v>21</v>
      </c>
      <c r="H154" s="112"/>
      <c r="I154" s="111" t="s">
        <v>17</v>
      </c>
      <c r="J154" s="112"/>
      <c r="K154" s="111" t="s">
        <v>18</v>
      </c>
      <c r="L154" s="112"/>
      <c r="M154" s="111" t="s">
        <v>19</v>
      </c>
      <c r="N154" s="112"/>
      <c r="O154" s="115"/>
    </row>
    <row r="155" spans="1:27" x14ac:dyDescent="0.2">
      <c r="B155" s="9" t="s">
        <v>22</v>
      </c>
      <c r="C155" s="11" t="s">
        <v>23</v>
      </c>
      <c r="D155" s="11" t="s">
        <v>24</v>
      </c>
      <c r="E155" s="11" t="s">
        <v>23</v>
      </c>
      <c r="F155" s="11" t="s">
        <v>24</v>
      </c>
      <c r="G155" s="11" t="s">
        <v>23</v>
      </c>
      <c r="H155" s="11" t="s">
        <v>24</v>
      </c>
      <c r="I155" s="11" t="s">
        <v>23</v>
      </c>
      <c r="J155" s="11" t="s">
        <v>24</v>
      </c>
      <c r="K155" s="11" t="s">
        <v>23</v>
      </c>
      <c r="L155" s="11" t="s">
        <v>24</v>
      </c>
      <c r="M155" s="11" t="s">
        <v>23</v>
      </c>
      <c r="N155" s="12" t="s">
        <v>24</v>
      </c>
      <c r="O155" s="115"/>
    </row>
    <row r="156" spans="1:27" x14ac:dyDescent="0.2">
      <c r="A156" s="1"/>
      <c r="B156" s="9" t="s">
        <v>25</v>
      </c>
      <c r="C156" s="23" t="s">
        <v>26</v>
      </c>
      <c r="D156" s="23" t="s">
        <v>27</v>
      </c>
      <c r="E156" s="23" t="s">
        <v>26</v>
      </c>
      <c r="F156" s="23" t="s">
        <v>27</v>
      </c>
      <c r="G156" s="23" t="s">
        <v>26</v>
      </c>
      <c r="H156" s="23" t="s">
        <v>27</v>
      </c>
      <c r="I156" s="23" t="s">
        <v>26</v>
      </c>
      <c r="J156" s="23" t="s">
        <v>27</v>
      </c>
      <c r="K156" s="23" t="s">
        <v>26</v>
      </c>
      <c r="L156" s="23" t="s">
        <v>27</v>
      </c>
      <c r="M156" s="23" t="s">
        <v>26</v>
      </c>
      <c r="N156" s="23" t="s">
        <v>27</v>
      </c>
      <c r="O156" s="115"/>
      <c r="P156" s="1" t="b">
        <v>1</v>
      </c>
      <c r="Q156" s="1" t="b">
        <v>1</v>
      </c>
      <c r="R156" s="1" t="b">
        <v>1</v>
      </c>
      <c r="S156" s="1" t="b">
        <v>1</v>
      </c>
      <c r="T156" s="1" t="b">
        <v>1</v>
      </c>
      <c r="U156" s="1" t="b">
        <v>1</v>
      </c>
      <c r="V156" t="b">
        <v>1</v>
      </c>
      <c r="W156" t="b">
        <v>1</v>
      </c>
      <c r="X156" t="b">
        <v>1</v>
      </c>
      <c r="Y156" t="b">
        <v>1</v>
      </c>
      <c r="Z156" t="b">
        <v>1</v>
      </c>
      <c r="AA156" t="b">
        <v>1</v>
      </c>
    </row>
    <row r="157" spans="1:27" x14ac:dyDescent="0.2">
      <c r="B157" s="13" t="s">
        <v>28</v>
      </c>
      <c r="C157" s="40">
        <v>3997</v>
      </c>
      <c r="D157" s="56">
        <v>2118.4100000000003</v>
      </c>
      <c r="E157" s="40">
        <v>3085</v>
      </c>
      <c r="F157" s="56">
        <v>1635.0500000000002</v>
      </c>
      <c r="G157" s="40">
        <v>2200</v>
      </c>
      <c r="H157" s="56">
        <v>1166</v>
      </c>
      <c r="I157" s="40">
        <v>1655</v>
      </c>
      <c r="J157" s="56">
        <v>877.15000000000009</v>
      </c>
      <c r="K157" s="40">
        <v>1470</v>
      </c>
      <c r="L157" s="56">
        <v>779.1</v>
      </c>
      <c r="M157" s="40">
        <v>1063</v>
      </c>
      <c r="N157" s="56">
        <v>563.39</v>
      </c>
      <c r="O157" s="115"/>
      <c r="P157" t="b">
        <v>1</v>
      </c>
      <c r="Q157" t="b">
        <v>1</v>
      </c>
      <c r="R157" t="b">
        <v>1</v>
      </c>
      <c r="S157" t="b">
        <v>1</v>
      </c>
      <c r="T157" t="b">
        <v>1</v>
      </c>
      <c r="U157" t="b">
        <v>1</v>
      </c>
      <c r="V157" t="b">
        <v>1</v>
      </c>
      <c r="W157" t="b">
        <v>1</v>
      </c>
      <c r="X157" t="b">
        <v>1</v>
      </c>
      <c r="Y157" t="b">
        <v>1</v>
      </c>
      <c r="Z157" t="b">
        <v>1</v>
      </c>
      <c r="AA157" t="b">
        <v>1</v>
      </c>
    </row>
    <row r="158" spans="1:27" x14ac:dyDescent="0.2">
      <c r="B158" s="13" t="s">
        <v>29</v>
      </c>
      <c r="C158" s="57">
        <v>6151</v>
      </c>
      <c r="D158" s="58">
        <v>3260.03</v>
      </c>
      <c r="E158" s="57">
        <v>5014</v>
      </c>
      <c r="F158" s="58">
        <v>2657.42</v>
      </c>
      <c r="G158" s="57">
        <v>3471</v>
      </c>
      <c r="H158" s="58">
        <v>1839.63</v>
      </c>
      <c r="I158" s="57">
        <v>2615</v>
      </c>
      <c r="J158" s="58">
        <v>1385.95</v>
      </c>
      <c r="K158" s="57">
        <v>2321</v>
      </c>
      <c r="L158" s="58">
        <v>1230.1300000000001</v>
      </c>
      <c r="M158" s="57">
        <v>1555</v>
      </c>
      <c r="N158" s="58">
        <v>824.15000000000009</v>
      </c>
      <c r="O158" s="115"/>
      <c r="P158" t="b">
        <v>1</v>
      </c>
      <c r="Q158" t="b">
        <v>1</v>
      </c>
      <c r="R158" t="b">
        <v>1</v>
      </c>
      <c r="S158" t="b">
        <v>1</v>
      </c>
      <c r="T158" t="b">
        <v>1</v>
      </c>
      <c r="U158" t="b">
        <v>1</v>
      </c>
      <c r="V158" t="b">
        <v>1</v>
      </c>
      <c r="W158" t="b">
        <v>1</v>
      </c>
      <c r="X158" t="b">
        <v>1</v>
      </c>
      <c r="Y158" t="b">
        <v>1</v>
      </c>
      <c r="Z158" t="b">
        <v>1</v>
      </c>
      <c r="AA158" t="b">
        <v>1</v>
      </c>
    </row>
    <row r="159" spans="1:27" x14ac:dyDescent="0.2">
      <c r="B159" s="13" t="s">
        <v>30</v>
      </c>
      <c r="C159" s="57">
        <v>8976</v>
      </c>
      <c r="D159" s="58">
        <v>4757.2800000000007</v>
      </c>
      <c r="E159" s="57">
        <v>7344</v>
      </c>
      <c r="F159" s="58">
        <v>3892.32</v>
      </c>
      <c r="G159" s="57">
        <v>5056</v>
      </c>
      <c r="H159" s="58">
        <v>2679.6800000000003</v>
      </c>
      <c r="I159" s="57">
        <v>3806</v>
      </c>
      <c r="J159" s="58">
        <v>2017.18</v>
      </c>
      <c r="K159" s="57">
        <v>3368</v>
      </c>
      <c r="L159" s="58">
        <v>1785.0400000000002</v>
      </c>
      <c r="M159" s="57">
        <v>2366</v>
      </c>
      <c r="N159" s="58">
        <v>1253.98</v>
      </c>
      <c r="O159" s="115"/>
      <c r="P159" t="b">
        <v>1</v>
      </c>
      <c r="Q159" t="b">
        <v>1</v>
      </c>
      <c r="R159" t="b">
        <v>1</v>
      </c>
      <c r="S159" t="b">
        <v>1</v>
      </c>
      <c r="T159" t="b">
        <v>1</v>
      </c>
      <c r="U159" t="b">
        <v>1</v>
      </c>
      <c r="V159" t="b">
        <v>1</v>
      </c>
      <c r="W159" t="b">
        <v>1</v>
      </c>
      <c r="X159" t="b">
        <v>1</v>
      </c>
      <c r="Y159" t="b">
        <v>1</v>
      </c>
      <c r="Z159" t="b">
        <v>1</v>
      </c>
      <c r="AA159" t="b">
        <v>1</v>
      </c>
    </row>
    <row r="160" spans="1:27" x14ac:dyDescent="0.2">
      <c r="B160" s="13" t="s">
        <v>31</v>
      </c>
      <c r="C160" s="57">
        <v>9654</v>
      </c>
      <c r="D160" s="58">
        <v>5116.62</v>
      </c>
      <c r="E160" s="57">
        <v>6886</v>
      </c>
      <c r="F160" s="58">
        <v>3649.5800000000004</v>
      </c>
      <c r="G160" s="57">
        <v>5165</v>
      </c>
      <c r="H160" s="58">
        <v>2737.4500000000003</v>
      </c>
      <c r="I160" s="57">
        <v>3755</v>
      </c>
      <c r="J160" s="58">
        <v>1990.15</v>
      </c>
      <c r="K160" s="57">
        <v>2876</v>
      </c>
      <c r="L160" s="58">
        <v>1524.28</v>
      </c>
      <c r="M160" s="57">
        <v>2271</v>
      </c>
      <c r="N160" s="58">
        <v>1203.6300000000001</v>
      </c>
      <c r="O160" s="115"/>
      <c r="P160" t="b">
        <v>1</v>
      </c>
      <c r="Q160" t="b">
        <v>1</v>
      </c>
      <c r="R160" t="b">
        <v>1</v>
      </c>
      <c r="S160" t="b">
        <v>1</v>
      </c>
      <c r="T160" t="b">
        <v>1</v>
      </c>
      <c r="U160" t="b">
        <v>1</v>
      </c>
      <c r="V160" t="b">
        <v>1</v>
      </c>
      <c r="W160" t="b">
        <v>1</v>
      </c>
      <c r="X160" t="b">
        <v>1</v>
      </c>
      <c r="Y160" t="b">
        <v>1</v>
      </c>
      <c r="Z160" t="b">
        <v>1</v>
      </c>
      <c r="AA160" t="b">
        <v>1</v>
      </c>
    </row>
    <row r="161" spans="2:27" x14ac:dyDescent="0.2">
      <c r="B161" s="13" t="s">
        <v>32</v>
      </c>
      <c r="C161" s="57">
        <v>10800</v>
      </c>
      <c r="D161" s="58">
        <v>5724</v>
      </c>
      <c r="E161" s="57">
        <v>7658</v>
      </c>
      <c r="F161" s="58">
        <v>4058.7400000000002</v>
      </c>
      <c r="G161" s="57">
        <v>5768</v>
      </c>
      <c r="H161" s="58">
        <v>3057.04</v>
      </c>
      <c r="I161" s="57">
        <v>4186</v>
      </c>
      <c r="J161" s="58">
        <v>2218.58</v>
      </c>
      <c r="K161" s="57">
        <v>3214</v>
      </c>
      <c r="L161" s="58">
        <v>1703.42</v>
      </c>
      <c r="M161" s="57">
        <v>2525</v>
      </c>
      <c r="N161" s="58">
        <v>1338.25</v>
      </c>
      <c r="O161" s="115"/>
      <c r="P161" t="b">
        <v>1</v>
      </c>
      <c r="Q161" t="b">
        <v>1</v>
      </c>
      <c r="R161" t="b">
        <v>1</v>
      </c>
      <c r="S161" t="b">
        <v>1</v>
      </c>
      <c r="T161" t="b">
        <v>1</v>
      </c>
      <c r="U161" t="b">
        <v>1</v>
      </c>
      <c r="V161" t="b">
        <v>1</v>
      </c>
      <c r="W161" t="b">
        <v>1</v>
      </c>
      <c r="X161" t="b">
        <v>1</v>
      </c>
      <c r="Y161" t="b">
        <v>1</v>
      </c>
      <c r="Z161" t="b">
        <v>1</v>
      </c>
      <c r="AA161" t="b">
        <v>1</v>
      </c>
    </row>
    <row r="162" spans="2:27" x14ac:dyDescent="0.2">
      <c r="B162" s="13" t="s">
        <v>33</v>
      </c>
      <c r="C162" s="57">
        <v>12619</v>
      </c>
      <c r="D162" s="58">
        <v>6688.0700000000006</v>
      </c>
      <c r="E162" s="57">
        <v>8870</v>
      </c>
      <c r="F162" s="58">
        <v>4701.1000000000004</v>
      </c>
      <c r="G162" s="57">
        <v>6779</v>
      </c>
      <c r="H162" s="58">
        <v>3592.8700000000003</v>
      </c>
      <c r="I162" s="57">
        <v>4995</v>
      </c>
      <c r="J162" s="58">
        <v>2647.35</v>
      </c>
      <c r="K162" s="57">
        <v>3816</v>
      </c>
      <c r="L162" s="58">
        <v>2022.48</v>
      </c>
      <c r="M162" s="57">
        <v>2936</v>
      </c>
      <c r="N162" s="58">
        <v>1556.0800000000002</v>
      </c>
      <c r="O162" s="115"/>
      <c r="P162" t="b">
        <v>1</v>
      </c>
      <c r="Q162" t="b">
        <v>1</v>
      </c>
      <c r="R162" t="b">
        <v>1</v>
      </c>
      <c r="S162" t="b">
        <v>1</v>
      </c>
      <c r="T162" t="b">
        <v>1</v>
      </c>
      <c r="U162" t="b">
        <v>1</v>
      </c>
      <c r="V162" t="b">
        <v>1</v>
      </c>
      <c r="W162" t="b">
        <v>1</v>
      </c>
      <c r="X162" t="b">
        <v>1</v>
      </c>
      <c r="Y162" t="b">
        <v>1</v>
      </c>
      <c r="Z162" t="b">
        <v>1</v>
      </c>
      <c r="AA162" t="b">
        <v>1</v>
      </c>
    </row>
    <row r="163" spans="2:27" x14ac:dyDescent="0.2">
      <c r="B163" s="13" t="s">
        <v>34</v>
      </c>
      <c r="C163" s="57">
        <v>14252</v>
      </c>
      <c r="D163" s="58">
        <v>7553.56</v>
      </c>
      <c r="E163" s="57">
        <v>9840</v>
      </c>
      <c r="F163" s="58">
        <v>5215.2</v>
      </c>
      <c r="G163" s="57">
        <v>7559</v>
      </c>
      <c r="H163" s="58">
        <v>4006.27</v>
      </c>
      <c r="I163" s="57">
        <v>5558</v>
      </c>
      <c r="J163" s="58">
        <v>2945.7400000000002</v>
      </c>
      <c r="K163" s="57">
        <v>4354</v>
      </c>
      <c r="L163" s="58">
        <v>2307.62</v>
      </c>
      <c r="M163" s="57">
        <v>3261</v>
      </c>
      <c r="N163" s="58">
        <v>1728.3300000000002</v>
      </c>
      <c r="O163" s="115"/>
      <c r="P163" t="b">
        <v>1</v>
      </c>
      <c r="Q163" t="b">
        <v>1</v>
      </c>
      <c r="R163" t="b">
        <v>1</v>
      </c>
      <c r="S163" t="b">
        <v>1</v>
      </c>
      <c r="T163" t="b">
        <v>1</v>
      </c>
      <c r="U163" t="b">
        <v>1</v>
      </c>
      <c r="V163" t="b">
        <v>1</v>
      </c>
      <c r="W163" t="b">
        <v>1</v>
      </c>
      <c r="X163" t="b">
        <v>1</v>
      </c>
      <c r="Y163" t="b">
        <v>1</v>
      </c>
      <c r="Z163" t="b">
        <v>1</v>
      </c>
      <c r="AA163" t="b">
        <v>1</v>
      </c>
    </row>
    <row r="164" spans="2:27" x14ac:dyDescent="0.2">
      <c r="B164" s="13" t="s">
        <v>35</v>
      </c>
      <c r="C164" s="57">
        <v>16149</v>
      </c>
      <c r="D164" s="58">
        <v>8558.9700000000012</v>
      </c>
      <c r="E164" s="57">
        <v>11108</v>
      </c>
      <c r="F164" s="58">
        <v>5887.2400000000007</v>
      </c>
      <c r="G164" s="57">
        <v>8574</v>
      </c>
      <c r="H164" s="58">
        <v>4544.22</v>
      </c>
      <c r="I164" s="57">
        <v>6302</v>
      </c>
      <c r="J164" s="58">
        <v>3340.06</v>
      </c>
      <c r="K164" s="57">
        <v>4872</v>
      </c>
      <c r="L164" s="58">
        <v>2582.1600000000003</v>
      </c>
      <c r="M164" s="57">
        <v>3692</v>
      </c>
      <c r="N164" s="58">
        <v>1956.76</v>
      </c>
      <c r="O164" s="115"/>
      <c r="P164" t="b">
        <v>1</v>
      </c>
      <c r="Q164" t="b">
        <v>1</v>
      </c>
      <c r="R164" t="b">
        <v>1</v>
      </c>
      <c r="S164" t="b">
        <v>1</v>
      </c>
      <c r="T164" t="b">
        <v>1</v>
      </c>
      <c r="U164" t="b">
        <v>1</v>
      </c>
      <c r="V164" t="b">
        <v>1</v>
      </c>
      <c r="W164" t="b">
        <v>1</v>
      </c>
      <c r="X164" t="b">
        <v>1</v>
      </c>
      <c r="Y164" t="b">
        <v>1</v>
      </c>
      <c r="Z164" t="b">
        <v>1</v>
      </c>
      <c r="AA164" t="b">
        <v>1</v>
      </c>
    </row>
    <row r="165" spans="2:27" x14ac:dyDescent="0.2">
      <c r="B165" s="13" t="s">
        <v>36</v>
      </c>
      <c r="C165" s="57">
        <v>18652</v>
      </c>
      <c r="D165" s="58">
        <v>9885.5600000000013</v>
      </c>
      <c r="E165" s="57">
        <v>12907</v>
      </c>
      <c r="F165" s="58">
        <v>6840.71</v>
      </c>
      <c r="G165" s="57">
        <v>9879</v>
      </c>
      <c r="H165" s="58">
        <v>5235.87</v>
      </c>
      <c r="I165" s="57">
        <v>7109</v>
      </c>
      <c r="J165" s="58">
        <v>3767.77</v>
      </c>
      <c r="K165" s="57">
        <v>5543</v>
      </c>
      <c r="L165" s="58">
        <v>2937.79</v>
      </c>
      <c r="M165" s="57">
        <v>4299</v>
      </c>
      <c r="N165" s="58">
        <v>2278.4700000000003</v>
      </c>
      <c r="O165" s="115"/>
      <c r="P165" t="b">
        <v>1</v>
      </c>
      <c r="Q165" t="b">
        <v>1</v>
      </c>
      <c r="R165" t="b">
        <v>1</v>
      </c>
      <c r="S165" t="b">
        <v>1</v>
      </c>
      <c r="T165" t="b">
        <v>1</v>
      </c>
      <c r="U165" t="b">
        <v>1</v>
      </c>
      <c r="V165" t="b">
        <v>1</v>
      </c>
      <c r="W165" t="b">
        <v>1</v>
      </c>
      <c r="X165" t="b">
        <v>1</v>
      </c>
      <c r="Y165" t="b">
        <v>1</v>
      </c>
      <c r="Z165" t="b">
        <v>1</v>
      </c>
      <c r="AA165" t="b">
        <v>1</v>
      </c>
    </row>
    <row r="166" spans="2:27" x14ac:dyDescent="0.2">
      <c r="B166" s="13" t="s">
        <v>37</v>
      </c>
      <c r="C166" s="57">
        <v>21108</v>
      </c>
      <c r="D166" s="58">
        <v>11187.24</v>
      </c>
      <c r="E166" s="57">
        <v>14150</v>
      </c>
      <c r="F166" s="58">
        <v>7499.5</v>
      </c>
      <c r="G166" s="57">
        <v>11108</v>
      </c>
      <c r="H166" s="58">
        <v>5887.2400000000007</v>
      </c>
      <c r="I166" s="57">
        <v>8283</v>
      </c>
      <c r="J166" s="58">
        <v>4389.99</v>
      </c>
      <c r="K166" s="57">
        <v>6232</v>
      </c>
      <c r="L166" s="58">
        <v>3302.96</v>
      </c>
      <c r="M166" s="57">
        <v>4721</v>
      </c>
      <c r="N166" s="58">
        <v>2502.13</v>
      </c>
      <c r="O166" s="115"/>
      <c r="P166" t="b">
        <v>1</v>
      </c>
      <c r="Q166" t="b">
        <v>1</v>
      </c>
      <c r="R166" t="b">
        <v>1</v>
      </c>
      <c r="S166" t="b">
        <v>1</v>
      </c>
      <c r="T166" t="b">
        <v>1</v>
      </c>
      <c r="U166" t="b">
        <v>1</v>
      </c>
      <c r="V166" t="b">
        <v>1</v>
      </c>
      <c r="W166" t="b">
        <v>1</v>
      </c>
      <c r="X166" t="b">
        <v>1</v>
      </c>
      <c r="Y166" t="b">
        <v>1</v>
      </c>
      <c r="Z166" t="b">
        <v>1</v>
      </c>
      <c r="AA166" t="b">
        <v>1</v>
      </c>
    </row>
    <row r="167" spans="2:27" x14ac:dyDescent="0.2">
      <c r="B167" s="13" t="s">
        <v>38</v>
      </c>
      <c r="C167" s="57">
        <v>24460</v>
      </c>
      <c r="D167" s="58">
        <v>12963.800000000001</v>
      </c>
      <c r="E167" s="57">
        <v>16727</v>
      </c>
      <c r="F167" s="58">
        <v>8865.3100000000013</v>
      </c>
      <c r="G167" s="57">
        <v>12831</v>
      </c>
      <c r="H167" s="58">
        <v>6800.43</v>
      </c>
      <c r="I167" s="57">
        <v>9168</v>
      </c>
      <c r="J167" s="58">
        <v>4859.04</v>
      </c>
      <c r="K167" s="57">
        <v>7219</v>
      </c>
      <c r="L167" s="58">
        <v>3826.07</v>
      </c>
      <c r="M167" s="57">
        <v>5584</v>
      </c>
      <c r="N167" s="58">
        <v>2959.52</v>
      </c>
      <c r="O167" s="115"/>
      <c r="P167" t="b">
        <v>1</v>
      </c>
      <c r="Q167" t="b">
        <v>1</v>
      </c>
      <c r="R167" t="b">
        <v>1</v>
      </c>
      <c r="S167" t="b">
        <v>1</v>
      </c>
      <c r="T167" t="b">
        <v>1</v>
      </c>
      <c r="U167" t="b">
        <v>1</v>
      </c>
      <c r="V167" t="b">
        <v>1</v>
      </c>
      <c r="W167" t="b">
        <v>1</v>
      </c>
      <c r="X167" t="b">
        <v>1</v>
      </c>
      <c r="Y167" t="b">
        <v>1</v>
      </c>
      <c r="Z167" t="b">
        <v>1</v>
      </c>
      <c r="AA167" t="b">
        <v>1</v>
      </c>
    </row>
    <row r="168" spans="2:27" x14ac:dyDescent="0.2">
      <c r="B168" s="13" t="s">
        <v>39</v>
      </c>
      <c r="C168" s="57">
        <v>26033</v>
      </c>
      <c r="D168" s="58">
        <v>13797.490000000002</v>
      </c>
      <c r="E168" s="57">
        <v>18481</v>
      </c>
      <c r="F168" s="58">
        <v>9794.93</v>
      </c>
      <c r="G168" s="57">
        <v>14197</v>
      </c>
      <c r="H168" s="58">
        <v>7524.4100000000008</v>
      </c>
      <c r="I168" s="57">
        <v>10085</v>
      </c>
      <c r="J168" s="58">
        <v>5345.05</v>
      </c>
      <c r="K168" s="57">
        <v>7973</v>
      </c>
      <c r="L168" s="58">
        <v>4225.6900000000005</v>
      </c>
      <c r="M168" s="57">
        <v>6186</v>
      </c>
      <c r="N168" s="58">
        <v>3278.5800000000004</v>
      </c>
      <c r="O168" s="115"/>
      <c r="P168" t="b">
        <v>1</v>
      </c>
      <c r="Q168" t="b">
        <v>1</v>
      </c>
      <c r="R168" t="b">
        <v>1</v>
      </c>
      <c r="S168" t="b">
        <v>1</v>
      </c>
      <c r="T168" t="b">
        <v>1</v>
      </c>
      <c r="U168" t="b">
        <v>1</v>
      </c>
      <c r="V168" t="b">
        <v>1</v>
      </c>
      <c r="W168" t="b">
        <v>1</v>
      </c>
      <c r="X168" t="b">
        <v>1</v>
      </c>
      <c r="Y168" t="b">
        <v>1</v>
      </c>
      <c r="Z168" t="b">
        <v>1</v>
      </c>
      <c r="AA168" t="b">
        <v>1</v>
      </c>
    </row>
    <row r="169" spans="2:27" x14ac:dyDescent="0.2">
      <c r="B169" s="13" t="s">
        <v>40</v>
      </c>
      <c r="C169" s="57">
        <v>29297</v>
      </c>
      <c r="D169" s="58">
        <v>15527.410000000002</v>
      </c>
      <c r="E169" s="57">
        <v>20799</v>
      </c>
      <c r="F169" s="58">
        <v>11023.470000000001</v>
      </c>
      <c r="G169" s="57">
        <v>15989</v>
      </c>
      <c r="H169" s="58">
        <v>8474.17</v>
      </c>
      <c r="I169" s="57">
        <v>11355</v>
      </c>
      <c r="J169" s="58">
        <v>6018.1500000000005</v>
      </c>
      <c r="K169" s="57">
        <v>8981</v>
      </c>
      <c r="L169" s="58">
        <v>4759.93</v>
      </c>
      <c r="M169" s="57">
        <v>6976</v>
      </c>
      <c r="N169" s="58">
        <v>3697.28</v>
      </c>
      <c r="O169" s="115"/>
      <c r="P169" t="b">
        <v>1</v>
      </c>
      <c r="Q169" t="b">
        <v>1</v>
      </c>
      <c r="R169" t="b">
        <v>1</v>
      </c>
      <c r="S169" t="b">
        <v>1</v>
      </c>
      <c r="T169" t="b">
        <v>1</v>
      </c>
      <c r="U169" t="b">
        <v>1</v>
      </c>
      <c r="V169" t="b">
        <v>1</v>
      </c>
      <c r="W169" t="b">
        <v>1</v>
      </c>
      <c r="X169" t="b">
        <v>1</v>
      </c>
      <c r="Y169" t="b">
        <v>1</v>
      </c>
      <c r="Z169" t="b">
        <v>1</v>
      </c>
      <c r="AA169" t="b">
        <v>1</v>
      </c>
    </row>
    <row r="170" spans="2:27" x14ac:dyDescent="0.2">
      <c r="B170" s="13" t="s">
        <v>41</v>
      </c>
      <c r="C170" s="57">
        <v>32554</v>
      </c>
      <c r="D170" s="58">
        <v>17253.620000000003</v>
      </c>
      <c r="E170" s="57">
        <v>23129</v>
      </c>
      <c r="F170" s="58">
        <v>12258.37</v>
      </c>
      <c r="G170" s="57">
        <v>17781</v>
      </c>
      <c r="H170" s="58">
        <v>9423.93</v>
      </c>
      <c r="I170" s="57">
        <v>12628</v>
      </c>
      <c r="J170" s="58">
        <v>6692.84</v>
      </c>
      <c r="K170" s="57">
        <v>9991</v>
      </c>
      <c r="L170" s="58">
        <v>5295.2300000000005</v>
      </c>
      <c r="M170" s="57">
        <v>7750</v>
      </c>
      <c r="N170" s="58">
        <v>4107.5</v>
      </c>
      <c r="O170" s="115"/>
      <c r="P170" t="b">
        <v>1</v>
      </c>
      <c r="Q170" t="b">
        <v>1</v>
      </c>
      <c r="R170" t="b">
        <v>1</v>
      </c>
      <c r="S170" t="b">
        <v>1</v>
      </c>
      <c r="T170" t="b">
        <v>1</v>
      </c>
      <c r="U170" t="b">
        <v>1</v>
      </c>
      <c r="V170" t="b">
        <v>1</v>
      </c>
      <c r="W170" t="b">
        <v>1</v>
      </c>
      <c r="X170" t="b">
        <v>1</v>
      </c>
      <c r="Y170" t="b">
        <v>1</v>
      </c>
      <c r="Z170" t="b">
        <v>1</v>
      </c>
      <c r="AA170" t="b">
        <v>1</v>
      </c>
    </row>
    <row r="171" spans="2:27" x14ac:dyDescent="0.2">
      <c r="B171" s="13" t="s">
        <v>42</v>
      </c>
      <c r="C171" s="57">
        <v>35828</v>
      </c>
      <c r="D171" s="58">
        <v>18988.84</v>
      </c>
      <c r="E171" s="57">
        <v>25445</v>
      </c>
      <c r="F171" s="58">
        <v>13485.85</v>
      </c>
      <c r="G171" s="57">
        <v>19562</v>
      </c>
      <c r="H171" s="58">
        <v>10367.86</v>
      </c>
      <c r="I171" s="57">
        <v>13902</v>
      </c>
      <c r="J171" s="58">
        <v>7368.06</v>
      </c>
      <c r="K171" s="57">
        <v>10993</v>
      </c>
      <c r="L171" s="58">
        <v>5826.29</v>
      </c>
      <c r="M171" s="57">
        <v>8533</v>
      </c>
      <c r="N171" s="58">
        <v>4522.49</v>
      </c>
      <c r="O171" s="115"/>
      <c r="P171" t="b">
        <v>1</v>
      </c>
      <c r="Q171" t="b">
        <v>1</v>
      </c>
      <c r="R171" t="b">
        <v>1</v>
      </c>
      <c r="S171" t="b">
        <v>1</v>
      </c>
      <c r="T171" t="b">
        <v>1</v>
      </c>
      <c r="U171" t="b">
        <v>1</v>
      </c>
      <c r="V171" t="b">
        <v>1</v>
      </c>
      <c r="W171" t="b">
        <v>1</v>
      </c>
      <c r="X171" t="b">
        <v>1</v>
      </c>
      <c r="Y171" t="b">
        <v>1</v>
      </c>
      <c r="Z171" t="b">
        <v>1</v>
      </c>
      <c r="AA171" t="b">
        <v>1</v>
      </c>
    </row>
    <row r="172" spans="2:27" x14ac:dyDescent="0.2">
      <c r="B172" s="13" t="s">
        <v>43</v>
      </c>
      <c r="C172" s="57">
        <v>39094</v>
      </c>
      <c r="D172" s="58">
        <v>20719.82</v>
      </c>
      <c r="E172" s="57">
        <v>27781</v>
      </c>
      <c r="F172" s="58">
        <v>14723.93</v>
      </c>
      <c r="G172" s="57">
        <v>21354</v>
      </c>
      <c r="H172" s="58">
        <v>11317.62</v>
      </c>
      <c r="I172" s="57">
        <v>15171</v>
      </c>
      <c r="J172" s="58">
        <v>8040.63</v>
      </c>
      <c r="K172" s="57">
        <v>11992</v>
      </c>
      <c r="L172" s="58">
        <v>6355.76</v>
      </c>
      <c r="M172" s="57">
        <v>9320</v>
      </c>
      <c r="N172" s="58">
        <v>4939.6000000000004</v>
      </c>
      <c r="O172" s="115"/>
      <c r="P172" t="b">
        <v>1</v>
      </c>
      <c r="Q172" t="b">
        <v>1</v>
      </c>
      <c r="R172" t="b">
        <v>1</v>
      </c>
      <c r="S172" t="b">
        <v>1</v>
      </c>
      <c r="T172" t="b">
        <v>1</v>
      </c>
      <c r="U172" t="b">
        <v>1</v>
      </c>
      <c r="V172" t="b">
        <v>1</v>
      </c>
      <c r="W172" t="b">
        <v>1</v>
      </c>
      <c r="X172" t="b">
        <v>1</v>
      </c>
      <c r="Y172" t="b">
        <v>1</v>
      </c>
      <c r="Z172" t="b">
        <v>1</v>
      </c>
      <c r="AA172" t="b">
        <v>1</v>
      </c>
    </row>
    <row r="173" spans="2:27" x14ac:dyDescent="0.2">
      <c r="B173" s="13" t="s">
        <v>44</v>
      </c>
      <c r="C173" s="57">
        <v>42940</v>
      </c>
      <c r="D173" s="58">
        <v>22758.2</v>
      </c>
      <c r="E173" s="57">
        <v>30021</v>
      </c>
      <c r="F173" s="58">
        <v>15911.130000000001</v>
      </c>
      <c r="G173" s="57">
        <v>23235</v>
      </c>
      <c r="H173" s="58">
        <v>12314.550000000001</v>
      </c>
      <c r="I173" s="57">
        <v>16543</v>
      </c>
      <c r="J173" s="58">
        <v>8767.7900000000009</v>
      </c>
      <c r="K173" s="57">
        <v>13070</v>
      </c>
      <c r="L173" s="58">
        <v>6927.1</v>
      </c>
      <c r="M173" s="57">
        <v>10615</v>
      </c>
      <c r="N173" s="58">
        <v>5625.9500000000007</v>
      </c>
      <c r="O173" s="115"/>
      <c r="P173" t="b">
        <v>1</v>
      </c>
      <c r="Q173" t="b">
        <v>1</v>
      </c>
      <c r="R173" t="b">
        <v>1</v>
      </c>
      <c r="S173" t="b">
        <v>1</v>
      </c>
      <c r="T173" t="b">
        <v>1</v>
      </c>
      <c r="U173" t="b">
        <v>1</v>
      </c>
      <c r="V173" t="b">
        <v>1</v>
      </c>
      <c r="W173" t="b">
        <v>1</v>
      </c>
      <c r="X173" t="b">
        <v>1</v>
      </c>
      <c r="Y173" t="b">
        <v>1</v>
      </c>
      <c r="Z173" t="b">
        <v>1</v>
      </c>
      <c r="AA173" t="b">
        <v>1</v>
      </c>
    </row>
    <row r="174" spans="2:27" x14ac:dyDescent="0.2">
      <c r="B174" s="13" t="s">
        <v>45</v>
      </c>
      <c r="C174" s="57">
        <v>45477</v>
      </c>
      <c r="D174" s="58">
        <v>24102.81</v>
      </c>
      <c r="E174" s="57">
        <v>31799</v>
      </c>
      <c r="F174" s="58">
        <v>16853.47</v>
      </c>
      <c r="G174" s="57">
        <v>24608</v>
      </c>
      <c r="H174" s="58">
        <v>13042.24</v>
      </c>
      <c r="I174" s="57">
        <v>17517</v>
      </c>
      <c r="J174" s="58">
        <v>9284.01</v>
      </c>
      <c r="K174" s="57">
        <v>13845</v>
      </c>
      <c r="L174" s="58">
        <v>7337.85</v>
      </c>
      <c r="M174" s="57">
        <v>11239</v>
      </c>
      <c r="N174" s="58">
        <v>5956.67</v>
      </c>
      <c r="O174" s="115"/>
      <c r="P174" t="b">
        <v>1</v>
      </c>
      <c r="Q174" t="b">
        <v>1</v>
      </c>
      <c r="R174" t="b">
        <v>1</v>
      </c>
      <c r="S174" t="b">
        <v>1</v>
      </c>
      <c r="T174" t="b">
        <v>1</v>
      </c>
      <c r="U174" t="b">
        <v>1</v>
      </c>
      <c r="V174" t="b">
        <v>1</v>
      </c>
      <c r="W174" t="b">
        <v>1</v>
      </c>
      <c r="X174" t="b">
        <v>1</v>
      </c>
      <c r="Y174" t="b">
        <v>1</v>
      </c>
      <c r="Z174" t="b">
        <v>1</v>
      </c>
      <c r="AA174" t="b">
        <v>1</v>
      </c>
    </row>
    <row r="175" spans="2:27" x14ac:dyDescent="0.2">
      <c r="B175" s="13" t="s">
        <v>46</v>
      </c>
      <c r="C175" s="57">
        <v>50538</v>
      </c>
      <c r="D175" s="58">
        <v>26785.140000000003</v>
      </c>
      <c r="E175" s="57">
        <v>35342</v>
      </c>
      <c r="F175" s="58">
        <v>18731.260000000002</v>
      </c>
      <c r="G175" s="57">
        <v>27356</v>
      </c>
      <c r="H175" s="58">
        <v>14498.68</v>
      </c>
      <c r="I175" s="57">
        <v>19475</v>
      </c>
      <c r="J175" s="58">
        <v>10321.75</v>
      </c>
      <c r="K175" s="57">
        <v>15393</v>
      </c>
      <c r="L175" s="58">
        <v>8158.29</v>
      </c>
      <c r="M175" s="57">
        <v>12499</v>
      </c>
      <c r="N175" s="58">
        <v>6624.47</v>
      </c>
      <c r="O175" s="115"/>
      <c r="P175" t="b">
        <v>1</v>
      </c>
      <c r="Q175" t="b">
        <v>1</v>
      </c>
      <c r="R175" t="b">
        <v>1</v>
      </c>
      <c r="S175" t="b">
        <v>1</v>
      </c>
      <c r="T175" t="b">
        <v>1</v>
      </c>
      <c r="U175" t="b">
        <v>1</v>
      </c>
      <c r="V175" t="b">
        <v>1</v>
      </c>
      <c r="W175" t="b">
        <v>1</v>
      </c>
      <c r="X175" t="b">
        <v>1</v>
      </c>
      <c r="Y175" t="b">
        <v>1</v>
      </c>
      <c r="Z175" t="b">
        <v>1</v>
      </c>
      <c r="AA175" t="b">
        <v>1</v>
      </c>
    </row>
    <row r="176" spans="2:27" x14ac:dyDescent="0.2">
      <c r="B176" s="13" t="s">
        <v>47</v>
      </c>
      <c r="C176" s="57">
        <v>55612</v>
      </c>
      <c r="D176" s="58">
        <v>29474.36</v>
      </c>
      <c r="E176" s="57">
        <v>38882</v>
      </c>
      <c r="F176" s="58">
        <v>20607.460000000003</v>
      </c>
      <c r="G176" s="57">
        <v>30101</v>
      </c>
      <c r="H176" s="58">
        <v>15953.53</v>
      </c>
      <c r="I176" s="57">
        <v>21424</v>
      </c>
      <c r="J176" s="58">
        <v>11354.720000000001</v>
      </c>
      <c r="K176" s="57">
        <v>16934</v>
      </c>
      <c r="L176" s="58">
        <v>8975.02</v>
      </c>
      <c r="M176" s="57">
        <v>13756</v>
      </c>
      <c r="N176" s="58">
        <v>7290.68</v>
      </c>
      <c r="O176" s="115"/>
      <c r="P176" t="b">
        <v>1</v>
      </c>
      <c r="Q176" t="b">
        <v>1</v>
      </c>
      <c r="R176" t="b">
        <v>1</v>
      </c>
      <c r="S176" t="b">
        <v>1</v>
      </c>
      <c r="T176" t="b">
        <v>1</v>
      </c>
      <c r="U176" t="b">
        <v>1</v>
      </c>
      <c r="V176" t="b">
        <v>1</v>
      </c>
      <c r="W176" t="b">
        <v>1</v>
      </c>
      <c r="X176" t="b">
        <v>1</v>
      </c>
      <c r="Y176" t="b">
        <v>1</v>
      </c>
      <c r="Z176" t="b">
        <v>1</v>
      </c>
      <c r="AA176" t="b">
        <v>1</v>
      </c>
    </row>
    <row r="177" spans="2:27" x14ac:dyDescent="0.2">
      <c r="B177" s="13" t="s">
        <v>48</v>
      </c>
      <c r="C177" s="57">
        <v>58132</v>
      </c>
      <c r="D177" s="58">
        <v>30809.960000000003</v>
      </c>
      <c r="E177" s="57">
        <v>40660</v>
      </c>
      <c r="F177" s="58">
        <v>21549.8</v>
      </c>
      <c r="G177" s="57">
        <v>31467</v>
      </c>
      <c r="H177" s="58">
        <v>16677.510000000002</v>
      </c>
      <c r="I177" s="57">
        <v>22405</v>
      </c>
      <c r="J177" s="58">
        <v>11874.650000000001</v>
      </c>
      <c r="K177" s="57">
        <v>17711</v>
      </c>
      <c r="L177" s="58">
        <v>9386.83</v>
      </c>
      <c r="M177" s="57">
        <v>14386</v>
      </c>
      <c r="N177" s="58">
        <v>7624.5800000000008</v>
      </c>
      <c r="O177" s="115"/>
      <c r="P177" t="b">
        <v>1</v>
      </c>
      <c r="Q177" t="b">
        <v>1</v>
      </c>
      <c r="R177" t="b">
        <v>1</v>
      </c>
      <c r="S177" t="b">
        <v>1</v>
      </c>
      <c r="T177" t="b">
        <v>1</v>
      </c>
      <c r="U177" t="b">
        <v>1</v>
      </c>
      <c r="V177" t="b">
        <v>1</v>
      </c>
      <c r="W177" t="b">
        <v>1</v>
      </c>
      <c r="X177" t="b">
        <v>1</v>
      </c>
      <c r="Y177" t="b">
        <v>1</v>
      </c>
      <c r="Z177" t="b">
        <v>1</v>
      </c>
      <c r="AA177" t="b">
        <v>1</v>
      </c>
    </row>
    <row r="178" spans="2:27" x14ac:dyDescent="0.2">
      <c r="B178" s="13" t="s">
        <v>49</v>
      </c>
      <c r="C178" s="57">
        <v>59369</v>
      </c>
      <c r="D178" s="58">
        <v>31465.570000000003</v>
      </c>
      <c r="E178" s="57">
        <v>41182</v>
      </c>
      <c r="F178" s="58">
        <v>21826.460000000003</v>
      </c>
      <c r="G178" s="57">
        <v>31972</v>
      </c>
      <c r="H178" s="58">
        <v>16945.16</v>
      </c>
      <c r="I178" s="57">
        <v>22742</v>
      </c>
      <c r="J178" s="58">
        <v>12053.26</v>
      </c>
      <c r="K178" s="57">
        <v>18049</v>
      </c>
      <c r="L178" s="58">
        <v>9565.9700000000012</v>
      </c>
      <c r="M178" s="57">
        <v>14578</v>
      </c>
      <c r="N178" s="58">
        <v>7726.34</v>
      </c>
      <c r="O178" s="115"/>
      <c r="P178" t="b">
        <v>1</v>
      </c>
      <c r="Q178" t="b">
        <v>1</v>
      </c>
      <c r="R178" t="b">
        <v>1</v>
      </c>
      <c r="S178" t="b">
        <v>1</v>
      </c>
      <c r="T178" t="b">
        <v>1</v>
      </c>
      <c r="U178" t="b">
        <v>1</v>
      </c>
      <c r="V178" t="b">
        <v>1</v>
      </c>
      <c r="W178" t="b">
        <v>1</v>
      </c>
      <c r="X178" t="b">
        <v>1</v>
      </c>
      <c r="Y178" t="b">
        <v>1</v>
      </c>
      <c r="Z178" t="b">
        <v>1</v>
      </c>
      <c r="AA178" t="b">
        <v>1</v>
      </c>
    </row>
    <row r="179" spans="2:27" x14ac:dyDescent="0.2">
      <c r="B179" s="13" t="s">
        <v>50</v>
      </c>
      <c r="C179" s="57">
        <v>66807</v>
      </c>
      <c r="D179" s="58">
        <v>35407.71</v>
      </c>
      <c r="E179" s="57">
        <v>46341</v>
      </c>
      <c r="F179" s="58">
        <v>24560.73</v>
      </c>
      <c r="G179" s="57">
        <v>35983</v>
      </c>
      <c r="H179" s="58">
        <v>19070.990000000002</v>
      </c>
      <c r="I179" s="57">
        <v>25594</v>
      </c>
      <c r="J179" s="58">
        <v>13564.820000000002</v>
      </c>
      <c r="K179" s="57">
        <v>20315</v>
      </c>
      <c r="L179" s="58">
        <v>10766.95</v>
      </c>
      <c r="M179" s="57">
        <v>16405</v>
      </c>
      <c r="N179" s="58">
        <v>8694.65</v>
      </c>
      <c r="O179" s="115"/>
      <c r="P179" t="b">
        <v>1</v>
      </c>
      <c r="Q179" t="b">
        <v>1</v>
      </c>
      <c r="R179" t="b">
        <v>1</v>
      </c>
      <c r="S179" t="b">
        <v>1</v>
      </c>
      <c r="T179" t="b">
        <v>1</v>
      </c>
      <c r="U179" t="b">
        <v>1</v>
      </c>
      <c r="V179" t="b">
        <v>1</v>
      </c>
      <c r="W179" t="b">
        <v>1</v>
      </c>
      <c r="X179" t="b">
        <v>1</v>
      </c>
      <c r="Y179" t="b">
        <v>1</v>
      </c>
      <c r="Z179" t="b">
        <v>1</v>
      </c>
      <c r="AA179" t="b">
        <v>1</v>
      </c>
    </row>
    <row r="180" spans="2:27" x14ac:dyDescent="0.2">
      <c r="B180" s="13" t="s">
        <v>51</v>
      </c>
      <c r="C180" s="57">
        <v>74238</v>
      </c>
      <c r="D180" s="58">
        <v>39346.14</v>
      </c>
      <c r="E180" s="57">
        <v>51501</v>
      </c>
      <c r="F180" s="58">
        <v>27295.530000000002</v>
      </c>
      <c r="G180" s="57">
        <v>39981</v>
      </c>
      <c r="H180" s="58">
        <v>21189.93</v>
      </c>
      <c r="I180" s="57">
        <v>28455</v>
      </c>
      <c r="J180" s="58">
        <v>15081.150000000001</v>
      </c>
      <c r="K180" s="57">
        <v>22586</v>
      </c>
      <c r="L180" s="58">
        <v>11970.58</v>
      </c>
      <c r="M180" s="57">
        <v>18234</v>
      </c>
      <c r="N180" s="58">
        <v>9664.02</v>
      </c>
      <c r="O180" s="115"/>
      <c r="P180" t="b">
        <v>1</v>
      </c>
      <c r="Q180" t="b">
        <v>1</v>
      </c>
      <c r="R180" t="b">
        <v>1</v>
      </c>
      <c r="S180" t="b">
        <v>1</v>
      </c>
      <c r="T180" t="b">
        <v>1</v>
      </c>
      <c r="U180" t="b">
        <v>1</v>
      </c>
      <c r="V180" t="b">
        <v>1</v>
      </c>
      <c r="W180" t="b">
        <v>1</v>
      </c>
      <c r="X180" t="b">
        <v>1</v>
      </c>
      <c r="Y180" t="b">
        <v>1</v>
      </c>
      <c r="Z180" t="b">
        <v>1</v>
      </c>
      <c r="AA180" t="b">
        <v>1</v>
      </c>
    </row>
    <row r="181" spans="2:27" x14ac:dyDescent="0.2">
      <c r="B181" s="13" t="s">
        <v>52</v>
      </c>
      <c r="C181" s="57">
        <v>81665</v>
      </c>
      <c r="D181" s="58">
        <v>43282.450000000004</v>
      </c>
      <c r="E181" s="57">
        <v>56667</v>
      </c>
      <c r="F181" s="58">
        <v>30033.510000000002</v>
      </c>
      <c r="G181" s="57">
        <v>43994</v>
      </c>
      <c r="H181" s="58">
        <v>23316.82</v>
      </c>
      <c r="I181" s="57">
        <v>31303</v>
      </c>
      <c r="J181" s="58">
        <v>16590.59</v>
      </c>
      <c r="K181" s="57">
        <v>24847</v>
      </c>
      <c r="L181" s="58">
        <v>13168.91</v>
      </c>
      <c r="M181" s="57">
        <v>20070</v>
      </c>
      <c r="N181" s="58">
        <v>10637.1</v>
      </c>
      <c r="O181" s="115"/>
      <c r="P181" t="b">
        <v>1</v>
      </c>
      <c r="Q181" t="b">
        <v>1</v>
      </c>
      <c r="R181" t="b">
        <v>1</v>
      </c>
      <c r="S181" t="b">
        <v>1</v>
      </c>
      <c r="T181" t="b">
        <v>1</v>
      </c>
      <c r="U181" t="b">
        <v>1</v>
      </c>
      <c r="V181" t="b">
        <v>1</v>
      </c>
      <c r="W181" t="b">
        <v>1</v>
      </c>
      <c r="X181" t="b">
        <v>1</v>
      </c>
      <c r="Y181" t="b">
        <v>1</v>
      </c>
      <c r="Z181" t="b">
        <v>1</v>
      </c>
      <c r="AA181" t="b">
        <v>1</v>
      </c>
    </row>
    <row r="182" spans="2:27" x14ac:dyDescent="0.2">
      <c r="B182" s="13" t="s">
        <v>53</v>
      </c>
      <c r="C182" s="57">
        <v>89098</v>
      </c>
      <c r="D182" s="58">
        <v>47221.94</v>
      </c>
      <c r="E182" s="57">
        <v>61819</v>
      </c>
      <c r="F182" s="58">
        <v>32764.070000000003</v>
      </c>
      <c r="G182" s="57">
        <v>48003</v>
      </c>
      <c r="H182" s="58">
        <v>25441.59</v>
      </c>
      <c r="I182" s="57">
        <v>34154</v>
      </c>
      <c r="J182" s="58">
        <v>18101.620000000003</v>
      </c>
      <c r="K182" s="57">
        <v>27109</v>
      </c>
      <c r="L182" s="58">
        <v>14367.77</v>
      </c>
      <c r="M182" s="57">
        <v>21901</v>
      </c>
      <c r="N182" s="58">
        <v>11607.53</v>
      </c>
      <c r="O182" s="115"/>
      <c r="P182" t="b">
        <v>1</v>
      </c>
      <c r="Q182" t="b">
        <v>1</v>
      </c>
      <c r="R182" t="b">
        <v>1</v>
      </c>
      <c r="S182" t="b">
        <v>1</v>
      </c>
      <c r="T182" t="b">
        <v>1</v>
      </c>
      <c r="U182" t="b">
        <v>1</v>
      </c>
      <c r="V182" t="b">
        <v>1</v>
      </c>
      <c r="W182" t="b">
        <v>1</v>
      </c>
      <c r="X182" t="b">
        <v>1</v>
      </c>
      <c r="Y182" t="b">
        <v>1</v>
      </c>
      <c r="Z182" t="b">
        <v>1</v>
      </c>
      <c r="AA182" t="b">
        <v>1</v>
      </c>
    </row>
    <row r="183" spans="2:27" x14ac:dyDescent="0.2">
      <c r="B183" s="13" t="s">
        <v>54</v>
      </c>
      <c r="C183" s="57">
        <v>97292</v>
      </c>
      <c r="D183" s="58">
        <v>51564.76</v>
      </c>
      <c r="E183" s="57">
        <v>67625</v>
      </c>
      <c r="F183" s="58">
        <v>35841.25</v>
      </c>
      <c r="G183" s="57">
        <v>53536</v>
      </c>
      <c r="H183" s="58">
        <v>28374.080000000002</v>
      </c>
      <c r="I183" s="57">
        <v>39187</v>
      </c>
      <c r="J183" s="58">
        <v>20769.11</v>
      </c>
      <c r="K183" s="57">
        <v>29682</v>
      </c>
      <c r="L183" s="58">
        <v>15731.460000000001</v>
      </c>
      <c r="M183" s="57">
        <v>25132</v>
      </c>
      <c r="N183" s="58">
        <v>13319.960000000001</v>
      </c>
      <c r="O183" s="115"/>
    </row>
    <row r="184" spans="2:27" x14ac:dyDescent="0.2">
      <c r="B184" s="17" t="s">
        <v>62</v>
      </c>
    </row>
    <row r="187" spans="2:27" ht="40.5" customHeight="1" x14ac:dyDescent="0.2">
      <c r="B187" s="118" t="s">
        <v>63</v>
      </c>
      <c r="C187" s="118"/>
      <c r="D187" s="118"/>
      <c r="E187" s="118"/>
      <c r="F187" s="118"/>
      <c r="G187" s="118"/>
      <c r="H187" s="118"/>
      <c r="I187" s="118"/>
      <c r="J187" s="118"/>
      <c r="K187" s="118"/>
      <c r="L187" s="118"/>
      <c r="M187" s="118"/>
      <c r="N187" s="118"/>
    </row>
    <row r="189" spans="2:27" x14ac:dyDescent="0.2">
      <c r="B189" s="8" t="s">
        <v>5</v>
      </c>
      <c r="C189" s="109" t="s">
        <v>6</v>
      </c>
      <c r="D189" s="110"/>
      <c r="E189" s="109" t="s">
        <v>7</v>
      </c>
      <c r="F189" s="110"/>
      <c r="G189" s="109" t="s">
        <v>8</v>
      </c>
      <c r="H189" s="110"/>
      <c r="I189" s="109" t="s">
        <v>9</v>
      </c>
      <c r="J189" s="110"/>
      <c r="K189" s="109" t="s">
        <v>10</v>
      </c>
      <c r="L189" s="110"/>
      <c r="M189" s="109" t="s">
        <v>11</v>
      </c>
      <c r="N189" s="110"/>
      <c r="O189" s="115" t="s">
        <v>12</v>
      </c>
    </row>
    <row r="190" spans="2:27" ht="30" x14ac:dyDescent="0.2">
      <c r="B190" s="10" t="s">
        <v>13</v>
      </c>
      <c r="C190" s="116" t="s">
        <v>14</v>
      </c>
      <c r="D190" s="117"/>
      <c r="E190" s="111" t="s">
        <v>15</v>
      </c>
      <c r="F190" s="112"/>
      <c r="G190" s="111" t="s">
        <v>16</v>
      </c>
      <c r="H190" s="112"/>
      <c r="I190" s="111" t="s">
        <v>17</v>
      </c>
      <c r="J190" s="112"/>
      <c r="K190" s="111" t="s">
        <v>18</v>
      </c>
      <c r="L190" s="112"/>
      <c r="M190" s="111" t="s">
        <v>19</v>
      </c>
      <c r="N190" s="112"/>
      <c r="O190" s="115"/>
    </row>
    <row r="191" spans="2:27" ht="30" x14ac:dyDescent="0.2">
      <c r="B191" s="10" t="s">
        <v>20</v>
      </c>
      <c r="C191" s="111" t="s">
        <v>15</v>
      </c>
      <c r="D191" s="112"/>
      <c r="E191" s="111" t="s">
        <v>16</v>
      </c>
      <c r="F191" s="112"/>
      <c r="G191" s="111" t="s">
        <v>21</v>
      </c>
      <c r="H191" s="112"/>
      <c r="I191" s="111" t="s">
        <v>17</v>
      </c>
      <c r="J191" s="112"/>
      <c r="K191" s="111" t="s">
        <v>18</v>
      </c>
      <c r="L191" s="112"/>
      <c r="M191" s="111" t="s">
        <v>19</v>
      </c>
      <c r="N191" s="112"/>
      <c r="O191" s="115"/>
    </row>
    <row r="192" spans="2:27" x14ac:dyDescent="0.2">
      <c r="B192" s="9" t="s">
        <v>22</v>
      </c>
      <c r="C192" s="11" t="s">
        <v>23</v>
      </c>
      <c r="D192" s="11" t="s">
        <v>24</v>
      </c>
      <c r="E192" s="11" t="s">
        <v>23</v>
      </c>
      <c r="F192" s="11" t="s">
        <v>24</v>
      </c>
      <c r="G192" s="11" t="s">
        <v>23</v>
      </c>
      <c r="H192" s="11" t="s">
        <v>24</v>
      </c>
      <c r="I192" s="11" t="s">
        <v>23</v>
      </c>
      <c r="J192" s="11" t="s">
        <v>24</v>
      </c>
      <c r="K192" s="11" t="s">
        <v>23</v>
      </c>
      <c r="L192" s="11" t="s">
        <v>24</v>
      </c>
      <c r="M192" s="11" t="s">
        <v>23</v>
      </c>
      <c r="N192" s="12" t="s">
        <v>24</v>
      </c>
      <c r="O192" s="115"/>
    </row>
    <row r="193" spans="1:27" x14ac:dyDescent="0.2">
      <c r="A193" s="1"/>
      <c r="B193" s="9" t="s">
        <v>25</v>
      </c>
      <c r="C193" s="23" t="s">
        <v>26</v>
      </c>
      <c r="D193" s="23" t="s">
        <v>27</v>
      </c>
      <c r="E193" s="23" t="s">
        <v>26</v>
      </c>
      <c r="F193" s="23" t="s">
        <v>27</v>
      </c>
      <c r="G193" s="23" t="s">
        <v>26</v>
      </c>
      <c r="H193" s="23" t="s">
        <v>27</v>
      </c>
      <c r="I193" s="23" t="s">
        <v>26</v>
      </c>
      <c r="J193" s="23" t="s">
        <v>27</v>
      </c>
      <c r="K193" s="23" t="s">
        <v>26</v>
      </c>
      <c r="L193" s="23" t="s">
        <v>27</v>
      </c>
      <c r="M193" s="23" t="s">
        <v>26</v>
      </c>
      <c r="N193" s="23" t="s">
        <v>27</v>
      </c>
      <c r="O193" s="115"/>
      <c r="P193" s="1"/>
      <c r="Q193" s="1"/>
      <c r="R193" s="1"/>
      <c r="S193" s="1"/>
      <c r="T193" s="1"/>
      <c r="U193" s="1"/>
    </row>
    <row r="194" spans="1:27" x14ac:dyDescent="0.2">
      <c r="B194" s="13" t="s">
        <v>28</v>
      </c>
      <c r="C194" s="40">
        <v>4655</v>
      </c>
      <c r="D194" s="56">
        <v>2467.15</v>
      </c>
      <c r="E194" s="40">
        <v>3591</v>
      </c>
      <c r="F194" s="56">
        <v>1903.23</v>
      </c>
      <c r="G194" s="40">
        <v>2559</v>
      </c>
      <c r="H194" s="56">
        <v>1356.27</v>
      </c>
      <c r="I194" s="40">
        <v>1941</v>
      </c>
      <c r="J194" s="56">
        <v>1028.73</v>
      </c>
      <c r="K194" s="40">
        <v>1704</v>
      </c>
      <c r="L194" s="56">
        <v>903.12</v>
      </c>
      <c r="M194" s="40">
        <v>1226</v>
      </c>
      <c r="N194" s="56">
        <v>649.78000000000009</v>
      </c>
      <c r="O194" s="115"/>
      <c r="P194" t="b">
        <v>1</v>
      </c>
      <c r="Q194" t="b">
        <v>1</v>
      </c>
      <c r="R194" t="b">
        <v>1</v>
      </c>
      <c r="S194" t="b">
        <v>1</v>
      </c>
      <c r="T194" t="b">
        <v>1</v>
      </c>
      <c r="U194" t="b">
        <v>1</v>
      </c>
      <c r="V194" t="b">
        <v>1</v>
      </c>
      <c r="W194" t="b">
        <v>1</v>
      </c>
      <c r="X194" t="b">
        <v>1</v>
      </c>
      <c r="Y194" t="b">
        <v>1</v>
      </c>
      <c r="Z194" t="b">
        <v>1</v>
      </c>
      <c r="AA194" t="b">
        <v>1</v>
      </c>
    </row>
    <row r="195" spans="1:27" x14ac:dyDescent="0.2">
      <c r="B195" s="13" t="s">
        <v>29</v>
      </c>
      <c r="C195" s="57">
        <v>7166</v>
      </c>
      <c r="D195" s="58">
        <v>3797.98</v>
      </c>
      <c r="E195" s="57">
        <v>5845</v>
      </c>
      <c r="F195" s="58">
        <v>3097.8500000000004</v>
      </c>
      <c r="G195" s="57">
        <v>4033</v>
      </c>
      <c r="H195" s="58">
        <v>2137.4900000000002</v>
      </c>
      <c r="I195" s="57">
        <v>3062</v>
      </c>
      <c r="J195" s="58">
        <v>1622.8600000000001</v>
      </c>
      <c r="K195" s="57">
        <v>2698</v>
      </c>
      <c r="L195" s="58">
        <v>1429.94</v>
      </c>
      <c r="M195" s="57">
        <v>1802</v>
      </c>
      <c r="N195" s="58">
        <v>955.06000000000006</v>
      </c>
      <c r="O195" s="115"/>
      <c r="P195" t="b">
        <v>1</v>
      </c>
      <c r="Q195" t="b">
        <v>1</v>
      </c>
      <c r="R195" t="b">
        <v>1</v>
      </c>
      <c r="S195" t="b">
        <v>1</v>
      </c>
      <c r="T195" t="b">
        <v>1</v>
      </c>
      <c r="U195" t="b">
        <v>1</v>
      </c>
      <c r="V195" t="b">
        <v>1</v>
      </c>
      <c r="W195" t="b">
        <v>1</v>
      </c>
      <c r="X195" t="b">
        <v>1</v>
      </c>
      <c r="Y195" t="b">
        <v>1</v>
      </c>
      <c r="Z195" t="b">
        <v>1</v>
      </c>
      <c r="AA195" t="b">
        <v>1</v>
      </c>
    </row>
    <row r="196" spans="1:27" x14ac:dyDescent="0.2">
      <c r="B196" s="13" t="s">
        <v>30</v>
      </c>
      <c r="C196" s="57">
        <v>10455</v>
      </c>
      <c r="D196" s="58">
        <v>5541.1500000000005</v>
      </c>
      <c r="E196" s="57">
        <v>8559</v>
      </c>
      <c r="F196" s="58">
        <v>4536.2700000000004</v>
      </c>
      <c r="G196" s="57">
        <v>5876</v>
      </c>
      <c r="H196" s="58">
        <v>3114.28</v>
      </c>
      <c r="I196" s="57">
        <v>4469</v>
      </c>
      <c r="J196" s="58">
        <v>2368.5700000000002</v>
      </c>
      <c r="K196" s="57">
        <v>3909</v>
      </c>
      <c r="L196" s="58">
        <v>2071.77</v>
      </c>
      <c r="M196" s="57">
        <v>2743</v>
      </c>
      <c r="N196" s="58">
        <v>1453.79</v>
      </c>
      <c r="O196" s="115"/>
      <c r="P196" t="b">
        <v>1</v>
      </c>
      <c r="Q196" t="b">
        <v>1</v>
      </c>
      <c r="R196" t="b">
        <v>1</v>
      </c>
      <c r="S196" t="b">
        <v>1</v>
      </c>
      <c r="T196" t="b">
        <v>1</v>
      </c>
      <c r="U196" t="b">
        <v>1</v>
      </c>
      <c r="V196" t="b">
        <v>1</v>
      </c>
      <c r="W196" t="b">
        <v>1</v>
      </c>
      <c r="X196" t="b">
        <v>1</v>
      </c>
      <c r="Y196" t="b">
        <v>1</v>
      </c>
      <c r="Z196" t="b">
        <v>1</v>
      </c>
      <c r="AA196" t="b">
        <v>1</v>
      </c>
    </row>
    <row r="197" spans="1:27" x14ac:dyDescent="0.2">
      <c r="B197" s="13" t="s">
        <v>31</v>
      </c>
      <c r="C197" s="57">
        <v>11303</v>
      </c>
      <c r="D197" s="58">
        <v>5990.59</v>
      </c>
      <c r="E197" s="57">
        <v>8064</v>
      </c>
      <c r="F197" s="58">
        <v>4273.92</v>
      </c>
      <c r="G197" s="57">
        <v>6057</v>
      </c>
      <c r="H197" s="58">
        <v>3210.21</v>
      </c>
      <c r="I197" s="57">
        <v>4457</v>
      </c>
      <c r="J197" s="58">
        <v>2362.21</v>
      </c>
      <c r="K197" s="57">
        <v>3390</v>
      </c>
      <c r="L197" s="58">
        <v>1796.7</v>
      </c>
      <c r="M197" s="57">
        <v>2686</v>
      </c>
      <c r="N197" s="58">
        <v>1423.5800000000002</v>
      </c>
      <c r="O197" s="115"/>
      <c r="P197" t="b">
        <v>1</v>
      </c>
      <c r="Q197" t="b">
        <v>1</v>
      </c>
      <c r="R197" t="b">
        <v>1</v>
      </c>
      <c r="S197" t="b">
        <v>1</v>
      </c>
      <c r="T197" t="b">
        <v>1</v>
      </c>
      <c r="U197" t="b">
        <v>1</v>
      </c>
      <c r="V197" t="b">
        <v>1</v>
      </c>
      <c r="W197" t="b">
        <v>1</v>
      </c>
      <c r="X197" t="b">
        <v>1</v>
      </c>
      <c r="Y197" t="b">
        <v>1</v>
      </c>
      <c r="Z197" t="b">
        <v>1</v>
      </c>
      <c r="AA197" t="b">
        <v>1</v>
      </c>
    </row>
    <row r="198" spans="1:27" x14ac:dyDescent="0.2">
      <c r="B198" s="13" t="s">
        <v>32</v>
      </c>
      <c r="C198" s="57">
        <v>12633</v>
      </c>
      <c r="D198" s="58">
        <v>6695.4900000000007</v>
      </c>
      <c r="E198" s="57">
        <v>8965</v>
      </c>
      <c r="F198" s="58">
        <v>4751.45</v>
      </c>
      <c r="G198" s="57">
        <v>6757</v>
      </c>
      <c r="H198" s="58">
        <v>3581.21</v>
      </c>
      <c r="I198" s="57">
        <v>4958</v>
      </c>
      <c r="J198" s="58">
        <v>2627.7400000000002</v>
      </c>
      <c r="K198" s="57">
        <v>3778</v>
      </c>
      <c r="L198" s="58">
        <v>2002.3400000000001</v>
      </c>
      <c r="M198" s="57">
        <v>2978</v>
      </c>
      <c r="N198" s="58">
        <v>1578.3400000000001</v>
      </c>
      <c r="O198" s="115"/>
      <c r="P198" t="b">
        <v>1</v>
      </c>
      <c r="Q198" t="b">
        <v>1</v>
      </c>
      <c r="R198" t="b">
        <v>1</v>
      </c>
      <c r="S198" t="b">
        <v>1</v>
      </c>
      <c r="T198" t="b">
        <v>1</v>
      </c>
      <c r="U198" t="b">
        <v>1</v>
      </c>
      <c r="V198" t="b">
        <v>1</v>
      </c>
      <c r="W198" t="b">
        <v>1</v>
      </c>
      <c r="X198" t="b">
        <v>1</v>
      </c>
      <c r="Y198" t="b">
        <v>1</v>
      </c>
      <c r="Z198" t="b">
        <v>1</v>
      </c>
      <c r="AA198" t="b">
        <v>1</v>
      </c>
    </row>
    <row r="199" spans="1:27" x14ac:dyDescent="0.2">
      <c r="B199" s="13" t="s">
        <v>33</v>
      </c>
      <c r="C199" s="57">
        <v>14748</v>
      </c>
      <c r="D199" s="58">
        <v>7816.4400000000005</v>
      </c>
      <c r="E199" s="57">
        <v>10375</v>
      </c>
      <c r="F199" s="58">
        <v>5498.75</v>
      </c>
      <c r="G199" s="57">
        <v>7946</v>
      </c>
      <c r="H199" s="58">
        <v>4211.38</v>
      </c>
      <c r="I199" s="57">
        <v>5893</v>
      </c>
      <c r="J199" s="58">
        <v>3123.29</v>
      </c>
      <c r="K199" s="57">
        <v>4480</v>
      </c>
      <c r="L199" s="58">
        <v>2374.4</v>
      </c>
      <c r="M199" s="57">
        <v>3454</v>
      </c>
      <c r="N199" s="58">
        <v>1830.6200000000001</v>
      </c>
      <c r="O199" s="115"/>
      <c r="P199" t="b">
        <v>1</v>
      </c>
      <c r="Q199" t="b">
        <v>1</v>
      </c>
      <c r="R199" t="b">
        <v>1</v>
      </c>
      <c r="S199" t="b">
        <v>1</v>
      </c>
      <c r="T199" t="b">
        <v>1</v>
      </c>
      <c r="U199" t="b">
        <v>1</v>
      </c>
      <c r="V199" t="b">
        <v>1</v>
      </c>
      <c r="W199" t="b">
        <v>1</v>
      </c>
      <c r="X199" t="b">
        <v>1</v>
      </c>
      <c r="Y199" t="b">
        <v>1</v>
      </c>
      <c r="Z199" t="b">
        <v>1</v>
      </c>
      <c r="AA199" t="b">
        <v>1</v>
      </c>
    </row>
    <row r="200" spans="1:27" x14ac:dyDescent="0.2">
      <c r="B200" s="13" t="s">
        <v>34</v>
      </c>
      <c r="C200" s="57">
        <v>16652</v>
      </c>
      <c r="D200" s="58">
        <v>8825.5600000000013</v>
      </c>
      <c r="E200" s="57">
        <v>11508</v>
      </c>
      <c r="F200" s="58">
        <v>6099.2400000000007</v>
      </c>
      <c r="G200" s="57">
        <v>8843</v>
      </c>
      <c r="H200" s="58">
        <v>4686.79</v>
      </c>
      <c r="I200" s="57">
        <v>6554</v>
      </c>
      <c r="J200" s="58">
        <v>3473.6200000000003</v>
      </c>
      <c r="K200" s="57">
        <v>5104</v>
      </c>
      <c r="L200" s="58">
        <v>2705.1200000000003</v>
      </c>
      <c r="M200" s="57">
        <v>3827</v>
      </c>
      <c r="N200" s="58">
        <v>2028.3100000000002</v>
      </c>
      <c r="O200" s="115"/>
      <c r="P200" t="b">
        <v>1</v>
      </c>
      <c r="Q200" t="b">
        <v>1</v>
      </c>
      <c r="R200" t="b">
        <v>1</v>
      </c>
      <c r="S200" t="b">
        <v>1</v>
      </c>
      <c r="T200" t="b">
        <v>1</v>
      </c>
      <c r="U200" t="b">
        <v>1</v>
      </c>
      <c r="V200" t="b">
        <v>1</v>
      </c>
      <c r="W200" t="b">
        <v>1</v>
      </c>
      <c r="X200" t="b">
        <v>1</v>
      </c>
      <c r="Y200" t="b">
        <v>1</v>
      </c>
      <c r="Z200" t="b">
        <v>1</v>
      </c>
      <c r="AA200" t="b">
        <v>1</v>
      </c>
    </row>
    <row r="201" spans="1:27" x14ac:dyDescent="0.2">
      <c r="B201" s="13" t="s">
        <v>35</v>
      </c>
      <c r="C201" s="57">
        <v>18846</v>
      </c>
      <c r="D201" s="58">
        <v>9988.380000000001</v>
      </c>
      <c r="E201" s="57">
        <v>12992</v>
      </c>
      <c r="F201" s="58">
        <v>6885.76</v>
      </c>
      <c r="G201" s="57">
        <v>10017</v>
      </c>
      <c r="H201" s="58">
        <v>5309.01</v>
      </c>
      <c r="I201" s="57">
        <v>7431</v>
      </c>
      <c r="J201" s="58">
        <v>3938.4300000000003</v>
      </c>
      <c r="K201" s="57">
        <v>5698</v>
      </c>
      <c r="L201" s="58">
        <v>3019.94</v>
      </c>
      <c r="M201" s="57">
        <v>4333</v>
      </c>
      <c r="N201" s="58">
        <v>2296.4900000000002</v>
      </c>
      <c r="O201" s="115"/>
      <c r="P201" t="b">
        <v>1</v>
      </c>
      <c r="Q201" t="b">
        <v>1</v>
      </c>
      <c r="R201" t="b">
        <v>1</v>
      </c>
      <c r="S201" t="b">
        <v>1</v>
      </c>
      <c r="T201" t="b">
        <v>1</v>
      </c>
      <c r="U201" t="b">
        <v>1</v>
      </c>
      <c r="V201" t="b">
        <v>1</v>
      </c>
      <c r="W201" t="b">
        <v>1</v>
      </c>
      <c r="X201" t="b">
        <v>1</v>
      </c>
      <c r="Y201" t="b">
        <v>1</v>
      </c>
      <c r="Z201" t="b">
        <v>1</v>
      </c>
      <c r="AA201" t="b">
        <v>1</v>
      </c>
    </row>
    <row r="202" spans="1:27" x14ac:dyDescent="0.2">
      <c r="B202" s="13" t="s">
        <v>36</v>
      </c>
      <c r="C202" s="57">
        <v>21776</v>
      </c>
      <c r="D202" s="58">
        <v>11541.28</v>
      </c>
      <c r="E202" s="57">
        <v>15093</v>
      </c>
      <c r="F202" s="58">
        <v>7999.29</v>
      </c>
      <c r="G202" s="57">
        <v>11545</v>
      </c>
      <c r="H202" s="58">
        <v>6118.85</v>
      </c>
      <c r="I202" s="57">
        <v>8384</v>
      </c>
      <c r="J202" s="58">
        <v>4443.5200000000004</v>
      </c>
      <c r="K202" s="57">
        <v>6494</v>
      </c>
      <c r="L202" s="58">
        <v>3441.82</v>
      </c>
      <c r="M202" s="57">
        <v>5035</v>
      </c>
      <c r="N202" s="58">
        <v>2668.55</v>
      </c>
      <c r="O202" s="115"/>
      <c r="P202" t="b">
        <v>1</v>
      </c>
      <c r="Q202" t="b">
        <v>1</v>
      </c>
      <c r="R202" t="b">
        <v>1</v>
      </c>
      <c r="S202" t="b">
        <v>1</v>
      </c>
      <c r="T202" t="b">
        <v>1</v>
      </c>
      <c r="U202" t="b">
        <v>1</v>
      </c>
      <c r="V202" t="b">
        <v>1</v>
      </c>
      <c r="W202" t="b">
        <v>1</v>
      </c>
      <c r="X202" t="b">
        <v>1</v>
      </c>
      <c r="Y202" t="b">
        <v>1</v>
      </c>
      <c r="Z202" t="b">
        <v>1</v>
      </c>
      <c r="AA202" t="b">
        <v>1</v>
      </c>
    </row>
    <row r="203" spans="1:27" x14ac:dyDescent="0.2">
      <c r="B203" s="13" t="s">
        <v>37</v>
      </c>
      <c r="C203" s="57">
        <v>24636</v>
      </c>
      <c r="D203" s="58">
        <v>13057.08</v>
      </c>
      <c r="E203" s="57">
        <v>16534</v>
      </c>
      <c r="F203" s="58">
        <v>8763.02</v>
      </c>
      <c r="G203" s="57">
        <v>12971</v>
      </c>
      <c r="H203" s="58">
        <v>6874.63</v>
      </c>
      <c r="I203" s="57">
        <v>9764</v>
      </c>
      <c r="J203" s="58">
        <v>5174.92</v>
      </c>
      <c r="K203" s="57">
        <v>7282</v>
      </c>
      <c r="L203" s="58">
        <v>3859.46</v>
      </c>
      <c r="M203" s="57">
        <v>5525</v>
      </c>
      <c r="N203" s="58">
        <v>2928.25</v>
      </c>
      <c r="O203" s="115"/>
      <c r="P203" t="b">
        <v>1</v>
      </c>
      <c r="Q203" t="b">
        <v>1</v>
      </c>
      <c r="R203" t="b">
        <v>1</v>
      </c>
      <c r="S203" t="b">
        <v>1</v>
      </c>
      <c r="T203" t="b">
        <v>1</v>
      </c>
      <c r="U203" t="b">
        <v>1</v>
      </c>
      <c r="V203" t="b">
        <v>1</v>
      </c>
      <c r="W203" t="b">
        <v>1</v>
      </c>
      <c r="X203" t="b">
        <v>1</v>
      </c>
      <c r="Y203" t="b">
        <v>1</v>
      </c>
      <c r="Z203" t="b">
        <v>1</v>
      </c>
      <c r="AA203" t="b">
        <v>1</v>
      </c>
    </row>
    <row r="204" spans="1:27" x14ac:dyDescent="0.2">
      <c r="B204" s="13" t="s">
        <v>38</v>
      </c>
      <c r="C204" s="57">
        <v>28549</v>
      </c>
      <c r="D204" s="58">
        <v>15130.970000000001</v>
      </c>
      <c r="E204" s="57">
        <v>19533</v>
      </c>
      <c r="F204" s="58">
        <v>10352.49</v>
      </c>
      <c r="G204" s="57">
        <v>14982</v>
      </c>
      <c r="H204" s="58">
        <v>7940.46</v>
      </c>
      <c r="I204" s="57">
        <v>10799</v>
      </c>
      <c r="J204" s="58">
        <v>5723.47</v>
      </c>
      <c r="K204" s="57">
        <v>8440</v>
      </c>
      <c r="L204" s="58">
        <v>4473.2</v>
      </c>
      <c r="M204" s="57">
        <v>6536</v>
      </c>
      <c r="N204" s="58">
        <v>3464.0800000000004</v>
      </c>
      <c r="O204" s="115"/>
      <c r="P204" t="b">
        <v>1</v>
      </c>
      <c r="Q204" t="b">
        <v>1</v>
      </c>
      <c r="R204" t="b">
        <v>1</v>
      </c>
      <c r="S204" t="b">
        <v>1</v>
      </c>
      <c r="T204" t="b">
        <v>1</v>
      </c>
      <c r="U204" t="b">
        <v>1</v>
      </c>
      <c r="V204" t="b">
        <v>1</v>
      </c>
      <c r="W204" t="b">
        <v>1</v>
      </c>
      <c r="X204" t="b">
        <v>1</v>
      </c>
      <c r="Y204" t="b">
        <v>1</v>
      </c>
      <c r="Z204" t="b">
        <v>1</v>
      </c>
      <c r="AA204" t="b">
        <v>1</v>
      </c>
    </row>
    <row r="205" spans="1:27" x14ac:dyDescent="0.2">
      <c r="B205" s="13" t="s">
        <v>39</v>
      </c>
      <c r="C205" s="57">
        <v>30381</v>
      </c>
      <c r="D205" s="58">
        <v>16101.93</v>
      </c>
      <c r="E205" s="57">
        <v>21582</v>
      </c>
      <c r="F205" s="58">
        <v>11438.460000000001</v>
      </c>
      <c r="G205" s="57">
        <v>16589</v>
      </c>
      <c r="H205" s="58">
        <v>8792.17</v>
      </c>
      <c r="I205" s="57">
        <v>11873</v>
      </c>
      <c r="J205" s="58">
        <v>6292.6900000000005</v>
      </c>
      <c r="K205" s="57">
        <v>9314</v>
      </c>
      <c r="L205" s="58">
        <v>4936.42</v>
      </c>
      <c r="M205" s="57">
        <v>7235</v>
      </c>
      <c r="N205" s="58">
        <v>3834.55</v>
      </c>
      <c r="O205" s="115"/>
      <c r="P205" t="b">
        <v>1</v>
      </c>
      <c r="Q205" t="b">
        <v>1</v>
      </c>
      <c r="R205" t="b">
        <v>1</v>
      </c>
      <c r="S205" t="b">
        <v>1</v>
      </c>
      <c r="T205" t="b">
        <v>1</v>
      </c>
      <c r="U205" t="b">
        <v>1</v>
      </c>
      <c r="V205" t="b">
        <v>1</v>
      </c>
      <c r="W205" t="b">
        <v>1</v>
      </c>
      <c r="X205" t="b">
        <v>1</v>
      </c>
      <c r="Y205" t="b">
        <v>1</v>
      </c>
      <c r="Z205" t="b">
        <v>1</v>
      </c>
      <c r="AA205" t="b">
        <v>1</v>
      </c>
    </row>
    <row r="206" spans="1:27" x14ac:dyDescent="0.2">
      <c r="B206" s="13" t="s">
        <v>40</v>
      </c>
      <c r="C206" s="57">
        <v>34188</v>
      </c>
      <c r="D206" s="58">
        <v>18119.64</v>
      </c>
      <c r="E206" s="57">
        <v>24291</v>
      </c>
      <c r="F206" s="58">
        <v>12874.230000000001</v>
      </c>
      <c r="G206" s="57">
        <v>18664</v>
      </c>
      <c r="H206" s="58">
        <v>9891.92</v>
      </c>
      <c r="I206" s="57">
        <v>13370</v>
      </c>
      <c r="J206" s="58">
        <v>7086.1</v>
      </c>
      <c r="K206" s="57">
        <v>10478</v>
      </c>
      <c r="L206" s="58">
        <v>5553.34</v>
      </c>
      <c r="M206" s="57">
        <v>8149</v>
      </c>
      <c r="N206" s="58">
        <v>4318.97</v>
      </c>
      <c r="O206" s="115"/>
      <c r="P206" t="b">
        <v>1</v>
      </c>
      <c r="Q206" t="b">
        <v>1</v>
      </c>
      <c r="R206" t="b">
        <v>1</v>
      </c>
      <c r="S206" t="b">
        <v>1</v>
      </c>
      <c r="T206" t="b">
        <v>1</v>
      </c>
      <c r="U206" t="b">
        <v>1</v>
      </c>
      <c r="V206" t="b">
        <v>1</v>
      </c>
      <c r="W206" t="b">
        <v>1</v>
      </c>
      <c r="X206" t="b">
        <v>1</v>
      </c>
      <c r="Y206" t="b">
        <v>1</v>
      </c>
      <c r="Z206" t="b">
        <v>1</v>
      </c>
      <c r="AA206" t="b">
        <v>1</v>
      </c>
    </row>
    <row r="207" spans="1:27" x14ac:dyDescent="0.2">
      <c r="B207" s="13" t="s">
        <v>41</v>
      </c>
      <c r="C207" s="57">
        <v>37989</v>
      </c>
      <c r="D207" s="58">
        <v>20134.170000000002</v>
      </c>
      <c r="E207" s="57">
        <v>26996</v>
      </c>
      <c r="F207" s="58">
        <v>14307.880000000001</v>
      </c>
      <c r="G207" s="57">
        <v>20747</v>
      </c>
      <c r="H207" s="58">
        <v>10995.91</v>
      </c>
      <c r="I207" s="57">
        <v>14859</v>
      </c>
      <c r="J207" s="58">
        <v>7875.27</v>
      </c>
      <c r="K207" s="57">
        <v>11652</v>
      </c>
      <c r="L207" s="58">
        <v>6175.56</v>
      </c>
      <c r="M207" s="57">
        <v>9057</v>
      </c>
      <c r="N207" s="58">
        <v>4800.21</v>
      </c>
      <c r="O207" s="115"/>
      <c r="P207" t="b">
        <v>1</v>
      </c>
      <c r="Q207" t="b">
        <v>1</v>
      </c>
      <c r="R207" t="b">
        <v>1</v>
      </c>
      <c r="S207" t="b">
        <v>1</v>
      </c>
      <c r="T207" t="b">
        <v>1</v>
      </c>
      <c r="U207" t="b">
        <v>1</v>
      </c>
      <c r="V207" t="b">
        <v>1</v>
      </c>
      <c r="W207" t="b">
        <v>1</v>
      </c>
      <c r="X207" t="b">
        <v>1</v>
      </c>
      <c r="Y207" t="b">
        <v>1</v>
      </c>
      <c r="Z207" t="b">
        <v>1</v>
      </c>
      <c r="AA207" t="b">
        <v>1</v>
      </c>
    </row>
    <row r="208" spans="1:27" x14ac:dyDescent="0.2">
      <c r="B208" s="13" t="s">
        <v>42</v>
      </c>
      <c r="C208" s="57">
        <v>41800</v>
      </c>
      <c r="D208" s="58">
        <v>22154</v>
      </c>
      <c r="E208" s="57">
        <v>29701</v>
      </c>
      <c r="F208" s="58">
        <v>15741.53</v>
      </c>
      <c r="G208" s="57">
        <v>22829</v>
      </c>
      <c r="H208" s="58">
        <v>12099.37</v>
      </c>
      <c r="I208" s="57">
        <v>16351</v>
      </c>
      <c r="J208" s="58">
        <v>8666.0300000000007</v>
      </c>
      <c r="K208" s="57">
        <v>12826</v>
      </c>
      <c r="L208" s="58">
        <v>6797.7800000000007</v>
      </c>
      <c r="M208" s="57">
        <v>9969</v>
      </c>
      <c r="N208" s="58">
        <v>5283.5700000000006</v>
      </c>
      <c r="O208" s="115"/>
      <c r="P208" t="b">
        <v>1</v>
      </c>
      <c r="Q208" t="b">
        <v>1</v>
      </c>
      <c r="R208" t="b">
        <v>1</v>
      </c>
      <c r="S208" t="b">
        <v>1</v>
      </c>
      <c r="T208" t="b">
        <v>1</v>
      </c>
      <c r="U208" t="b">
        <v>1</v>
      </c>
      <c r="V208" t="b">
        <v>1</v>
      </c>
      <c r="W208" t="b">
        <v>1</v>
      </c>
      <c r="X208" t="b">
        <v>1</v>
      </c>
      <c r="Y208" t="b">
        <v>1</v>
      </c>
      <c r="Z208" t="b">
        <v>1</v>
      </c>
      <c r="AA208" t="b">
        <v>1</v>
      </c>
    </row>
    <row r="209" spans="2:27" x14ac:dyDescent="0.2">
      <c r="B209" s="13" t="s">
        <v>43</v>
      </c>
      <c r="C209" s="57">
        <v>45604</v>
      </c>
      <c r="D209" s="58">
        <v>24170.120000000003</v>
      </c>
      <c r="E209" s="57">
        <v>32400</v>
      </c>
      <c r="F209" s="58">
        <v>17172</v>
      </c>
      <c r="G209" s="57">
        <v>24907</v>
      </c>
      <c r="H209" s="58">
        <v>13200.710000000001</v>
      </c>
      <c r="I209" s="57">
        <v>17843</v>
      </c>
      <c r="J209" s="58">
        <v>9456.7900000000009</v>
      </c>
      <c r="K209" s="57">
        <v>13996</v>
      </c>
      <c r="L209" s="58">
        <v>7417.88</v>
      </c>
      <c r="M209" s="57">
        <v>10877</v>
      </c>
      <c r="N209" s="58">
        <v>5764.81</v>
      </c>
      <c r="O209" s="115"/>
      <c r="P209" t="b">
        <v>1</v>
      </c>
      <c r="Q209" t="b">
        <v>1</v>
      </c>
      <c r="R209" t="b">
        <v>1</v>
      </c>
      <c r="S209" t="b">
        <v>1</v>
      </c>
      <c r="T209" t="b">
        <v>1</v>
      </c>
      <c r="U209" t="b">
        <v>1</v>
      </c>
      <c r="V209" t="b">
        <v>1</v>
      </c>
      <c r="W209" t="b">
        <v>1</v>
      </c>
      <c r="X209" t="b">
        <v>1</v>
      </c>
      <c r="Y209" t="b">
        <v>1</v>
      </c>
      <c r="Z209" t="b">
        <v>1</v>
      </c>
      <c r="AA209" t="b">
        <v>1</v>
      </c>
    </row>
    <row r="210" spans="2:27" x14ac:dyDescent="0.2">
      <c r="B210" s="13" t="s">
        <v>44</v>
      </c>
      <c r="C210" s="57">
        <v>50084</v>
      </c>
      <c r="D210" s="58">
        <v>26544.52</v>
      </c>
      <c r="E210" s="57">
        <v>35034</v>
      </c>
      <c r="F210" s="58">
        <v>18568.02</v>
      </c>
      <c r="G210" s="57">
        <v>27110</v>
      </c>
      <c r="H210" s="58">
        <v>14368.300000000001</v>
      </c>
      <c r="I210" s="57">
        <v>19448</v>
      </c>
      <c r="J210" s="58">
        <v>10307.44</v>
      </c>
      <c r="K210" s="57">
        <v>15244</v>
      </c>
      <c r="L210" s="58">
        <v>8079.3200000000006</v>
      </c>
      <c r="M210" s="57">
        <v>12377</v>
      </c>
      <c r="N210" s="58">
        <v>6559.81</v>
      </c>
      <c r="O210" s="115"/>
      <c r="P210" t="b">
        <v>1</v>
      </c>
      <c r="Q210" t="b">
        <v>1</v>
      </c>
      <c r="R210" t="b">
        <v>1</v>
      </c>
      <c r="S210" t="b">
        <v>1</v>
      </c>
      <c r="T210" t="b">
        <v>1</v>
      </c>
      <c r="U210" t="b">
        <v>1</v>
      </c>
      <c r="V210" t="b">
        <v>1</v>
      </c>
      <c r="W210" t="b">
        <v>1</v>
      </c>
      <c r="X210" t="b">
        <v>1</v>
      </c>
      <c r="Y210" t="b">
        <v>1</v>
      </c>
      <c r="Z210" t="b">
        <v>1</v>
      </c>
      <c r="AA210" t="b">
        <v>1</v>
      </c>
    </row>
    <row r="211" spans="2:27" x14ac:dyDescent="0.2">
      <c r="B211" s="13" t="s">
        <v>45</v>
      </c>
      <c r="C211" s="57">
        <v>53029</v>
      </c>
      <c r="D211" s="58">
        <v>28105.370000000003</v>
      </c>
      <c r="E211" s="57">
        <v>37095</v>
      </c>
      <c r="F211" s="58">
        <v>19660.350000000002</v>
      </c>
      <c r="G211" s="57">
        <v>28705</v>
      </c>
      <c r="H211" s="58">
        <v>15213.650000000001</v>
      </c>
      <c r="I211" s="57">
        <v>20598</v>
      </c>
      <c r="J211" s="58">
        <v>10916.94</v>
      </c>
      <c r="K211" s="57">
        <v>16141</v>
      </c>
      <c r="L211" s="58">
        <v>8554.73</v>
      </c>
      <c r="M211" s="57">
        <v>13115</v>
      </c>
      <c r="N211" s="58">
        <v>6950.9500000000007</v>
      </c>
      <c r="O211" s="115"/>
      <c r="P211" t="b">
        <v>1</v>
      </c>
      <c r="Q211" t="b">
        <v>1</v>
      </c>
      <c r="R211" t="b">
        <v>1</v>
      </c>
      <c r="S211" t="b">
        <v>1</v>
      </c>
      <c r="T211" t="b">
        <v>1</v>
      </c>
      <c r="U211" t="b">
        <v>1</v>
      </c>
      <c r="V211" t="b">
        <v>1</v>
      </c>
      <c r="W211" t="b">
        <v>1</v>
      </c>
      <c r="X211" t="b">
        <v>1</v>
      </c>
      <c r="Y211" t="b">
        <v>1</v>
      </c>
      <c r="Z211" t="b">
        <v>1</v>
      </c>
      <c r="AA211" t="b">
        <v>1</v>
      </c>
    </row>
    <row r="212" spans="2:27" x14ac:dyDescent="0.2">
      <c r="B212" s="13" t="s">
        <v>46</v>
      </c>
      <c r="C212" s="57">
        <v>58944</v>
      </c>
      <c r="D212" s="58">
        <v>31240.320000000003</v>
      </c>
      <c r="E212" s="57">
        <v>41223</v>
      </c>
      <c r="F212" s="58">
        <v>21848.190000000002</v>
      </c>
      <c r="G212" s="57">
        <v>31897</v>
      </c>
      <c r="H212" s="58">
        <v>16905.41</v>
      </c>
      <c r="I212" s="57">
        <v>22891</v>
      </c>
      <c r="J212" s="58">
        <v>12132.230000000001</v>
      </c>
      <c r="K212" s="57">
        <v>17938</v>
      </c>
      <c r="L212" s="58">
        <v>9507.1400000000012</v>
      </c>
      <c r="M212" s="57">
        <v>14570</v>
      </c>
      <c r="N212" s="58">
        <v>7722.1</v>
      </c>
      <c r="O212" s="115"/>
      <c r="P212" t="b">
        <v>1</v>
      </c>
      <c r="Q212" t="b">
        <v>1</v>
      </c>
      <c r="R212" t="b">
        <v>1</v>
      </c>
      <c r="S212" t="b">
        <v>1</v>
      </c>
      <c r="T212" t="b">
        <v>1</v>
      </c>
      <c r="U212" t="b">
        <v>1</v>
      </c>
      <c r="V212" t="b">
        <v>1</v>
      </c>
      <c r="W212" t="b">
        <v>1</v>
      </c>
      <c r="X212" t="b">
        <v>1</v>
      </c>
      <c r="Y212" t="b">
        <v>1</v>
      </c>
      <c r="Z212" t="b">
        <v>1</v>
      </c>
      <c r="AA212" t="b">
        <v>1</v>
      </c>
    </row>
    <row r="213" spans="2:27" x14ac:dyDescent="0.2">
      <c r="B213" s="13" t="s">
        <v>47</v>
      </c>
      <c r="C213" s="57">
        <v>64834</v>
      </c>
      <c r="D213" s="58">
        <v>34362.020000000004</v>
      </c>
      <c r="E213" s="57">
        <v>45359</v>
      </c>
      <c r="F213" s="58">
        <v>24040.27</v>
      </c>
      <c r="G213" s="57">
        <v>35102</v>
      </c>
      <c r="H213" s="58">
        <v>18604.060000000001</v>
      </c>
      <c r="I213" s="57">
        <v>25185</v>
      </c>
      <c r="J213" s="58">
        <v>13348.050000000001</v>
      </c>
      <c r="K213" s="57">
        <v>19736</v>
      </c>
      <c r="L213" s="58">
        <v>10460.08</v>
      </c>
      <c r="M213" s="57">
        <v>16038</v>
      </c>
      <c r="N213" s="58">
        <v>8500.1400000000012</v>
      </c>
      <c r="O213" s="115"/>
      <c r="P213" t="b">
        <v>1</v>
      </c>
      <c r="Q213" t="b">
        <v>1</v>
      </c>
      <c r="R213" t="b">
        <v>1</v>
      </c>
      <c r="S213" t="b">
        <v>1</v>
      </c>
      <c r="T213" t="b">
        <v>1</v>
      </c>
      <c r="U213" t="b">
        <v>1</v>
      </c>
      <c r="V213" t="b">
        <v>1</v>
      </c>
      <c r="W213" t="b">
        <v>1</v>
      </c>
      <c r="X213" t="b">
        <v>1</v>
      </c>
      <c r="Y213" t="b">
        <v>1</v>
      </c>
      <c r="Z213" t="b">
        <v>1</v>
      </c>
      <c r="AA213" t="b">
        <v>1</v>
      </c>
    </row>
    <row r="214" spans="2:27" x14ac:dyDescent="0.2">
      <c r="B214" s="13" t="s">
        <v>48</v>
      </c>
      <c r="C214" s="57">
        <v>67797</v>
      </c>
      <c r="D214" s="58">
        <v>35932.410000000003</v>
      </c>
      <c r="E214" s="57">
        <v>47418</v>
      </c>
      <c r="F214" s="58">
        <v>25131.54</v>
      </c>
      <c r="G214" s="57">
        <v>36694</v>
      </c>
      <c r="H214" s="58">
        <v>19447.82</v>
      </c>
      <c r="I214" s="57">
        <v>26327</v>
      </c>
      <c r="J214" s="58">
        <v>13953.310000000001</v>
      </c>
      <c r="K214" s="57">
        <v>20635</v>
      </c>
      <c r="L214" s="58">
        <v>10936.550000000001</v>
      </c>
      <c r="M214" s="57">
        <v>16769</v>
      </c>
      <c r="N214" s="58">
        <v>8887.57</v>
      </c>
      <c r="O214" s="115"/>
      <c r="P214" t="b">
        <v>1</v>
      </c>
      <c r="Q214" t="b">
        <v>1</v>
      </c>
      <c r="R214" t="b">
        <v>1</v>
      </c>
      <c r="S214" t="b">
        <v>1</v>
      </c>
      <c r="T214" t="b">
        <v>1</v>
      </c>
      <c r="U214" t="b">
        <v>1</v>
      </c>
      <c r="V214" t="b">
        <v>1</v>
      </c>
      <c r="W214" t="b">
        <v>1</v>
      </c>
      <c r="X214" t="b">
        <v>1</v>
      </c>
      <c r="Y214" t="b">
        <v>1</v>
      </c>
      <c r="Z214" t="b">
        <v>1</v>
      </c>
      <c r="AA214" t="b">
        <v>1</v>
      </c>
    </row>
    <row r="215" spans="2:27" x14ac:dyDescent="0.2">
      <c r="B215" s="13" t="s">
        <v>49</v>
      </c>
      <c r="C215" s="57">
        <v>69229</v>
      </c>
      <c r="D215" s="58">
        <v>36691.370000000003</v>
      </c>
      <c r="E215" s="57">
        <v>48033</v>
      </c>
      <c r="F215" s="58">
        <v>25457.49</v>
      </c>
      <c r="G215" s="57">
        <v>37280</v>
      </c>
      <c r="H215" s="58">
        <v>19758.400000000001</v>
      </c>
      <c r="I215" s="57">
        <v>26732</v>
      </c>
      <c r="J215" s="58">
        <v>14167.960000000001</v>
      </c>
      <c r="K215" s="57">
        <v>21020</v>
      </c>
      <c r="L215" s="58">
        <v>11140.6</v>
      </c>
      <c r="M215" s="57">
        <v>16984</v>
      </c>
      <c r="N215" s="58">
        <v>9001.52</v>
      </c>
      <c r="O215" s="115"/>
      <c r="P215" t="b">
        <v>1</v>
      </c>
      <c r="Q215" t="b">
        <v>1</v>
      </c>
      <c r="R215" t="b">
        <v>1</v>
      </c>
      <c r="S215" t="b">
        <v>1</v>
      </c>
      <c r="T215" t="b">
        <v>1</v>
      </c>
      <c r="U215" t="b">
        <v>1</v>
      </c>
      <c r="V215" t="b">
        <v>1</v>
      </c>
      <c r="W215" t="b">
        <v>1</v>
      </c>
      <c r="X215" t="b">
        <v>1</v>
      </c>
      <c r="Y215" t="b">
        <v>1</v>
      </c>
      <c r="Z215" t="b">
        <v>1</v>
      </c>
      <c r="AA215" t="b">
        <v>1</v>
      </c>
    </row>
    <row r="216" spans="2:27" x14ac:dyDescent="0.2">
      <c r="B216" s="13" t="s">
        <v>50</v>
      </c>
      <c r="C216" s="57">
        <v>77890</v>
      </c>
      <c r="D216" s="58">
        <v>41281.700000000004</v>
      </c>
      <c r="E216" s="57">
        <v>54039</v>
      </c>
      <c r="F216" s="58">
        <v>28640.670000000002</v>
      </c>
      <c r="G216" s="57">
        <v>41953</v>
      </c>
      <c r="H216" s="58">
        <v>22235.09</v>
      </c>
      <c r="I216" s="57">
        <v>30076</v>
      </c>
      <c r="J216" s="58">
        <v>15940.28</v>
      </c>
      <c r="K216" s="57">
        <v>23661</v>
      </c>
      <c r="L216" s="58">
        <v>12540.33</v>
      </c>
      <c r="M216" s="57">
        <v>19118</v>
      </c>
      <c r="N216" s="58">
        <v>10132.540000000001</v>
      </c>
      <c r="O216" s="115"/>
      <c r="P216" t="b">
        <v>1</v>
      </c>
      <c r="Q216" t="b">
        <v>1</v>
      </c>
      <c r="R216" t="b">
        <v>1</v>
      </c>
      <c r="S216" t="b">
        <v>1</v>
      </c>
      <c r="T216" t="b">
        <v>1</v>
      </c>
      <c r="U216" t="b">
        <v>1</v>
      </c>
      <c r="V216" t="b">
        <v>1</v>
      </c>
      <c r="W216" t="b">
        <v>1</v>
      </c>
      <c r="X216" t="b">
        <v>1</v>
      </c>
      <c r="Y216" t="b">
        <v>1</v>
      </c>
      <c r="Z216" t="b">
        <v>1</v>
      </c>
      <c r="AA216" t="b">
        <v>1</v>
      </c>
    </row>
    <row r="217" spans="2:27" x14ac:dyDescent="0.2">
      <c r="B217" s="13" t="s">
        <v>51</v>
      </c>
      <c r="C217" s="57">
        <v>86553</v>
      </c>
      <c r="D217" s="58">
        <v>45873.090000000004</v>
      </c>
      <c r="E217" s="57">
        <v>60060</v>
      </c>
      <c r="F217" s="58">
        <v>31831.800000000003</v>
      </c>
      <c r="G217" s="57">
        <v>46610</v>
      </c>
      <c r="H217" s="58">
        <v>24703.300000000003</v>
      </c>
      <c r="I217" s="57">
        <v>33425</v>
      </c>
      <c r="J217" s="58">
        <v>17715.25</v>
      </c>
      <c r="K217" s="57">
        <v>26294</v>
      </c>
      <c r="L217" s="58">
        <v>13935.820000000002</v>
      </c>
      <c r="M217" s="57">
        <v>21247</v>
      </c>
      <c r="N217" s="58">
        <v>11260.91</v>
      </c>
      <c r="O217" s="115"/>
      <c r="P217" t="b">
        <v>1</v>
      </c>
      <c r="Q217" t="b">
        <v>1</v>
      </c>
      <c r="R217" t="b">
        <v>1</v>
      </c>
      <c r="S217" t="b">
        <v>1</v>
      </c>
      <c r="T217" t="b">
        <v>1</v>
      </c>
      <c r="U217" t="b">
        <v>1</v>
      </c>
      <c r="V217" t="b">
        <v>1</v>
      </c>
      <c r="W217" t="b">
        <v>1</v>
      </c>
      <c r="X217" t="b">
        <v>1</v>
      </c>
      <c r="Y217" t="b">
        <v>1</v>
      </c>
      <c r="Z217" t="b">
        <v>1</v>
      </c>
      <c r="AA217" t="b">
        <v>1</v>
      </c>
    </row>
    <row r="218" spans="2:27" x14ac:dyDescent="0.2">
      <c r="B218" s="13" t="s">
        <v>52</v>
      </c>
      <c r="C218" s="57">
        <v>95212</v>
      </c>
      <c r="D218" s="58">
        <v>50462.36</v>
      </c>
      <c r="E218" s="57">
        <v>66067</v>
      </c>
      <c r="F218" s="58">
        <v>35015.51</v>
      </c>
      <c r="G218" s="57">
        <v>51278</v>
      </c>
      <c r="H218" s="58">
        <v>27177.34</v>
      </c>
      <c r="I218" s="57">
        <v>36765</v>
      </c>
      <c r="J218" s="58">
        <v>19485.45</v>
      </c>
      <c r="K218" s="57">
        <v>28928</v>
      </c>
      <c r="L218" s="58">
        <v>15331.84</v>
      </c>
      <c r="M218" s="57">
        <v>23375</v>
      </c>
      <c r="N218" s="58">
        <v>12388.75</v>
      </c>
      <c r="O218" s="115"/>
      <c r="P218" t="b">
        <v>1</v>
      </c>
      <c r="Q218" t="b">
        <v>1</v>
      </c>
      <c r="R218" t="b">
        <v>1</v>
      </c>
      <c r="S218" t="b">
        <v>1</v>
      </c>
      <c r="T218" t="b">
        <v>1</v>
      </c>
      <c r="U218" t="b">
        <v>1</v>
      </c>
      <c r="V218" t="b">
        <v>1</v>
      </c>
      <c r="W218" t="b">
        <v>1</v>
      </c>
      <c r="X218" t="b">
        <v>1</v>
      </c>
      <c r="Y218" t="b">
        <v>1</v>
      </c>
      <c r="Z218" t="b">
        <v>1</v>
      </c>
      <c r="AA218" t="b">
        <v>1</v>
      </c>
    </row>
    <row r="219" spans="2:27" x14ac:dyDescent="0.2">
      <c r="B219" s="13" t="s">
        <v>53</v>
      </c>
      <c r="C219" s="57">
        <v>103873</v>
      </c>
      <c r="D219" s="58">
        <v>55052.69</v>
      </c>
      <c r="E219" s="57">
        <v>72079</v>
      </c>
      <c r="F219" s="58">
        <v>38201.870000000003</v>
      </c>
      <c r="G219" s="57">
        <v>55949</v>
      </c>
      <c r="H219" s="58">
        <v>29652.97</v>
      </c>
      <c r="I219" s="57">
        <v>40123</v>
      </c>
      <c r="J219" s="58">
        <v>21265.190000000002</v>
      </c>
      <c r="K219" s="57">
        <v>31575</v>
      </c>
      <c r="L219" s="58">
        <v>16734.75</v>
      </c>
      <c r="M219" s="57">
        <v>25501</v>
      </c>
      <c r="N219" s="58">
        <v>13515.53</v>
      </c>
      <c r="O219" s="115"/>
      <c r="P219" t="b">
        <v>1</v>
      </c>
      <c r="Q219" t="b">
        <v>1</v>
      </c>
      <c r="R219" t="b">
        <v>1</v>
      </c>
      <c r="S219" t="b">
        <v>1</v>
      </c>
      <c r="T219" t="b">
        <v>1</v>
      </c>
      <c r="U219" t="b">
        <v>1</v>
      </c>
      <c r="V219" t="b">
        <v>1</v>
      </c>
      <c r="W219" t="b">
        <v>1</v>
      </c>
      <c r="X219" t="b">
        <v>1</v>
      </c>
      <c r="Y219" t="b">
        <v>1</v>
      </c>
      <c r="Z219" t="b">
        <v>1</v>
      </c>
      <c r="AA219" t="b">
        <v>1</v>
      </c>
    </row>
    <row r="220" spans="2:27" x14ac:dyDescent="0.2">
      <c r="B220" s="13" t="s">
        <v>54</v>
      </c>
      <c r="C220" s="57">
        <v>113415</v>
      </c>
      <c r="D220" s="58">
        <v>60109.950000000004</v>
      </c>
      <c r="E220" s="57">
        <v>78855</v>
      </c>
      <c r="F220" s="58">
        <v>41793.15</v>
      </c>
      <c r="G220" s="57">
        <v>62404</v>
      </c>
      <c r="H220" s="58">
        <v>33074.120000000003</v>
      </c>
      <c r="I220" s="57">
        <v>46019</v>
      </c>
      <c r="J220" s="58">
        <v>24390.07</v>
      </c>
      <c r="K220" s="57">
        <v>34556</v>
      </c>
      <c r="L220" s="58">
        <v>18314.68</v>
      </c>
      <c r="M220" s="57">
        <v>29266</v>
      </c>
      <c r="N220" s="58">
        <v>15510.980000000001</v>
      </c>
      <c r="O220" s="115"/>
      <c r="P220" t="b">
        <v>1</v>
      </c>
      <c r="Q220" t="b">
        <v>1</v>
      </c>
      <c r="R220" t="b">
        <v>1</v>
      </c>
      <c r="S220" t="b">
        <v>1</v>
      </c>
      <c r="T220" t="b">
        <v>1</v>
      </c>
      <c r="U220" t="b">
        <v>1</v>
      </c>
      <c r="V220" t="b">
        <v>1</v>
      </c>
      <c r="W220" t="b">
        <v>1</v>
      </c>
      <c r="X220" t="b">
        <v>1</v>
      </c>
      <c r="Y220" t="b">
        <v>1</v>
      </c>
      <c r="Z220" t="b">
        <v>1</v>
      </c>
      <c r="AA220" t="b">
        <v>1</v>
      </c>
    </row>
    <row r="221" spans="2:27" x14ac:dyDescent="0.2">
      <c r="B221" s="15" t="s">
        <v>64</v>
      </c>
    </row>
    <row r="224" spans="2:27" ht="37.5" customHeight="1" x14ac:dyDescent="0.2">
      <c r="B224" s="118" t="s">
        <v>65</v>
      </c>
      <c r="C224" s="118"/>
      <c r="D224" s="118"/>
      <c r="E224" s="118"/>
      <c r="F224" s="118"/>
      <c r="G224" s="118"/>
      <c r="H224" s="118"/>
      <c r="I224" s="118"/>
      <c r="J224" s="118"/>
      <c r="K224" s="118"/>
      <c r="L224" s="118"/>
      <c r="M224" s="118"/>
      <c r="N224" s="118"/>
    </row>
    <row r="226" spans="1:27" x14ac:dyDescent="0.2">
      <c r="B226" s="8" t="s">
        <v>5</v>
      </c>
      <c r="C226" s="109" t="s">
        <v>6</v>
      </c>
      <c r="D226" s="110"/>
      <c r="E226" s="109" t="s">
        <v>7</v>
      </c>
      <c r="F226" s="110"/>
      <c r="G226" s="109" t="s">
        <v>8</v>
      </c>
      <c r="H226" s="110"/>
      <c r="I226" s="109" t="s">
        <v>9</v>
      </c>
      <c r="J226" s="110"/>
      <c r="K226" s="109" t="s">
        <v>10</v>
      </c>
      <c r="L226" s="110"/>
      <c r="M226" s="109" t="s">
        <v>11</v>
      </c>
      <c r="N226" s="110"/>
      <c r="O226" s="115" t="s">
        <v>12</v>
      </c>
    </row>
    <row r="227" spans="1:27" ht="30" x14ac:dyDescent="0.2">
      <c r="B227" s="10" t="s">
        <v>13</v>
      </c>
      <c r="C227" s="116" t="s">
        <v>14</v>
      </c>
      <c r="D227" s="117"/>
      <c r="E227" s="111" t="s">
        <v>15</v>
      </c>
      <c r="F227" s="112"/>
      <c r="G227" s="111" t="s">
        <v>16</v>
      </c>
      <c r="H227" s="112"/>
      <c r="I227" s="111" t="s">
        <v>17</v>
      </c>
      <c r="J227" s="112"/>
      <c r="K227" s="111" t="s">
        <v>18</v>
      </c>
      <c r="L227" s="112"/>
      <c r="M227" s="111" t="s">
        <v>19</v>
      </c>
      <c r="N227" s="112"/>
      <c r="O227" s="115"/>
    </row>
    <row r="228" spans="1:27" ht="30" x14ac:dyDescent="0.2">
      <c r="B228" s="10" t="s">
        <v>20</v>
      </c>
      <c r="C228" s="111" t="s">
        <v>15</v>
      </c>
      <c r="D228" s="112"/>
      <c r="E228" s="111" t="s">
        <v>16</v>
      </c>
      <c r="F228" s="112"/>
      <c r="G228" s="111" t="s">
        <v>21</v>
      </c>
      <c r="H228" s="112"/>
      <c r="I228" s="111" t="s">
        <v>17</v>
      </c>
      <c r="J228" s="112"/>
      <c r="K228" s="111" t="s">
        <v>18</v>
      </c>
      <c r="L228" s="112"/>
      <c r="M228" s="111" t="s">
        <v>19</v>
      </c>
      <c r="N228" s="112"/>
      <c r="O228" s="115"/>
    </row>
    <row r="229" spans="1:27" x14ac:dyDescent="0.2">
      <c r="B229" s="9" t="s">
        <v>22</v>
      </c>
      <c r="C229" s="11" t="s">
        <v>23</v>
      </c>
      <c r="D229" s="11" t="s">
        <v>24</v>
      </c>
      <c r="E229" s="11" t="s">
        <v>23</v>
      </c>
      <c r="F229" s="11" t="s">
        <v>24</v>
      </c>
      <c r="G229" s="11" t="s">
        <v>23</v>
      </c>
      <c r="H229" s="11" t="s">
        <v>24</v>
      </c>
      <c r="I229" s="11" t="s">
        <v>23</v>
      </c>
      <c r="J229" s="11" t="s">
        <v>24</v>
      </c>
      <c r="K229" s="11" t="s">
        <v>23</v>
      </c>
      <c r="L229" s="11" t="s">
        <v>24</v>
      </c>
      <c r="M229" s="11" t="s">
        <v>23</v>
      </c>
      <c r="N229" s="12" t="s">
        <v>24</v>
      </c>
      <c r="O229" s="115"/>
    </row>
    <row r="230" spans="1:27" x14ac:dyDescent="0.2">
      <c r="A230" s="1"/>
      <c r="B230" s="9" t="s">
        <v>25</v>
      </c>
      <c r="C230" s="23" t="s">
        <v>26</v>
      </c>
      <c r="D230" s="23" t="s">
        <v>27</v>
      </c>
      <c r="E230" s="23" t="s">
        <v>26</v>
      </c>
      <c r="F230" s="23" t="s">
        <v>27</v>
      </c>
      <c r="G230" s="23" t="s">
        <v>26</v>
      </c>
      <c r="H230" s="23" t="s">
        <v>27</v>
      </c>
      <c r="I230" s="23" t="s">
        <v>26</v>
      </c>
      <c r="J230" s="23" t="s">
        <v>27</v>
      </c>
      <c r="K230" s="23" t="s">
        <v>26</v>
      </c>
      <c r="L230" s="23" t="s">
        <v>27</v>
      </c>
      <c r="M230" s="23" t="s">
        <v>26</v>
      </c>
      <c r="N230" s="23" t="s">
        <v>27</v>
      </c>
      <c r="O230" s="115"/>
      <c r="P230" s="1" t="b">
        <v>1</v>
      </c>
      <c r="Q230" s="1" t="b">
        <v>1</v>
      </c>
      <c r="R230" s="1" t="b">
        <v>1</v>
      </c>
      <c r="S230" s="1" t="b">
        <v>1</v>
      </c>
      <c r="T230" s="1" t="b">
        <v>1</v>
      </c>
      <c r="U230" s="1" t="b">
        <v>1</v>
      </c>
      <c r="V230" t="b">
        <v>1</v>
      </c>
      <c r="W230" t="b">
        <v>1</v>
      </c>
      <c r="X230" t="b">
        <v>1</v>
      </c>
      <c r="Y230" t="b">
        <v>1</v>
      </c>
      <c r="Z230" t="b">
        <v>1</v>
      </c>
      <c r="AA230" t="b">
        <v>1</v>
      </c>
    </row>
    <row r="231" spans="1:27" x14ac:dyDescent="0.2">
      <c r="B231" s="13" t="s">
        <v>28</v>
      </c>
      <c r="C231" s="40">
        <v>3622</v>
      </c>
      <c r="D231" s="56">
        <v>1919.66</v>
      </c>
      <c r="E231" s="40">
        <v>2795</v>
      </c>
      <c r="F231" s="56">
        <v>1481.3500000000001</v>
      </c>
      <c r="G231" s="40">
        <v>1990</v>
      </c>
      <c r="H231" s="56">
        <v>1054.7</v>
      </c>
      <c r="I231" s="40">
        <v>1509</v>
      </c>
      <c r="J231" s="56">
        <v>799.7700000000001</v>
      </c>
      <c r="K231" s="40">
        <v>1323</v>
      </c>
      <c r="L231" s="56">
        <v>701.19</v>
      </c>
      <c r="M231" s="40">
        <v>962</v>
      </c>
      <c r="N231" s="56">
        <v>509.86</v>
      </c>
      <c r="O231" s="115"/>
      <c r="P231" t="b">
        <v>1</v>
      </c>
      <c r="Q231" t="b">
        <v>1</v>
      </c>
      <c r="R231" t="b">
        <v>1</v>
      </c>
      <c r="S231" t="b">
        <v>1</v>
      </c>
      <c r="T231" t="b">
        <v>1</v>
      </c>
      <c r="U231" t="b">
        <v>1</v>
      </c>
      <c r="V231" t="b">
        <v>1</v>
      </c>
      <c r="W231" t="b">
        <v>1</v>
      </c>
      <c r="X231" t="b">
        <v>1</v>
      </c>
      <c r="Y231" t="b">
        <v>1</v>
      </c>
      <c r="Z231" t="b">
        <v>1</v>
      </c>
      <c r="AA231" t="b">
        <v>1</v>
      </c>
    </row>
    <row r="232" spans="1:27" x14ac:dyDescent="0.2">
      <c r="B232" s="13" t="s">
        <v>29</v>
      </c>
      <c r="C232" s="57">
        <v>5575</v>
      </c>
      <c r="D232" s="58">
        <v>2954.75</v>
      </c>
      <c r="E232" s="57">
        <v>4545</v>
      </c>
      <c r="F232" s="58">
        <v>2408.85</v>
      </c>
      <c r="G232" s="57">
        <v>3141</v>
      </c>
      <c r="H232" s="58">
        <v>1664.73</v>
      </c>
      <c r="I232" s="57">
        <v>2386</v>
      </c>
      <c r="J232" s="58">
        <v>1264.5800000000002</v>
      </c>
      <c r="K232" s="57">
        <v>2103</v>
      </c>
      <c r="L232" s="58">
        <v>1114.5900000000001</v>
      </c>
      <c r="M232" s="57">
        <v>1407</v>
      </c>
      <c r="N232" s="58">
        <v>745.71</v>
      </c>
      <c r="O232" s="115"/>
      <c r="P232" t="b">
        <v>1</v>
      </c>
      <c r="Q232" t="b">
        <v>1</v>
      </c>
      <c r="R232" t="b">
        <v>1</v>
      </c>
      <c r="S232" t="b">
        <v>1</v>
      </c>
      <c r="T232" t="b">
        <v>1</v>
      </c>
      <c r="U232" t="b">
        <v>1</v>
      </c>
      <c r="V232" t="b">
        <v>1</v>
      </c>
      <c r="W232" t="b">
        <v>1</v>
      </c>
      <c r="X232" t="b">
        <v>1</v>
      </c>
      <c r="Y232" t="b">
        <v>1</v>
      </c>
      <c r="Z232" t="b">
        <v>1</v>
      </c>
      <c r="AA232" t="b">
        <v>1</v>
      </c>
    </row>
    <row r="233" spans="1:27" x14ac:dyDescent="0.2">
      <c r="B233" s="13" t="s">
        <v>30</v>
      </c>
      <c r="C233" s="57">
        <v>8132</v>
      </c>
      <c r="D233" s="58">
        <v>4309.96</v>
      </c>
      <c r="E233" s="57">
        <v>6648</v>
      </c>
      <c r="F233" s="58">
        <v>3523.44</v>
      </c>
      <c r="G233" s="57">
        <v>4571</v>
      </c>
      <c r="H233" s="58">
        <v>2422.63</v>
      </c>
      <c r="I233" s="57">
        <v>3483</v>
      </c>
      <c r="J233" s="58">
        <v>1845.99</v>
      </c>
      <c r="K233" s="57">
        <v>3046</v>
      </c>
      <c r="L233" s="58">
        <v>1614.38</v>
      </c>
      <c r="M233" s="57">
        <v>2140</v>
      </c>
      <c r="N233" s="58">
        <v>1134.2</v>
      </c>
      <c r="O233" s="115"/>
      <c r="P233" t="b">
        <v>1</v>
      </c>
      <c r="Q233" t="b">
        <v>1</v>
      </c>
      <c r="R233" t="b">
        <v>1</v>
      </c>
      <c r="S233" t="b">
        <v>1</v>
      </c>
      <c r="T233" t="b">
        <v>1</v>
      </c>
      <c r="U233" t="b">
        <v>1</v>
      </c>
      <c r="V233" t="b">
        <v>1</v>
      </c>
      <c r="W233" t="b">
        <v>1</v>
      </c>
      <c r="X233" t="b">
        <v>1</v>
      </c>
      <c r="Y233" t="b">
        <v>1</v>
      </c>
      <c r="Z233" t="b">
        <v>1</v>
      </c>
      <c r="AA233" t="b">
        <v>1</v>
      </c>
    </row>
    <row r="234" spans="1:27" x14ac:dyDescent="0.2">
      <c r="B234" s="13" t="s">
        <v>31</v>
      </c>
      <c r="C234" s="57">
        <v>8753</v>
      </c>
      <c r="D234" s="58">
        <v>4639.09</v>
      </c>
      <c r="E234" s="57">
        <v>6243</v>
      </c>
      <c r="F234" s="58">
        <v>3308.79</v>
      </c>
      <c r="G234" s="57">
        <v>4688</v>
      </c>
      <c r="H234" s="58">
        <v>2484.6400000000003</v>
      </c>
      <c r="I234" s="57">
        <v>3447</v>
      </c>
      <c r="J234" s="58">
        <v>1826.91</v>
      </c>
      <c r="K234" s="57">
        <v>2611</v>
      </c>
      <c r="L234" s="58">
        <v>1383.8300000000002</v>
      </c>
      <c r="M234" s="57">
        <v>2062</v>
      </c>
      <c r="N234" s="58">
        <v>1092.8600000000001</v>
      </c>
      <c r="O234" s="115"/>
      <c r="P234" t="b">
        <v>1</v>
      </c>
      <c r="Q234" t="b">
        <v>1</v>
      </c>
      <c r="R234" t="b">
        <v>1</v>
      </c>
      <c r="S234" t="b">
        <v>1</v>
      </c>
      <c r="T234" t="b">
        <v>1</v>
      </c>
      <c r="U234" t="b">
        <v>1</v>
      </c>
      <c r="V234" t="b">
        <v>1</v>
      </c>
      <c r="W234" t="b">
        <v>1</v>
      </c>
      <c r="X234" t="b">
        <v>1</v>
      </c>
      <c r="Y234" t="b">
        <v>1</v>
      </c>
      <c r="Z234" t="b">
        <v>1</v>
      </c>
      <c r="AA234" t="b">
        <v>1</v>
      </c>
    </row>
    <row r="235" spans="1:27" x14ac:dyDescent="0.2">
      <c r="B235" s="13" t="s">
        <v>32</v>
      </c>
      <c r="C235" s="57">
        <v>9800</v>
      </c>
      <c r="D235" s="58">
        <v>5194</v>
      </c>
      <c r="E235" s="57">
        <v>6942</v>
      </c>
      <c r="F235" s="58">
        <v>3679.26</v>
      </c>
      <c r="G235" s="57">
        <v>5229</v>
      </c>
      <c r="H235" s="58">
        <v>2771.3700000000003</v>
      </c>
      <c r="I235" s="57">
        <v>3826</v>
      </c>
      <c r="J235" s="58">
        <v>2027.7800000000002</v>
      </c>
      <c r="K235" s="57">
        <v>2909</v>
      </c>
      <c r="L235" s="58">
        <v>1541.77</v>
      </c>
      <c r="M235" s="57">
        <v>2291</v>
      </c>
      <c r="N235" s="58">
        <v>1214.23</v>
      </c>
      <c r="O235" s="115"/>
      <c r="P235" t="b">
        <v>1</v>
      </c>
      <c r="Q235" t="b">
        <v>1</v>
      </c>
      <c r="R235" t="b">
        <v>1</v>
      </c>
      <c r="S235" t="b">
        <v>1</v>
      </c>
      <c r="T235" t="b">
        <v>1</v>
      </c>
      <c r="U235" t="b">
        <v>1</v>
      </c>
      <c r="V235" t="b">
        <v>1</v>
      </c>
      <c r="W235" t="b">
        <v>1</v>
      </c>
      <c r="X235" t="b">
        <v>1</v>
      </c>
      <c r="Y235" t="b">
        <v>1</v>
      </c>
      <c r="Z235" t="b">
        <v>1</v>
      </c>
      <c r="AA235" t="b">
        <v>1</v>
      </c>
    </row>
    <row r="236" spans="1:27" x14ac:dyDescent="0.2">
      <c r="B236" s="13" t="s">
        <v>33</v>
      </c>
      <c r="C236" s="57">
        <v>11446</v>
      </c>
      <c r="D236" s="58">
        <v>6066.38</v>
      </c>
      <c r="E236" s="57">
        <v>8044</v>
      </c>
      <c r="F236" s="58">
        <v>4263.3200000000006</v>
      </c>
      <c r="G236" s="57">
        <v>6153</v>
      </c>
      <c r="H236" s="58">
        <v>3261.09</v>
      </c>
      <c r="I236" s="57">
        <v>4561</v>
      </c>
      <c r="J236" s="58">
        <v>2417.33</v>
      </c>
      <c r="K236" s="57">
        <v>3456</v>
      </c>
      <c r="L236" s="58">
        <v>1831.68</v>
      </c>
      <c r="M236" s="57">
        <v>2662</v>
      </c>
      <c r="N236" s="58">
        <v>1410.8600000000001</v>
      </c>
      <c r="O236" s="115"/>
      <c r="P236" t="b">
        <v>1</v>
      </c>
      <c r="Q236" t="b">
        <v>1</v>
      </c>
      <c r="R236" t="b">
        <v>1</v>
      </c>
      <c r="S236" t="b">
        <v>1</v>
      </c>
      <c r="T236" t="b">
        <v>1</v>
      </c>
      <c r="U236" t="b">
        <v>1</v>
      </c>
      <c r="V236" t="b">
        <v>1</v>
      </c>
      <c r="W236" t="b">
        <v>1</v>
      </c>
      <c r="X236" t="b">
        <v>1</v>
      </c>
      <c r="Y236" t="b">
        <v>1</v>
      </c>
      <c r="Z236" t="b">
        <v>1</v>
      </c>
      <c r="AA236" t="b">
        <v>1</v>
      </c>
    </row>
    <row r="237" spans="1:27" x14ac:dyDescent="0.2">
      <c r="B237" s="13" t="s">
        <v>34</v>
      </c>
      <c r="C237" s="57">
        <v>12918</v>
      </c>
      <c r="D237" s="58">
        <v>6846.54</v>
      </c>
      <c r="E237" s="57">
        <v>8925</v>
      </c>
      <c r="F237" s="58">
        <v>4730.25</v>
      </c>
      <c r="G237" s="57">
        <v>6848</v>
      </c>
      <c r="H237" s="58">
        <v>3629.44</v>
      </c>
      <c r="I237" s="57">
        <v>5078</v>
      </c>
      <c r="J237" s="58">
        <v>2691.34</v>
      </c>
      <c r="K237" s="57">
        <v>3949</v>
      </c>
      <c r="L237" s="58">
        <v>2092.9700000000003</v>
      </c>
      <c r="M237" s="57">
        <v>2954</v>
      </c>
      <c r="N237" s="58">
        <v>1565.6200000000001</v>
      </c>
      <c r="O237" s="115"/>
      <c r="P237" t="b">
        <v>1</v>
      </c>
      <c r="Q237" t="b">
        <v>1</v>
      </c>
      <c r="R237" t="b">
        <v>1</v>
      </c>
      <c r="S237" t="b">
        <v>1</v>
      </c>
      <c r="T237" t="b">
        <v>1</v>
      </c>
      <c r="U237" t="b">
        <v>1</v>
      </c>
      <c r="V237" t="b">
        <v>1</v>
      </c>
      <c r="W237" t="b">
        <v>1</v>
      </c>
      <c r="X237" t="b">
        <v>1</v>
      </c>
      <c r="Y237" t="b">
        <v>1</v>
      </c>
      <c r="Z237" t="b">
        <v>1</v>
      </c>
      <c r="AA237" t="b">
        <v>1</v>
      </c>
    </row>
    <row r="238" spans="1:27" x14ac:dyDescent="0.2">
      <c r="B238" s="13" t="s">
        <v>35</v>
      </c>
      <c r="C238" s="57">
        <v>14631</v>
      </c>
      <c r="D238" s="58">
        <v>7754.43</v>
      </c>
      <c r="E238" s="57">
        <v>10072</v>
      </c>
      <c r="F238" s="58">
        <v>5338.16</v>
      </c>
      <c r="G238" s="57">
        <v>7769</v>
      </c>
      <c r="H238" s="58">
        <v>4117.5700000000006</v>
      </c>
      <c r="I238" s="57">
        <v>5759</v>
      </c>
      <c r="J238" s="58">
        <v>3052.27</v>
      </c>
      <c r="K238" s="57">
        <v>4410</v>
      </c>
      <c r="L238" s="58">
        <v>2337.3000000000002</v>
      </c>
      <c r="M238" s="57">
        <v>3351</v>
      </c>
      <c r="N238" s="58">
        <v>1776.0300000000002</v>
      </c>
      <c r="O238" s="115"/>
      <c r="P238" t="b">
        <v>1</v>
      </c>
      <c r="Q238" t="b">
        <v>1</v>
      </c>
      <c r="R238" t="b">
        <v>1</v>
      </c>
      <c r="S238" t="b">
        <v>1</v>
      </c>
      <c r="T238" t="b">
        <v>1</v>
      </c>
      <c r="U238" t="b">
        <v>1</v>
      </c>
      <c r="V238" t="b">
        <v>1</v>
      </c>
      <c r="W238" t="b">
        <v>1</v>
      </c>
      <c r="X238" t="b">
        <v>1</v>
      </c>
      <c r="Y238" t="b">
        <v>1</v>
      </c>
      <c r="Z238" t="b">
        <v>1</v>
      </c>
      <c r="AA238" t="b">
        <v>1</v>
      </c>
    </row>
    <row r="239" spans="1:27" x14ac:dyDescent="0.2">
      <c r="B239" s="13" t="s">
        <v>36</v>
      </c>
      <c r="C239" s="57">
        <v>16902</v>
      </c>
      <c r="D239" s="58">
        <v>8958.0600000000013</v>
      </c>
      <c r="E239" s="57">
        <v>11710</v>
      </c>
      <c r="F239" s="58">
        <v>6206.3</v>
      </c>
      <c r="G239" s="57">
        <v>8942</v>
      </c>
      <c r="H239" s="58">
        <v>4739.26</v>
      </c>
      <c r="I239" s="57">
        <v>6497</v>
      </c>
      <c r="J239" s="58">
        <v>3443.4100000000003</v>
      </c>
      <c r="K239" s="57">
        <v>5023</v>
      </c>
      <c r="L239" s="58">
        <v>2662.19</v>
      </c>
      <c r="M239" s="57">
        <v>3899</v>
      </c>
      <c r="N239" s="58">
        <v>2066.4700000000003</v>
      </c>
      <c r="O239" s="115"/>
      <c r="P239" t="b">
        <v>1</v>
      </c>
      <c r="Q239" t="b">
        <v>1</v>
      </c>
      <c r="R239" t="b">
        <v>1</v>
      </c>
      <c r="S239" t="b">
        <v>1</v>
      </c>
      <c r="T239" t="b">
        <v>1</v>
      </c>
      <c r="U239" t="b">
        <v>1</v>
      </c>
      <c r="V239" t="b">
        <v>1</v>
      </c>
      <c r="W239" t="b">
        <v>1</v>
      </c>
      <c r="X239" t="b">
        <v>1</v>
      </c>
      <c r="Y239" t="b">
        <v>1</v>
      </c>
      <c r="Z239" t="b">
        <v>1</v>
      </c>
      <c r="AA239" t="b">
        <v>1</v>
      </c>
    </row>
    <row r="240" spans="1:27" x14ac:dyDescent="0.2">
      <c r="B240" s="13" t="s">
        <v>37</v>
      </c>
      <c r="C240" s="57">
        <v>19129</v>
      </c>
      <c r="D240" s="58">
        <v>10138.370000000001</v>
      </c>
      <c r="E240" s="57">
        <v>12829</v>
      </c>
      <c r="F240" s="58">
        <v>6799.37</v>
      </c>
      <c r="G240" s="57">
        <v>10064</v>
      </c>
      <c r="H240" s="58">
        <v>5333.92</v>
      </c>
      <c r="I240" s="57">
        <v>7572</v>
      </c>
      <c r="J240" s="58">
        <v>4013.1600000000003</v>
      </c>
      <c r="K240" s="57">
        <v>5651</v>
      </c>
      <c r="L240" s="58">
        <v>2995.03</v>
      </c>
      <c r="M240" s="57">
        <v>4279</v>
      </c>
      <c r="N240" s="58">
        <v>2267.87</v>
      </c>
      <c r="O240" s="115"/>
      <c r="P240" t="b">
        <v>1</v>
      </c>
      <c r="Q240" t="b">
        <v>1</v>
      </c>
      <c r="R240" t="b">
        <v>1</v>
      </c>
      <c r="S240" t="b">
        <v>1</v>
      </c>
      <c r="T240" t="b">
        <v>1</v>
      </c>
      <c r="U240" t="b">
        <v>1</v>
      </c>
      <c r="V240" t="b">
        <v>1</v>
      </c>
      <c r="W240" t="b">
        <v>1</v>
      </c>
      <c r="X240" t="b">
        <v>1</v>
      </c>
      <c r="Y240" t="b">
        <v>1</v>
      </c>
      <c r="Z240" t="b">
        <v>1</v>
      </c>
      <c r="AA240" t="b">
        <v>1</v>
      </c>
    </row>
    <row r="241" spans="2:27" x14ac:dyDescent="0.2">
      <c r="B241" s="13" t="s">
        <v>38</v>
      </c>
      <c r="C241" s="57">
        <v>22172</v>
      </c>
      <c r="D241" s="58">
        <v>11751.16</v>
      </c>
      <c r="E241" s="57">
        <v>15161</v>
      </c>
      <c r="F241" s="58">
        <v>8035.3300000000008</v>
      </c>
      <c r="G241" s="57">
        <v>11630</v>
      </c>
      <c r="H241" s="58">
        <v>6163.9000000000005</v>
      </c>
      <c r="I241" s="57">
        <v>8382</v>
      </c>
      <c r="J241" s="58">
        <v>4442.46</v>
      </c>
      <c r="K241" s="57">
        <v>6549</v>
      </c>
      <c r="L241" s="58">
        <v>3470.9700000000003</v>
      </c>
      <c r="M241" s="57">
        <v>5063</v>
      </c>
      <c r="N241" s="58">
        <v>2683.3900000000003</v>
      </c>
      <c r="O241" s="115"/>
      <c r="P241" t="b">
        <v>1</v>
      </c>
      <c r="Q241" t="b">
        <v>1</v>
      </c>
      <c r="R241" t="b">
        <v>1</v>
      </c>
      <c r="S241" t="b">
        <v>1</v>
      </c>
      <c r="T241" t="b">
        <v>1</v>
      </c>
      <c r="U241" t="b">
        <v>1</v>
      </c>
      <c r="V241" t="b">
        <v>1</v>
      </c>
      <c r="W241" t="b">
        <v>1</v>
      </c>
      <c r="X241" t="b">
        <v>1</v>
      </c>
      <c r="Y241" t="b">
        <v>1</v>
      </c>
      <c r="Z241" t="b">
        <v>1</v>
      </c>
      <c r="AA241" t="b">
        <v>1</v>
      </c>
    </row>
    <row r="242" spans="2:27" x14ac:dyDescent="0.2">
      <c r="B242" s="13" t="s">
        <v>39</v>
      </c>
      <c r="C242" s="57">
        <v>23595</v>
      </c>
      <c r="D242" s="58">
        <v>12505.35</v>
      </c>
      <c r="E242" s="57">
        <v>16761</v>
      </c>
      <c r="F242" s="58">
        <v>8883.33</v>
      </c>
      <c r="G242" s="57">
        <v>12875</v>
      </c>
      <c r="H242" s="58">
        <v>6823.75</v>
      </c>
      <c r="I242" s="57">
        <v>9223</v>
      </c>
      <c r="J242" s="58">
        <v>4888.1900000000005</v>
      </c>
      <c r="K242" s="57">
        <v>7221</v>
      </c>
      <c r="L242" s="58">
        <v>3827.13</v>
      </c>
      <c r="M242" s="57">
        <v>5599</v>
      </c>
      <c r="N242" s="58">
        <v>2967.4700000000003</v>
      </c>
      <c r="O242" s="115"/>
      <c r="P242" t="b">
        <v>1</v>
      </c>
      <c r="Q242" t="b">
        <v>1</v>
      </c>
      <c r="R242" t="b">
        <v>1</v>
      </c>
      <c r="S242" t="b">
        <v>1</v>
      </c>
      <c r="T242" t="b">
        <v>1</v>
      </c>
      <c r="U242" t="b">
        <v>1</v>
      </c>
      <c r="V242" t="b">
        <v>1</v>
      </c>
      <c r="W242" t="b">
        <v>1</v>
      </c>
      <c r="X242" t="b">
        <v>1</v>
      </c>
      <c r="Y242" t="b">
        <v>1</v>
      </c>
      <c r="Z242" t="b">
        <v>1</v>
      </c>
      <c r="AA242" t="b">
        <v>1</v>
      </c>
    </row>
    <row r="243" spans="2:27" x14ac:dyDescent="0.2">
      <c r="B243" s="13" t="s">
        <v>40</v>
      </c>
      <c r="C243" s="57">
        <v>26554</v>
      </c>
      <c r="D243" s="58">
        <v>14073.62</v>
      </c>
      <c r="E243" s="57">
        <v>18862</v>
      </c>
      <c r="F243" s="58">
        <v>9996.86</v>
      </c>
      <c r="G243" s="57">
        <v>14490</v>
      </c>
      <c r="H243" s="58">
        <v>7679.7000000000007</v>
      </c>
      <c r="I243" s="57">
        <v>10381</v>
      </c>
      <c r="J243" s="58">
        <v>5501.93</v>
      </c>
      <c r="K243" s="57">
        <v>8133</v>
      </c>
      <c r="L243" s="58">
        <v>4310.49</v>
      </c>
      <c r="M243" s="57">
        <v>6307</v>
      </c>
      <c r="N243" s="58">
        <v>3342.71</v>
      </c>
      <c r="O243" s="115"/>
      <c r="P243" t="b">
        <v>1</v>
      </c>
      <c r="Q243" t="b">
        <v>1</v>
      </c>
      <c r="R243" t="b">
        <v>1</v>
      </c>
      <c r="S243" t="b">
        <v>1</v>
      </c>
      <c r="T243" t="b">
        <v>1</v>
      </c>
      <c r="U243" t="b">
        <v>1</v>
      </c>
      <c r="V243" t="b">
        <v>1</v>
      </c>
      <c r="W243" t="b">
        <v>1</v>
      </c>
      <c r="X243" t="b">
        <v>1</v>
      </c>
      <c r="Y243" t="b">
        <v>1</v>
      </c>
      <c r="Z243" t="b">
        <v>1</v>
      </c>
      <c r="AA243" t="b">
        <v>1</v>
      </c>
    </row>
    <row r="244" spans="2:27" x14ac:dyDescent="0.2">
      <c r="B244" s="13" t="s">
        <v>41</v>
      </c>
      <c r="C244" s="57">
        <v>29518</v>
      </c>
      <c r="D244" s="58">
        <v>15644.54</v>
      </c>
      <c r="E244" s="57">
        <v>20972</v>
      </c>
      <c r="F244" s="58">
        <v>11115.16</v>
      </c>
      <c r="G244" s="57">
        <v>16111</v>
      </c>
      <c r="H244" s="58">
        <v>8538.83</v>
      </c>
      <c r="I244" s="57">
        <v>11537</v>
      </c>
      <c r="J244" s="58">
        <v>6114.6100000000006</v>
      </c>
      <c r="K244" s="57">
        <v>9045</v>
      </c>
      <c r="L244" s="58">
        <v>4793.8500000000004</v>
      </c>
      <c r="M244" s="57">
        <v>7016</v>
      </c>
      <c r="N244" s="58">
        <v>3718.48</v>
      </c>
      <c r="O244" s="115"/>
      <c r="P244" t="b">
        <v>1</v>
      </c>
      <c r="Q244" t="b">
        <v>1</v>
      </c>
      <c r="R244" t="b">
        <v>1</v>
      </c>
      <c r="S244" t="b">
        <v>1</v>
      </c>
      <c r="T244" t="b">
        <v>1</v>
      </c>
      <c r="U244" t="b">
        <v>1</v>
      </c>
      <c r="V244" t="b">
        <v>1</v>
      </c>
      <c r="W244" t="b">
        <v>1</v>
      </c>
      <c r="X244" t="b">
        <v>1</v>
      </c>
      <c r="Y244" t="b">
        <v>1</v>
      </c>
      <c r="Z244" t="b">
        <v>1</v>
      </c>
      <c r="AA244" t="b">
        <v>1</v>
      </c>
    </row>
    <row r="245" spans="2:27" x14ac:dyDescent="0.2">
      <c r="B245" s="13" t="s">
        <v>42</v>
      </c>
      <c r="C245" s="57">
        <v>32482</v>
      </c>
      <c r="D245" s="58">
        <v>17215.46</v>
      </c>
      <c r="E245" s="57">
        <v>23066</v>
      </c>
      <c r="F245" s="58">
        <v>12224.980000000001</v>
      </c>
      <c r="G245" s="57">
        <v>17736</v>
      </c>
      <c r="H245" s="58">
        <v>9400.08</v>
      </c>
      <c r="I245" s="57">
        <v>12707</v>
      </c>
      <c r="J245" s="58">
        <v>6734.71</v>
      </c>
      <c r="K245" s="57">
        <v>9960</v>
      </c>
      <c r="L245" s="58">
        <v>5278.8</v>
      </c>
      <c r="M245" s="57">
        <v>7735</v>
      </c>
      <c r="N245" s="58">
        <v>4099.55</v>
      </c>
      <c r="O245" s="115"/>
      <c r="P245" t="b">
        <v>1</v>
      </c>
      <c r="Q245" t="b">
        <v>1</v>
      </c>
      <c r="R245" t="b">
        <v>1</v>
      </c>
      <c r="S245" t="b">
        <v>1</v>
      </c>
      <c r="T245" t="b">
        <v>1</v>
      </c>
      <c r="U245" t="b">
        <v>1</v>
      </c>
      <c r="V245" t="b">
        <v>1</v>
      </c>
      <c r="W245" t="b">
        <v>1</v>
      </c>
      <c r="X245" t="b">
        <v>1</v>
      </c>
      <c r="Y245" t="b">
        <v>1</v>
      </c>
      <c r="Z245" t="b">
        <v>1</v>
      </c>
      <c r="AA245" t="b">
        <v>1</v>
      </c>
    </row>
    <row r="246" spans="2:27" x14ac:dyDescent="0.2">
      <c r="B246" s="13" t="s">
        <v>43</v>
      </c>
      <c r="C246" s="57">
        <v>35435</v>
      </c>
      <c r="D246" s="58">
        <v>18780.55</v>
      </c>
      <c r="E246" s="57">
        <v>25172</v>
      </c>
      <c r="F246" s="58">
        <v>13341.16</v>
      </c>
      <c r="G246" s="57">
        <v>19348</v>
      </c>
      <c r="H246" s="58">
        <v>10254.44</v>
      </c>
      <c r="I246" s="57">
        <v>13862</v>
      </c>
      <c r="J246" s="58">
        <v>7346.8600000000006</v>
      </c>
      <c r="K246" s="57">
        <v>10866</v>
      </c>
      <c r="L246" s="58">
        <v>5758.9800000000005</v>
      </c>
      <c r="M246" s="57">
        <v>8441</v>
      </c>
      <c r="N246" s="58">
        <v>4473.7300000000005</v>
      </c>
      <c r="O246" s="115"/>
      <c r="P246" t="b">
        <v>1</v>
      </c>
      <c r="Q246" t="b">
        <v>1</v>
      </c>
      <c r="R246" t="b">
        <v>1</v>
      </c>
      <c r="S246" t="b">
        <v>1</v>
      </c>
      <c r="T246" t="b">
        <v>1</v>
      </c>
      <c r="U246" t="b">
        <v>1</v>
      </c>
      <c r="V246" t="b">
        <v>1</v>
      </c>
      <c r="W246" t="b">
        <v>1</v>
      </c>
      <c r="X246" t="b">
        <v>1</v>
      </c>
      <c r="Y246" t="b">
        <v>1</v>
      </c>
      <c r="Z246" t="b">
        <v>1</v>
      </c>
      <c r="AA246" t="b">
        <v>1</v>
      </c>
    </row>
    <row r="247" spans="2:27" x14ac:dyDescent="0.2">
      <c r="B247" s="13" t="s">
        <v>44</v>
      </c>
      <c r="C247" s="57">
        <v>38936</v>
      </c>
      <c r="D247" s="58">
        <v>20636.080000000002</v>
      </c>
      <c r="E247" s="57">
        <v>27213</v>
      </c>
      <c r="F247" s="58">
        <v>14422.890000000001</v>
      </c>
      <c r="G247" s="57">
        <v>21057</v>
      </c>
      <c r="H247" s="58">
        <v>11160.210000000001</v>
      </c>
      <c r="I247" s="57">
        <v>15116</v>
      </c>
      <c r="J247" s="58">
        <v>8011.4800000000005</v>
      </c>
      <c r="K247" s="57">
        <v>11841</v>
      </c>
      <c r="L247" s="58">
        <v>6275.7300000000005</v>
      </c>
      <c r="M247" s="57">
        <v>9609</v>
      </c>
      <c r="N247" s="58">
        <v>5092.7700000000004</v>
      </c>
      <c r="O247" s="115"/>
      <c r="P247" t="b">
        <v>1</v>
      </c>
      <c r="Q247" t="b">
        <v>1</v>
      </c>
      <c r="R247" t="b">
        <v>1</v>
      </c>
      <c r="S247" t="b">
        <v>1</v>
      </c>
      <c r="T247" t="b">
        <v>1</v>
      </c>
      <c r="U247" t="b">
        <v>1</v>
      </c>
      <c r="V247" t="b">
        <v>1</v>
      </c>
      <c r="W247" t="b">
        <v>1</v>
      </c>
      <c r="X247" t="b">
        <v>1</v>
      </c>
      <c r="Y247" t="b">
        <v>1</v>
      </c>
      <c r="Z247" t="b">
        <v>1</v>
      </c>
      <c r="AA247" t="b">
        <v>1</v>
      </c>
    </row>
    <row r="248" spans="2:27" x14ac:dyDescent="0.2">
      <c r="B248" s="13" t="s">
        <v>45</v>
      </c>
      <c r="C248" s="57">
        <v>41222</v>
      </c>
      <c r="D248" s="58">
        <v>21847.66</v>
      </c>
      <c r="E248" s="57">
        <v>28822</v>
      </c>
      <c r="F248" s="58">
        <v>15275.660000000002</v>
      </c>
      <c r="G248" s="57">
        <v>22298</v>
      </c>
      <c r="H248" s="58">
        <v>11817.94</v>
      </c>
      <c r="I248" s="57">
        <v>16008</v>
      </c>
      <c r="J248" s="58">
        <v>8484.24</v>
      </c>
      <c r="K248" s="57">
        <v>12537</v>
      </c>
      <c r="L248" s="58">
        <v>6644.6100000000006</v>
      </c>
      <c r="M248" s="57">
        <v>10189</v>
      </c>
      <c r="N248" s="58">
        <v>5400.17</v>
      </c>
      <c r="O248" s="115"/>
      <c r="P248" t="b">
        <v>1</v>
      </c>
      <c r="Q248" t="b">
        <v>1</v>
      </c>
      <c r="R248" t="b">
        <v>1</v>
      </c>
      <c r="S248" t="b">
        <v>1</v>
      </c>
      <c r="T248" t="b">
        <v>1</v>
      </c>
      <c r="U248" t="b">
        <v>1</v>
      </c>
      <c r="V248" t="b">
        <v>1</v>
      </c>
      <c r="W248" t="b">
        <v>1</v>
      </c>
      <c r="X248" t="b">
        <v>1</v>
      </c>
      <c r="Y248" t="b">
        <v>1</v>
      </c>
      <c r="Z248" t="b">
        <v>1</v>
      </c>
      <c r="AA248" t="b">
        <v>1</v>
      </c>
    </row>
    <row r="249" spans="2:27" x14ac:dyDescent="0.2">
      <c r="B249" s="13" t="s">
        <v>46</v>
      </c>
      <c r="C249" s="57">
        <v>45815</v>
      </c>
      <c r="D249" s="58">
        <v>24281.95</v>
      </c>
      <c r="E249" s="57">
        <v>32041</v>
      </c>
      <c r="F249" s="58">
        <v>16981.73</v>
      </c>
      <c r="G249" s="57">
        <v>24783</v>
      </c>
      <c r="H249" s="58">
        <v>13134.99</v>
      </c>
      <c r="I249" s="57">
        <v>17797</v>
      </c>
      <c r="J249" s="58">
        <v>9432.41</v>
      </c>
      <c r="K249" s="57">
        <v>13941</v>
      </c>
      <c r="L249" s="58">
        <v>7388.7300000000005</v>
      </c>
      <c r="M249" s="57">
        <v>11323</v>
      </c>
      <c r="N249" s="58">
        <v>6001.1900000000005</v>
      </c>
      <c r="O249" s="115"/>
      <c r="P249" t="b">
        <v>1</v>
      </c>
      <c r="Q249" t="b">
        <v>1</v>
      </c>
      <c r="R249" t="b">
        <v>1</v>
      </c>
      <c r="S249" t="b">
        <v>1</v>
      </c>
      <c r="T249" t="b">
        <v>1</v>
      </c>
      <c r="U249" t="b">
        <v>1</v>
      </c>
      <c r="V249" t="b">
        <v>1</v>
      </c>
      <c r="W249" t="b">
        <v>1</v>
      </c>
      <c r="X249" t="b">
        <v>1</v>
      </c>
      <c r="Y249" t="b">
        <v>1</v>
      </c>
      <c r="Z249" t="b">
        <v>1</v>
      </c>
      <c r="AA249" t="b">
        <v>1</v>
      </c>
    </row>
    <row r="250" spans="2:27" x14ac:dyDescent="0.2">
      <c r="B250" s="13" t="s">
        <v>47</v>
      </c>
      <c r="C250" s="57">
        <v>50412</v>
      </c>
      <c r="D250" s="58">
        <v>26718.36</v>
      </c>
      <c r="E250" s="57">
        <v>35245</v>
      </c>
      <c r="F250" s="58">
        <v>18679.850000000002</v>
      </c>
      <c r="G250" s="57">
        <v>27271</v>
      </c>
      <c r="H250" s="58">
        <v>14453.630000000001</v>
      </c>
      <c r="I250" s="57">
        <v>19581</v>
      </c>
      <c r="J250" s="58">
        <v>10377.93</v>
      </c>
      <c r="K250" s="57">
        <v>15341</v>
      </c>
      <c r="L250" s="58">
        <v>8130.7300000000005</v>
      </c>
      <c r="M250" s="57">
        <v>12459</v>
      </c>
      <c r="N250" s="58">
        <v>6603.27</v>
      </c>
      <c r="O250" s="115"/>
      <c r="P250" t="b">
        <v>1</v>
      </c>
      <c r="Q250" t="b">
        <v>1</v>
      </c>
      <c r="R250" t="b">
        <v>1</v>
      </c>
      <c r="S250" t="b">
        <v>1</v>
      </c>
      <c r="T250" t="b">
        <v>1</v>
      </c>
      <c r="U250" t="b">
        <v>1</v>
      </c>
      <c r="V250" t="b">
        <v>1</v>
      </c>
      <c r="W250" t="b">
        <v>1</v>
      </c>
      <c r="X250" t="b">
        <v>1</v>
      </c>
      <c r="Y250" t="b">
        <v>1</v>
      </c>
      <c r="Z250" t="b">
        <v>1</v>
      </c>
      <c r="AA250" t="b">
        <v>1</v>
      </c>
    </row>
    <row r="251" spans="2:27" x14ac:dyDescent="0.2">
      <c r="B251" s="13" t="s">
        <v>48</v>
      </c>
      <c r="C251" s="57">
        <v>52706</v>
      </c>
      <c r="D251" s="58">
        <v>27934.18</v>
      </c>
      <c r="E251" s="57">
        <v>36853</v>
      </c>
      <c r="F251" s="58">
        <v>19532.09</v>
      </c>
      <c r="G251" s="57">
        <v>28512</v>
      </c>
      <c r="H251" s="58">
        <v>15111.36</v>
      </c>
      <c r="I251" s="57">
        <v>20468</v>
      </c>
      <c r="J251" s="58">
        <v>10848.04</v>
      </c>
      <c r="K251" s="57">
        <v>16046</v>
      </c>
      <c r="L251" s="58">
        <v>8504.380000000001</v>
      </c>
      <c r="M251" s="57">
        <v>13034</v>
      </c>
      <c r="N251" s="58">
        <v>6908.02</v>
      </c>
      <c r="O251" s="115"/>
      <c r="P251" t="b">
        <v>1</v>
      </c>
      <c r="Q251" t="b">
        <v>1</v>
      </c>
      <c r="R251" t="b">
        <v>1</v>
      </c>
      <c r="S251" t="b">
        <v>1</v>
      </c>
      <c r="T251" t="b">
        <v>1</v>
      </c>
      <c r="U251" t="b">
        <v>1</v>
      </c>
      <c r="V251" t="b">
        <v>1</v>
      </c>
      <c r="W251" t="b">
        <v>1</v>
      </c>
      <c r="X251" t="b">
        <v>1</v>
      </c>
      <c r="Y251" t="b">
        <v>1</v>
      </c>
      <c r="Z251" t="b">
        <v>1</v>
      </c>
      <c r="AA251" t="b">
        <v>1</v>
      </c>
    </row>
    <row r="252" spans="2:27" x14ac:dyDescent="0.2">
      <c r="B252" s="13" t="s">
        <v>49</v>
      </c>
      <c r="C252" s="57">
        <v>53824</v>
      </c>
      <c r="D252" s="58">
        <v>28526.720000000001</v>
      </c>
      <c r="E252" s="57">
        <v>37333</v>
      </c>
      <c r="F252" s="58">
        <v>19786.490000000002</v>
      </c>
      <c r="G252" s="57">
        <v>28967</v>
      </c>
      <c r="H252" s="58">
        <v>15352.51</v>
      </c>
      <c r="I252" s="57">
        <v>20783</v>
      </c>
      <c r="J252" s="58">
        <v>11014.99</v>
      </c>
      <c r="K252" s="57">
        <v>16346</v>
      </c>
      <c r="L252" s="58">
        <v>8663.380000000001</v>
      </c>
      <c r="M252" s="57">
        <v>13198</v>
      </c>
      <c r="N252" s="58">
        <v>6994.9400000000005</v>
      </c>
      <c r="O252" s="115"/>
      <c r="P252" t="b">
        <v>1</v>
      </c>
      <c r="Q252" t="b">
        <v>1</v>
      </c>
      <c r="R252" t="b">
        <v>1</v>
      </c>
      <c r="S252" t="b">
        <v>1</v>
      </c>
      <c r="T252" t="b">
        <v>1</v>
      </c>
      <c r="U252" t="b">
        <v>1</v>
      </c>
      <c r="V252" t="b">
        <v>1</v>
      </c>
      <c r="W252" t="b">
        <v>1</v>
      </c>
      <c r="X252" t="b">
        <v>1</v>
      </c>
      <c r="Y252" t="b">
        <v>1</v>
      </c>
      <c r="Z252" t="b">
        <v>1</v>
      </c>
      <c r="AA252" t="b">
        <v>1</v>
      </c>
    </row>
    <row r="253" spans="2:27" x14ac:dyDescent="0.2">
      <c r="B253" s="13" t="s">
        <v>50</v>
      </c>
      <c r="C253" s="57">
        <v>60556</v>
      </c>
      <c r="D253" s="58">
        <v>32094.68</v>
      </c>
      <c r="E253" s="57">
        <v>42003</v>
      </c>
      <c r="F253" s="58">
        <v>22261.59</v>
      </c>
      <c r="G253" s="57">
        <v>32600</v>
      </c>
      <c r="H253" s="58">
        <v>17278</v>
      </c>
      <c r="I253" s="57">
        <v>23393</v>
      </c>
      <c r="J253" s="58">
        <v>12398.29</v>
      </c>
      <c r="K253" s="57">
        <v>18400</v>
      </c>
      <c r="L253" s="58">
        <v>9752</v>
      </c>
      <c r="M253" s="57">
        <v>14861</v>
      </c>
      <c r="N253" s="58">
        <v>7876.3300000000008</v>
      </c>
      <c r="O253" s="115"/>
      <c r="P253" t="b">
        <v>1</v>
      </c>
      <c r="Q253" t="b">
        <v>1</v>
      </c>
      <c r="R253" t="b">
        <v>1</v>
      </c>
      <c r="S253" t="b">
        <v>1</v>
      </c>
      <c r="T253" t="b">
        <v>1</v>
      </c>
      <c r="U253" t="b">
        <v>1</v>
      </c>
      <c r="V253" t="b">
        <v>1</v>
      </c>
      <c r="W253" t="b">
        <v>1</v>
      </c>
      <c r="X253" t="b">
        <v>1</v>
      </c>
      <c r="Y253" t="b">
        <v>1</v>
      </c>
      <c r="Z253" t="b">
        <v>1</v>
      </c>
      <c r="AA253" t="b">
        <v>1</v>
      </c>
    </row>
    <row r="254" spans="2:27" x14ac:dyDescent="0.2">
      <c r="B254" s="13" t="s">
        <v>51</v>
      </c>
      <c r="C254" s="57">
        <v>67293</v>
      </c>
      <c r="D254" s="58">
        <v>35665.29</v>
      </c>
      <c r="E254" s="57">
        <v>46682</v>
      </c>
      <c r="F254" s="58">
        <v>24741.460000000003</v>
      </c>
      <c r="G254" s="57">
        <v>36223</v>
      </c>
      <c r="H254" s="58">
        <v>19198.190000000002</v>
      </c>
      <c r="I254" s="57">
        <v>26009</v>
      </c>
      <c r="J254" s="58">
        <v>13784.77</v>
      </c>
      <c r="K254" s="57">
        <v>20453</v>
      </c>
      <c r="L254" s="58">
        <v>10840.09</v>
      </c>
      <c r="M254" s="57">
        <v>16515</v>
      </c>
      <c r="N254" s="58">
        <v>8752.9500000000007</v>
      </c>
      <c r="O254" s="115"/>
      <c r="P254" t="b">
        <v>1</v>
      </c>
      <c r="Q254" t="b">
        <v>1</v>
      </c>
      <c r="R254" t="b">
        <v>1</v>
      </c>
      <c r="S254" t="b">
        <v>1</v>
      </c>
      <c r="T254" t="b">
        <v>1</v>
      </c>
      <c r="U254" t="b">
        <v>1</v>
      </c>
      <c r="V254" t="b">
        <v>1</v>
      </c>
      <c r="W254" t="b">
        <v>1</v>
      </c>
      <c r="X254" t="b">
        <v>1</v>
      </c>
      <c r="Y254" t="b">
        <v>1</v>
      </c>
      <c r="Z254" t="b">
        <v>1</v>
      </c>
      <c r="AA254" t="b">
        <v>1</v>
      </c>
    </row>
    <row r="255" spans="2:27" x14ac:dyDescent="0.2">
      <c r="B255" s="13" t="s">
        <v>52</v>
      </c>
      <c r="C255" s="57">
        <v>74023</v>
      </c>
      <c r="D255" s="58">
        <v>39232.19</v>
      </c>
      <c r="E255" s="57">
        <v>51362</v>
      </c>
      <c r="F255" s="58">
        <v>27221.86</v>
      </c>
      <c r="G255" s="57">
        <v>39853</v>
      </c>
      <c r="H255" s="58">
        <v>21122.09</v>
      </c>
      <c r="I255" s="57">
        <v>28610</v>
      </c>
      <c r="J255" s="58">
        <v>15163.300000000001</v>
      </c>
      <c r="K255" s="57">
        <v>22505</v>
      </c>
      <c r="L255" s="58">
        <v>11927.650000000001</v>
      </c>
      <c r="M255" s="57">
        <v>18172</v>
      </c>
      <c r="N255" s="58">
        <v>9631.16</v>
      </c>
      <c r="O255" s="115"/>
      <c r="P255" t="b">
        <v>1</v>
      </c>
      <c r="Q255" t="b">
        <v>1</v>
      </c>
      <c r="R255" t="b">
        <v>1</v>
      </c>
      <c r="S255" t="b">
        <v>1</v>
      </c>
      <c r="T255" t="b">
        <v>1</v>
      </c>
      <c r="U255" t="b">
        <v>1</v>
      </c>
      <c r="V255" t="b">
        <v>1</v>
      </c>
      <c r="W255" t="b">
        <v>1</v>
      </c>
      <c r="X255" t="b">
        <v>1</v>
      </c>
      <c r="Y255" t="b">
        <v>1</v>
      </c>
      <c r="Z255" t="b">
        <v>1</v>
      </c>
      <c r="AA255" t="b">
        <v>1</v>
      </c>
    </row>
    <row r="256" spans="2:27" x14ac:dyDescent="0.2">
      <c r="B256" s="13" t="s">
        <v>53</v>
      </c>
      <c r="C256" s="57">
        <v>80765</v>
      </c>
      <c r="D256" s="58">
        <v>42805.450000000004</v>
      </c>
      <c r="E256" s="57">
        <v>56037</v>
      </c>
      <c r="F256" s="58">
        <v>29699.61</v>
      </c>
      <c r="G256" s="57">
        <v>43490</v>
      </c>
      <c r="H256" s="58">
        <v>23049.7</v>
      </c>
      <c r="I256" s="57">
        <v>31213</v>
      </c>
      <c r="J256" s="58">
        <v>16542.89</v>
      </c>
      <c r="K256" s="57">
        <v>24550</v>
      </c>
      <c r="L256" s="58">
        <v>13011.5</v>
      </c>
      <c r="M256" s="57">
        <v>19836</v>
      </c>
      <c r="N256" s="58">
        <v>10513.08</v>
      </c>
      <c r="O256" s="115"/>
      <c r="P256" t="b">
        <v>1</v>
      </c>
      <c r="Q256" t="b">
        <v>1</v>
      </c>
      <c r="R256" t="b">
        <v>1</v>
      </c>
      <c r="S256" t="b">
        <v>1</v>
      </c>
      <c r="T256" t="b">
        <v>1</v>
      </c>
      <c r="U256" t="b">
        <v>1</v>
      </c>
      <c r="V256" t="b">
        <v>1</v>
      </c>
      <c r="W256" t="b">
        <v>1</v>
      </c>
      <c r="X256" t="b">
        <v>1</v>
      </c>
      <c r="Y256" t="b">
        <v>1</v>
      </c>
      <c r="Z256" t="b">
        <v>1</v>
      </c>
      <c r="AA256" t="b">
        <v>1</v>
      </c>
    </row>
    <row r="257" spans="1:27" x14ac:dyDescent="0.2">
      <c r="B257" s="13" t="s">
        <v>54</v>
      </c>
      <c r="C257" s="57">
        <v>88181</v>
      </c>
      <c r="D257" s="58">
        <v>46735.93</v>
      </c>
      <c r="E257" s="57">
        <v>61304</v>
      </c>
      <c r="F257" s="58">
        <v>32491.120000000003</v>
      </c>
      <c r="G257" s="57">
        <v>48503</v>
      </c>
      <c r="H257" s="58">
        <v>25706.59</v>
      </c>
      <c r="I257" s="57">
        <v>35807</v>
      </c>
      <c r="J257" s="58">
        <v>18977.710000000003</v>
      </c>
      <c r="K257" s="57">
        <v>26884</v>
      </c>
      <c r="L257" s="58">
        <v>14248.52</v>
      </c>
      <c r="M257" s="57">
        <v>22764</v>
      </c>
      <c r="N257" s="58">
        <v>12064.92</v>
      </c>
      <c r="O257" s="115"/>
    </row>
    <row r="258" spans="1:27" x14ac:dyDescent="0.2">
      <c r="B258" s="17" t="s">
        <v>62</v>
      </c>
    </row>
    <row r="261" spans="1:27" ht="19" x14ac:dyDescent="0.2">
      <c r="B261" s="16" t="s">
        <v>66</v>
      </c>
    </row>
    <row r="263" spans="1:27" x14ac:dyDescent="0.2">
      <c r="B263" s="8" t="s">
        <v>5</v>
      </c>
      <c r="C263" s="109" t="s">
        <v>6</v>
      </c>
      <c r="D263" s="110"/>
      <c r="E263" s="109" t="s">
        <v>7</v>
      </c>
      <c r="F263" s="110"/>
      <c r="G263" s="109" t="s">
        <v>8</v>
      </c>
      <c r="H263" s="110"/>
      <c r="I263" s="109" t="s">
        <v>9</v>
      </c>
      <c r="J263" s="110"/>
      <c r="K263" s="109" t="s">
        <v>10</v>
      </c>
      <c r="L263" s="110"/>
      <c r="M263" s="109" t="s">
        <v>11</v>
      </c>
      <c r="N263" s="110"/>
      <c r="O263" s="115" t="s">
        <v>12</v>
      </c>
    </row>
    <row r="264" spans="1:27" ht="30" x14ac:dyDescent="0.2">
      <c r="B264" s="10" t="s">
        <v>13</v>
      </c>
      <c r="C264" s="116" t="s">
        <v>14</v>
      </c>
      <c r="D264" s="117"/>
      <c r="E264" s="111" t="s">
        <v>15</v>
      </c>
      <c r="F264" s="112"/>
      <c r="G264" s="111" t="s">
        <v>16</v>
      </c>
      <c r="H264" s="112"/>
      <c r="I264" s="111" t="s">
        <v>17</v>
      </c>
      <c r="J264" s="112"/>
      <c r="K264" s="111" t="s">
        <v>18</v>
      </c>
      <c r="L264" s="112"/>
      <c r="M264" s="111" t="s">
        <v>19</v>
      </c>
      <c r="N264" s="112"/>
      <c r="O264" s="115"/>
    </row>
    <row r="265" spans="1:27" ht="30" x14ac:dyDescent="0.2">
      <c r="B265" s="10" t="s">
        <v>20</v>
      </c>
      <c r="C265" s="111" t="s">
        <v>15</v>
      </c>
      <c r="D265" s="112"/>
      <c r="E265" s="111" t="s">
        <v>16</v>
      </c>
      <c r="F265" s="112"/>
      <c r="G265" s="111" t="s">
        <v>21</v>
      </c>
      <c r="H265" s="112"/>
      <c r="I265" s="111" t="s">
        <v>17</v>
      </c>
      <c r="J265" s="112"/>
      <c r="K265" s="111" t="s">
        <v>18</v>
      </c>
      <c r="L265" s="112"/>
      <c r="M265" s="111" t="s">
        <v>19</v>
      </c>
      <c r="N265" s="112"/>
      <c r="O265" s="115"/>
    </row>
    <row r="266" spans="1:27" x14ac:dyDescent="0.2">
      <c r="B266" s="9" t="s">
        <v>22</v>
      </c>
      <c r="C266" s="11" t="s">
        <v>23</v>
      </c>
      <c r="D266" s="11" t="s">
        <v>24</v>
      </c>
      <c r="E266" s="11" t="s">
        <v>23</v>
      </c>
      <c r="F266" s="11" t="s">
        <v>24</v>
      </c>
      <c r="G266" s="11" t="s">
        <v>23</v>
      </c>
      <c r="H266" s="11" t="s">
        <v>24</v>
      </c>
      <c r="I266" s="11" t="s">
        <v>23</v>
      </c>
      <c r="J266" s="11" t="s">
        <v>24</v>
      </c>
      <c r="K266" s="11" t="s">
        <v>23</v>
      </c>
      <c r="L266" s="11" t="s">
        <v>24</v>
      </c>
      <c r="M266" s="11" t="s">
        <v>23</v>
      </c>
      <c r="N266" s="12" t="s">
        <v>24</v>
      </c>
      <c r="O266" s="115"/>
    </row>
    <row r="267" spans="1:27" x14ac:dyDescent="0.2">
      <c r="A267" s="1"/>
      <c r="B267" s="9" t="s">
        <v>25</v>
      </c>
      <c r="C267" s="23" t="s">
        <v>26</v>
      </c>
      <c r="D267" s="23" t="s">
        <v>27</v>
      </c>
      <c r="E267" s="23" t="s">
        <v>26</v>
      </c>
      <c r="F267" s="23" t="s">
        <v>27</v>
      </c>
      <c r="G267" s="23" t="s">
        <v>26</v>
      </c>
      <c r="H267" s="23" t="s">
        <v>27</v>
      </c>
      <c r="I267" s="23" t="s">
        <v>26</v>
      </c>
      <c r="J267" s="23" t="s">
        <v>27</v>
      </c>
      <c r="K267" s="23" t="s">
        <v>26</v>
      </c>
      <c r="L267" s="23" t="s">
        <v>27</v>
      </c>
      <c r="M267" s="23" t="s">
        <v>26</v>
      </c>
      <c r="N267" s="23" t="s">
        <v>27</v>
      </c>
      <c r="O267" s="115"/>
      <c r="P267" s="1"/>
      <c r="Q267" s="1"/>
      <c r="R267" s="1"/>
      <c r="S267" s="1"/>
      <c r="T267" s="1"/>
      <c r="U267" s="1"/>
    </row>
    <row r="268" spans="1:27" x14ac:dyDescent="0.2">
      <c r="B268" s="13" t="s">
        <v>28</v>
      </c>
      <c r="C268" s="40">
        <v>2739</v>
      </c>
      <c r="D268" s="56">
        <v>1451.67</v>
      </c>
      <c r="E268" s="40">
        <v>2116</v>
      </c>
      <c r="F268" s="56">
        <v>1121.48</v>
      </c>
      <c r="G268" s="40">
        <v>1506</v>
      </c>
      <c r="H268" s="56">
        <v>798.18000000000006</v>
      </c>
      <c r="I268" s="40">
        <v>1179</v>
      </c>
      <c r="J268" s="56">
        <v>624.87</v>
      </c>
      <c r="K268" s="40">
        <v>1038</v>
      </c>
      <c r="L268" s="56">
        <v>550.14</v>
      </c>
      <c r="M268" s="40">
        <v>748</v>
      </c>
      <c r="N268" s="56">
        <v>396.44</v>
      </c>
      <c r="O268" s="115"/>
      <c r="P268" t="b">
        <v>1</v>
      </c>
      <c r="Q268" t="b">
        <v>1</v>
      </c>
      <c r="R268" t="b">
        <v>1</v>
      </c>
      <c r="S268" t="b">
        <v>1</v>
      </c>
      <c r="T268" t="b">
        <v>1</v>
      </c>
      <c r="U268" t="b">
        <v>1</v>
      </c>
      <c r="V268" t="b">
        <v>1</v>
      </c>
      <c r="W268" t="b">
        <v>1</v>
      </c>
      <c r="X268" t="b">
        <v>1</v>
      </c>
      <c r="Y268" t="b">
        <v>1</v>
      </c>
      <c r="Z268" t="b">
        <v>1</v>
      </c>
      <c r="AA268" t="b">
        <v>1</v>
      </c>
    </row>
    <row r="269" spans="1:27" x14ac:dyDescent="0.2">
      <c r="B269" s="13" t="s">
        <v>29</v>
      </c>
      <c r="C269" s="57">
        <v>4220</v>
      </c>
      <c r="D269" s="58">
        <v>2236.6</v>
      </c>
      <c r="E269" s="57">
        <v>3441</v>
      </c>
      <c r="F269" s="58">
        <v>1823.73</v>
      </c>
      <c r="G269" s="57">
        <v>2377</v>
      </c>
      <c r="H269" s="58">
        <v>1259.8100000000002</v>
      </c>
      <c r="I269" s="57">
        <v>1869</v>
      </c>
      <c r="J269" s="58">
        <v>990.57</v>
      </c>
      <c r="K269" s="57">
        <v>1638</v>
      </c>
      <c r="L269" s="58">
        <v>868.1400000000001</v>
      </c>
      <c r="M269" s="57">
        <v>1100</v>
      </c>
      <c r="N269" s="58">
        <v>583</v>
      </c>
      <c r="O269" s="115"/>
      <c r="P269" t="b">
        <v>1</v>
      </c>
      <c r="Q269" t="b">
        <v>1</v>
      </c>
      <c r="R269" t="b">
        <v>1</v>
      </c>
      <c r="S269" t="b">
        <v>1</v>
      </c>
      <c r="T269" t="b">
        <v>1</v>
      </c>
      <c r="U269" t="b">
        <v>1</v>
      </c>
      <c r="V269" t="b">
        <v>1</v>
      </c>
      <c r="W269" t="b">
        <v>1</v>
      </c>
      <c r="X269" t="b">
        <v>1</v>
      </c>
      <c r="Y269" t="b">
        <v>1</v>
      </c>
      <c r="Z269" t="b">
        <v>1</v>
      </c>
      <c r="AA269" t="b">
        <v>1</v>
      </c>
    </row>
    <row r="270" spans="1:27" x14ac:dyDescent="0.2">
      <c r="B270" s="13" t="s">
        <v>30</v>
      </c>
      <c r="C270" s="57">
        <v>6159</v>
      </c>
      <c r="D270" s="58">
        <v>3264.27</v>
      </c>
      <c r="E270" s="57">
        <v>5038</v>
      </c>
      <c r="F270" s="58">
        <v>2670.1400000000003</v>
      </c>
      <c r="G270" s="57">
        <v>3464</v>
      </c>
      <c r="H270" s="58">
        <v>1835.92</v>
      </c>
      <c r="I270" s="57">
        <v>2714</v>
      </c>
      <c r="J270" s="58">
        <v>1438.42</v>
      </c>
      <c r="K270" s="57">
        <v>2379</v>
      </c>
      <c r="L270" s="58">
        <v>1260.8700000000001</v>
      </c>
      <c r="M270" s="57">
        <v>1671</v>
      </c>
      <c r="N270" s="58">
        <v>885.63</v>
      </c>
      <c r="O270" s="115"/>
      <c r="P270" t="b">
        <v>1</v>
      </c>
      <c r="Q270" t="b">
        <v>1</v>
      </c>
      <c r="R270" t="b">
        <v>1</v>
      </c>
      <c r="S270" t="b">
        <v>1</v>
      </c>
      <c r="T270" t="b">
        <v>1</v>
      </c>
      <c r="U270" t="b">
        <v>1</v>
      </c>
      <c r="V270" t="b">
        <v>1</v>
      </c>
      <c r="W270" t="b">
        <v>1</v>
      </c>
      <c r="X270" t="b">
        <v>1</v>
      </c>
      <c r="Y270" t="b">
        <v>1</v>
      </c>
      <c r="Z270" t="b">
        <v>1</v>
      </c>
      <c r="AA270" t="b">
        <v>1</v>
      </c>
    </row>
    <row r="271" spans="1:27" x14ac:dyDescent="0.2">
      <c r="B271" s="13" t="s">
        <v>31</v>
      </c>
      <c r="C271" s="57">
        <v>6652</v>
      </c>
      <c r="D271" s="58">
        <v>3525.5600000000004</v>
      </c>
      <c r="E271" s="57">
        <v>4749</v>
      </c>
      <c r="F271" s="58">
        <v>2516.9700000000003</v>
      </c>
      <c r="G271" s="57">
        <v>3570</v>
      </c>
      <c r="H271" s="58">
        <v>1892.1000000000001</v>
      </c>
      <c r="I271" s="57">
        <v>2708</v>
      </c>
      <c r="J271" s="58">
        <v>1435.24</v>
      </c>
      <c r="K271" s="57">
        <v>2061</v>
      </c>
      <c r="L271" s="58">
        <v>1092.3300000000002</v>
      </c>
      <c r="M271" s="57">
        <v>1634</v>
      </c>
      <c r="N271" s="58">
        <v>866.0200000000001</v>
      </c>
      <c r="O271" s="115"/>
      <c r="P271" t="b">
        <v>1</v>
      </c>
      <c r="Q271" t="b">
        <v>1</v>
      </c>
      <c r="R271" t="b">
        <v>1</v>
      </c>
      <c r="S271" t="b">
        <v>1</v>
      </c>
      <c r="T271" t="b">
        <v>1</v>
      </c>
      <c r="U271" t="b">
        <v>1</v>
      </c>
      <c r="V271" t="b">
        <v>1</v>
      </c>
      <c r="W271" t="b">
        <v>1</v>
      </c>
      <c r="X271" t="b">
        <v>1</v>
      </c>
      <c r="Y271" t="b">
        <v>1</v>
      </c>
      <c r="Z271" t="b">
        <v>1</v>
      </c>
      <c r="AA271" t="b">
        <v>1</v>
      </c>
    </row>
    <row r="272" spans="1:27" x14ac:dyDescent="0.2">
      <c r="B272" s="13" t="s">
        <v>32</v>
      </c>
      <c r="C272" s="57">
        <v>7440</v>
      </c>
      <c r="D272" s="58">
        <v>3943.2000000000003</v>
      </c>
      <c r="E272" s="57">
        <v>5281</v>
      </c>
      <c r="F272" s="58">
        <v>2798.9300000000003</v>
      </c>
      <c r="G272" s="57">
        <v>3984</v>
      </c>
      <c r="H272" s="58">
        <v>2111.52</v>
      </c>
      <c r="I272" s="57">
        <v>3015</v>
      </c>
      <c r="J272" s="58">
        <v>1597.95</v>
      </c>
      <c r="K272" s="57">
        <v>2298</v>
      </c>
      <c r="L272" s="58">
        <v>1217.94</v>
      </c>
      <c r="M272" s="57">
        <v>1810</v>
      </c>
      <c r="N272" s="58">
        <v>959.30000000000007</v>
      </c>
      <c r="O272" s="115"/>
      <c r="P272" t="b">
        <v>1</v>
      </c>
      <c r="Q272" t="b">
        <v>1</v>
      </c>
      <c r="R272" t="b">
        <v>1</v>
      </c>
      <c r="S272" t="b">
        <v>1</v>
      </c>
      <c r="T272" t="b">
        <v>1</v>
      </c>
      <c r="U272" t="b">
        <v>1</v>
      </c>
      <c r="V272" t="b">
        <v>1</v>
      </c>
      <c r="W272" t="b">
        <v>1</v>
      </c>
      <c r="X272" t="b">
        <v>1</v>
      </c>
      <c r="Y272" t="b">
        <v>1</v>
      </c>
      <c r="Z272" t="b">
        <v>1</v>
      </c>
      <c r="AA272" t="b">
        <v>1</v>
      </c>
    </row>
    <row r="273" spans="2:27" x14ac:dyDescent="0.2">
      <c r="B273" s="13" t="s">
        <v>33</v>
      </c>
      <c r="C273" s="57">
        <v>8688</v>
      </c>
      <c r="D273" s="58">
        <v>4604.6400000000003</v>
      </c>
      <c r="E273" s="57">
        <v>6117</v>
      </c>
      <c r="F273" s="58">
        <v>3242.01</v>
      </c>
      <c r="G273" s="57">
        <v>4681</v>
      </c>
      <c r="H273" s="58">
        <v>2480.9300000000003</v>
      </c>
      <c r="I273" s="57">
        <v>3584</v>
      </c>
      <c r="J273" s="58">
        <v>1899.52</v>
      </c>
      <c r="K273" s="57">
        <v>2723</v>
      </c>
      <c r="L273" s="58">
        <v>1443.19</v>
      </c>
      <c r="M273" s="57">
        <v>2104</v>
      </c>
      <c r="N273" s="58">
        <v>1115.1200000000001</v>
      </c>
      <c r="O273" s="115"/>
      <c r="P273" t="b">
        <v>1</v>
      </c>
      <c r="Q273" t="b">
        <v>1</v>
      </c>
      <c r="R273" t="b">
        <v>1</v>
      </c>
      <c r="S273" t="b">
        <v>1</v>
      </c>
      <c r="T273" t="b">
        <v>1</v>
      </c>
      <c r="U273" t="b">
        <v>1</v>
      </c>
      <c r="V273" t="b">
        <v>1</v>
      </c>
      <c r="W273" t="b">
        <v>1</v>
      </c>
      <c r="X273" t="b">
        <v>1</v>
      </c>
      <c r="Y273" t="b">
        <v>1</v>
      </c>
      <c r="Z273" t="b">
        <v>1</v>
      </c>
      <c r="AA273" t="b">
        <v>1</v>
      </c>
    </row>
    <row r="274" spans="2:27" x14ac:dyDescent="0.2">
      <c r="B274" s="13" t="s">
        <v>34</v>
      </c>
      <c r="C274" s="57">
        <v>9806</v>
      </c>
      <c r="D274" s="58">
        <v>5197.18</v>
      </c>
      <c r="E274" s="57">
        <v>6778</v>
      </c>
      <c r="F274" s="58">
        <v>3592.34</v>
      </c>
      <c r="G274" s="57">
        <v>5212</v>
      </c>
      <c r="H274" s="58">
        <v>2762.36</v>
      </c>
      <c r="I274" s="57">
        <v>3987</v>
      </c>
      <c r="J274" s="58">
        <v>2113.11</v>
      </c>
      <c r="K274" s="57">
        <v>3106</v>
      </c>
      <c r="L274" s="58">
        <v>1646.18</v>
      </c>
      <c r="M274" s="57">
        <v>2334</v>
      </c>
      <c r="N274" s="58">
        <v>1237.02</v>
      </c>
      <c r="O274" s="115"/>
      <c r="P274" t="b">
        <v>1</v>
      </c>
      <c r="Q274" t="b">
        <v>1</v>
      </c>
      <c r="R274" t="b">
        <v>1</v>
      </c>
      <c r="S274" t="b">
        <v>1</v>
      </c>
      <c r="T274" t="b">
        <v>1</v>
      </c>
      <c r="U274" t="b">
        <v>1</v>
      </c>
      <c r="V274" t="b">
        <v>1</v>
      </c>
      <c r="W274" t="b">
        <v>1</v>
      </c>
      <c r="X274" t="b">
        <v>1</v>
      </c>
      <c r="Y274" t="b">
        <v>1</v>
      </c>
      <c r="Z274" t="b">
        <v>1</v>
      </c>
      <c r="AA274" t="b">
        <v>1</v>
      </c>
    </row>
    <row r="275" spans="2:27" x14ac:dyDescent="0.2">
      <c r="B275" s="13" t="s">
        <v>35</v>
      </c>
      <c r="C275" s="57">
        <v>11105</v>
      </c>
      <c r="D275" s="58">
        <v>5885.6500000000005</v>
      </c>
      <c r="E275" s="57">
        <v>7649</v>
      </c>
      <c r="F275" s="58">
        <v>4053.9700000000003</v>
      </c>
      <c r="G275" s="57">
        <v>5906</v>
      </c>
      <c r="H275" s="58">
        <v>3130.1800000000003</v>
      </c>
      <c r="I275" s="57">
        <v>4518</v>
      </c>
      <c r="J275" s="58">
        <v>2394.54</v>
      </c>
      <c r="K275" s="57">
        <v>3469</v>
      </c>
      <c r="L275" s="58">
        <v>1838.5700000000002</v>
      </c>
      <c r="M275" s="57">
        <v>2635</v>
      </c>
      <c r="N275" s="58">
        <v>1396.5500000000002</v>
      </c>
      <c r="O275" s="115"/>
      <c r="P275" t="b">
        <v>1</v>
      </c>
      <c r="Q275" t="b">
        <v>1</v>
      </c>
      <c r="R275" t="b">
        <v>1</v>
      </c>
      <c r="S275" t="b">
        <v>1</v>
      </c>
      <c r="T275" t="b">
        <v>1</v>
      </c>
      <c r="U275" t="b">
        <v>1</v>
      </c>
      <c r="V275" t="b">
        <v>1</v>
      </c>
      <c r="W275" t="b">
        <v>1</v>
      </c>
      <c r="X275" t="b">
        <v>1</v>
      </c>
      <c r="Y275" t="b">
        <v>1</v>
      </c>
      <c r="Z275" t="b">
        <v>1</v>
      </c>
      <c r="AA275" t="b">
        <v>1</v>
      </c>
    </row>
    <row r="276" spans="2:27" x14ac:dyDescent="0.2">
      <c r="B276" s="13" t="s">
        <v>36</v>
      </c>
      <c r="C276" s="57">
        <v>12823</v>
      </c>
      <c r="D276" s="58">
        <v>6796.1900000000005</v>
      </c>
      <c r="E276" s="57">
        <v>8885</v>
      </c>
      <c r="F276" s="58">
        <v>4709.05</v>
      </c>
      <c r="G276" s="57">
        <v>6801</v>
      </c>
      <c r="H276" s="58">
        <v>3604.53</v>
      </c>
      <c r="I276" s="57">
        <v>5090</v>
      </c>
      <c r="J276" s="58">
        <v>2697.7000000000003</v>
      </c>
      <c r="K276" s="57">
        <v>3944</v>
      </c>
      <c r="L276" s="58">
        <v>2090.3200000000002</v>
      </c>
      <c r="M276" s="57">
        <v>3064</v>
      </c>
      <c r="N276" s="58">
        <v>1623.92</v>
      </c>
      <c r="O276" s="115"/>
      <c r="P276" t="b">
        <v>1</v>
      </c>
      <c r="Q276" t="b">
        <v>1</v>
      </c>
      <c r="R276" t="b">
        <v>1</v>
      </c>
      <c r="S276" t="b">
        <v>1</v>
      </c>
      <c r="T276" t="b">
        <v>1</v>
      </c>
      <c r="U276" t="b">
        <v>1</v>
      </c>
      <c r="V276" t="b">
        <v>1</v>
      </c>
      <c r="W276" t="b">
        <v>1</v>
      </c>
      <c r="X276" t="b">
        <v>1</v>
      </c>
      <c r="Y276" t="b">
        <v>1</v>
      </c>
      <c r="Z276" t="b">
        <v>1</v>
      </c>
      <c r="AA276" t="b">
        <v>1</v>
      </c>
    </row>
    <row r="277" spans="2:27" x14ac:dyDescent="0.2">
      <c r="B277" s="13" t="s">
        <v>37</v>
      </c>
      <c r="C277" s="57">
        <v>14512</v>
      </c>
      <c r="D277" s="58">
        <v>7691.3600000000006</v>
      </c>
      <c r="E277" s="57">
        <v>9734</v>
      </c>
      <c r="F277" s="58">
        <v>5159.0200000000004</v>
      </c>
      <c r="G277" s="57">
        <v>7646</v>
      </c>
      <c r="H277" s="58">
        <v>4052.38</v>
      </c>
      <c r="I277" s="57">
        <v>5931</v>
      </c>
      <c r="J277" s="58">
        <v>3143.4300000000003</v>
      </c>
      <c r="K277" s="57">
        <v>4432</v>
      </c>
      <c r="L277" s="58">
        <v>2348.96</v>
      </c>
      <c r="M277" s="57">
        <v>3365</v>
      </c>
      <c r="N277" s="58">
        <v>1783.45</v>
      </c>
      <c r="O277" s="115"/>
      <c r="P277" t="b">
        <v>1</v>
      </c>
      <c r="Q277" t="b">
        <v>1</v>
      </c>
      <c r="R277" t="b">
        <v>1</v>
      </c>
      <c r="S277" t="b">
        <v>1</v>
      </c>
      <c r="T277" t="b">
        <v>1</v>
      </c>
      <c r="U277" t="b">
        <v>1</v>
      </c>
      <c r="V277" t="b">
        <v>1</v>
      </c>
      <c r="W277" t="b">
        <v>1</v>
      </c>
      <c r="X277" t="b">
        <v>1</v>
      </c>
      <c r="Y277" t="b">
        <v>1</v>
      </c>
      <c r="Z277" t="b">
        <v>1</v>
      </c>
      <c r="AA277" t="b">
        <v>1</v>
      </c>
    </row>
    <row r="278" spans="2:27" x14ac:dyDescent="0.2">
      <c r="B278" s="13" t="s">
        <v>38</v>
      </c>
      <c r="C278" s="57">
        <v>16814</v>
      </c>
      <c r="D278" s="58">
        <v>8911.42</v>
      </c>
      <c r="E278" s="57">
        <v>11504</v>
      </c>
      <c r="F278" s="58">
        <v>6097.12</v>
      </c>
      <c r="G278" s="57">
        <v>8825</v>
      </c>
      <c r="H278" s="58">
        <v>4677.25</v>
      </c>
      <c r="I278" s="57">
        <v>6565</v>
      </c>
      <c r="J278" s="58">
        <v>3479.4500000000003</v>
      </c>
      <c r="K278" s="57">
        <v>5126</v>
      </c>
      <c r="L278" s="58">
        <v>2716.78</v>
      </c>
      <c r="M278" s="57">
        <v>3974</v>
      </c>
      <c r="N278" s="58">
        <v>2106.2200000000003</v>
      </c>
      <c r="O278" s="115"/>
      <c r="P278" t="b">
        <v>1</v>
      </c>
      <c r="Q278" t="b">
        <v>1</v>
      </c>
      <c r="R278" t="b">
        <v>1</v>
      </c>
      <c r="S278" t="b">
        <v>1</v>
      </c>
      <c r="T278" t="b">
        <v>1</v>
      </c>
      <c r="U278" t="b">
        <v>1</v>
      </c>
      <c r="V278" t="b">
        <v>1</v>
      </c>
      <c r="W278" t="b">
        <v>1</v>
      </c>
      <c r="X278" t="b">
        <v>1</v>
      </c>
      <c r="Y278" t="b">
        <v>1</v>
      </c>
      <c r="Z278" t="b">
        <v>1</v>
      </c>
      <c r="AA278" t="b">
        <v>1</v>
      </c>
    </row>
    <row r="279" spans="2:27" x14ac:dyDescent="0.2">
      <c r="B279" s="13" t="s">
        <v>39</v>
      </c>
      <c r="C279" s="57">
        <v>17886</v>
      </c>
      <c r="D279" s="58">
        <v>9479.58</v>
      </c>
      <c r="E279" s="57">
        <v>12710</v>
      </c>
      <c r="F279" s="58">
        <v>6736.3</v>
      </c>
      <c r="G279" s="57">
        <v>9768</v>
      </c>
      <c r="H279" s="58">
        <v>5177.04</v>
      </c>
      <c r="I279" s="57">
        <v>7221</v>
      </c>
      <c r="J279" s="58">
        <v>3827.13</v>
      </c>
      <c r="K279" s="57">
        <v>5659</v>
      </c>
      <c r="L279" s="58">
        <v>2999.27</v>
      </c>
      <c r="M279" s="57">
        <v>4395</v>
      </c>
      <c r="N279" s="58">
        <v>2329.35</v>
      </c>
      <c r="O279" s="115"/>
      <c r="P279" t="b">
        <v>1</v>
      </c>
      <c r="Q279" t="b">
        <v>1</v>
      </c>
      <c r="R279" t="b">
        <v>1</v>
      </c>
      <c r="S279" t="b">
        <v>1</v>
      </c>
      <c r="T279" t="b">
        <v>1</v>
      </c>
      <c r="U279" t="b">
        <v>1</v>
      </c>
      <c r="V279" t="b">
        <v>1</v>
      </c>
      <c r="W279" t="b">
        <v>1</v>
      </c>
      <c r="X279" t="b">
        <v>1</v>
      </c>
      <c r="Y279" t="b">
        <v>1</v>
      </c>
      <c r="Z279" t="b">
        <v>1</v>
      </c>
      <c r="AA279" t="b">
        <v>1</v>
      </c>
    </row>
    <row r="280" spans="2:27" x14ac:dyDescent="0.2">
      <c r="B280" s="13" t="s">
        <v>40</v>
      </c>
      <c r="C280" s="57">
        <v>20128</v>
      </c>
      <c r="D280" s="58">
        <v>10667.84</v>
      </c>
      <c r="E280" s="57">
        <v>14300</v>
      </c>
      <c r="F280" s="58">
        <v>7579</v>
      </c>
      <c r="G280" s="57">
        <v>10996</v>
      </c>
      <c r="H280" s="58">
        <v>5827.88</v>
      </c>
      <c r="I280" s="57">
        <v>8122</v>
      </c>
      <c r="J280" s="58">
        <v>4304.66</v>
      </c>
      <c r="K280" s="57">
        <v>6372</v>
      </c>
      <c r="L280" s="58">
        <v>3377.1600000000003</v>
      </c>
      <c r="M280" s="57">
        <v>4953</v>
      </c>
      <c r="N280" s="58">
        <v>2625.09</v>
      </c>
      <c r="O280" s="115"/>
      <c r="P280" t="b">
        <v>1</v>
      </c>
      <c r="Q280" t="b">
        <v>1</v>
      </c>
      <c r="R280" t="b">
        <v>1</v>
      </c>
      <c r="S280" t="b">
        <v>1</v>
      </c>
      <c r="T280" t="b">
        <v>1</v>
      </c>
      <c r="U280" t="b">
        <v>1</v>
      </c>
      <c r="V280" t="b">
        <v>1</v>
      </c>
      <c r="W280" t="b">
        <v>1</v>
      </c>
      <c r="X280" t="b">
        <v>1</v>
      </c>
      <c r="Y280" t="b">
        <v>1</v>
      </c>
      <c r="Z280" t="b">
        <v>1</v>
      </c>
      <c r="AA280" t="b">
        <v>1</v>
      </c>
    </row>
    <row r="281" spans="2:27" x14ac:dyDescent="0.2">
      <c r="B281" s="13" t="s">
        <v>41</v>
      </c>
      <c r="C281" s="57">
        <v>22366</v>
      </c>
      <c r="D281" s="58">
        <v>11853.980000000001</v>
      </c>
      <c r="E281" s="57">
        <v>15897</v>
      </c>
      <c r="F281" s="58">
        <v>8425.41</v>
      </c>
      <c r="G281" s="57">
        <v>12219</v>
      </c>
      <c r="H281" s="58">
        <v>6476.0700000000006</v>
      </c>
      <c r="I281" s="57">
        <v>9025</v>
      </c>
      <c r="J281" s="58">
        <v>4783.25</v>
      </c>
      <c r="K281" s="57">
        <v>7082</v>
      </c>
      <c r="L281" s="58">
        <v>3753.46</v>
      </c>
      <c r="M281" s="57">
        <v>5500</v>
      </c>
      <c r="N281" s="58">
        <v>2915</v>
      </c>
      <c r="O281" s="115"/>
      <c r="P281" t="b">
        <v>1</v>
      </c>
      <c r="Q281" t="b">
        <v>1</v>
      </c>
      <c r="R281" t="b">
        <v>1</v>
      </c>
      <c r="S281" t="b">
        <v>1</v>
      </c>
      <c r="T281" t="b">
        <v>1</v>
      </c>
      <c r="U281" t="b">
        <v>1</v>
      </c>
      <c r="V281" t="b">
        <v>1</v>
      </c>
      <c r="W281" t="b">
        <v>1</v>
      </c>
      <c r="X281" t="b">
        <v>1</v>
      </c>
      <c r="Y281" t="b">
        <v>1</v>
      </c>
      <c r="Z281" t="b">
        <v>1</v>
      </c>
      <c r="AA281" t="b">
        <v>1</v>
      </c>
    </row>
    <row r="282" spans="2:27" x14ac:dyDescent="0.2">
      <c r="B282" s="13" t="s">
        <v>42</v>
      </c>
      <c r="C282" s="57">
        <v>24614</v>
      </c>
      <c r="D282" s="58">
        <v>13045.42</v>
      </c>
      <c r="E282" s="57">
        <v>17487</v>
      </c>
      <c r="F282" s="58">
        <v>9268.11</v>
      </c>
      <c r="G282" s="57">
        <v>13442</v>
      </c>
      <c r="H282" s="58">
        <v>7124.26</v>
      </c>
      <c r="I282" s="57">
        <v>9933</v>
      </c>
      <c r="J282" s="58">
        <v>5264.4900000000007</v>
      </c>
      <c r="K282" s="57">
        <v>7792</v>
      </c>
      <c r="L282" s="58">
        <v>4129.76</v>
      </c>
      <c r="M282" s="57">
        <v>6061</v>
      </c>
      <c r="N282" s="58">
        <v>3212.3300000000004</v>
      </c>
      <c r="O282" s="115"/>
      <c r="P282" t="b">
        <v>1</v>
      </c>
      <c r="Q282" t="b">
        <v>1</v>
      </c>
      <c r="R282" t="b">
        <v>1</v>
      </c>
      <c r="S282" t="b">
        <v>1</v>
      </c>
      <c r="T282" t="b">
        <v>1</v>
      </c>
      <c r="U282" t="b">
        <v>1</v>
      </c>
      <c r="V282" t="b">
        <v>1</v>
      </c>
      <c r="W282" t="b">
        <v>1</v>
      </c>
      <c r="X282" t="b">
        <v>1</v>
      </c>
      <c r="Y282" t="b">
        <v>1</v>
      </c>
      <c r="Z282" t="b">
        <v>1</v>
      </c>
      <c r="AA282" t="b">
        <v>1</v>
      </c>
    </row>
    <row r="283" spans="2:27" x14ac:dyDescent="0.2">
      <c r="B283" s="13" t="s">
        <v>43</v>
      </c>
      <c r="C283" s="57">
        <v>26852</v>
      </c>
      <c r="D283" s="58">
        <v>14231.560000000001</v>
      </c>
      <c r="E283" s="57">
        <v>19079</v>
      </c>
      <c r="F283" s="58">
        <v>10111.870000000001</v>
      </c>
      <c r="G283" s="57">
        <v>14669</v>
      </c>
      <c r="H283" s="58">
        <v>7774.5700000000006</v>
      </c>
      <c r="I283" s="57">
        <v>10841</v>
      </c>
      <c r="J283" s="58">
        <v>5745.7300000000005</v>
      </c>
      <c r="K283" s="57">
        <v>8503</v>
      </c>
      <c r="L283" s="58">
        <v>4506.59</v>
      </c>
      <c r="M283" s="57">
        <v>6613</v>
      </c>
      <c r="N283" s="58">
        <v>3504.8900000000003</v>
      </c>
      <c r="O283" s="115"/>
      <c r="P283" t="b">
        <v>1</v>
      </c>
      <c r="Q283" t="b">
        <v>1</v>
      </c>
      <c r="R283" t="b">
        <v>1</v>
      </c>
      <c r="S283" t="b">
        <v>1</v>
      </c>
      <c r="T283" t="b">
        <v>1</v>
      </c>
      <c r="U283" t="b">
        <v>1</v>
      </c>
      <c r="V283" t="b">
        <v>1</v>
      </c>
      <c r="W283" t="b">
        <v>1</v>
      </c>
      <c r="X283" t="b">
        <v>1</v>
      </c>
      <c r="Y283" t="b">
        <v>1</v>
      </c>
      <c r="Z283" t="b">
        <v>1</v>
      </c>
      <c r="AA283" t="b">
        <v>1</v>
      </c>
    </row>
    <row r="284" spans="2:27" x14ac:dyDescent="0.2">
      <c r="B284" s="13" t="s">
        <v>44</v>
      </c>
      <c r="C284" s="57">
        <v>29493</v>
      </c>
      <c r="D284" s="58">
        <v>15631.29</v>
      </c>
      <c r="E284" s="57">
        <v>20623</v>
      </c>
      <c r="F284" s="58">
        <v>10930.19</v>
      </c>
      <c r="G284" s="57">
        <v>15960</v>
      </c>
      <c r="H284" s="58">
        <v>8458.8000000000011</v>
      </c>
      <c r="I284" s="57">
        <v>11814</v>
      </c>
      <c r="J284" s="58">
        <v>6261.42</v>
      </c>
      <c r="K284" s="57">
        <v>9261</v>
      </c>
      <c r="L284" s="58">
        <v>4908.33</v>
      </c>
      <c r="M284" s="57">
        <v>7526</v>
      </c>
      <c r="N284" s="58">
        <v>3988.78</v>
      </c>
      <c r="O284" s="115"/>
      <c r="P284" t="b">
        <v>1</v>
      </c>
      <c r="Q284" t="b">
        <v>1</v>
      </c>
      <c r="R284" t="b">
        <v>1</v>
      </c>
      <c r="S284" t="b">
        <v>1</v>
      </c>
      <c r="T284" t="b">
        <v>1</v>
      </c>
      <c r="U284" t="b">
        <v>1</v>
      </c>
      <c r="V284" t="b">
        <v>1</v>
      </c>
      <c r="W284" t="b">
        <v>1</v>
      </c>
      <c r="X284" t="b">
        <v>1</v>
      </c>
      <c r="Y284" t="b">
        <v>1</v>
      </c>
      <c r="Z284" t="b">
        <v>1</v>
      </c>
      <c r="AA284" t="b">
        <v>1</v>
      </c>
    </row>
    <row r="285" spans="2:27" x14ac:dyDescent="0.2">
      <c r="B285" s="13" t="s">
        <v>45</v>
      </c>
      <c r="C285" s="57">
        <v>31232</v>
      </c>
      <c r="D285" s="58">
        <v>16552.96</v>
      </c>
      <c r="E285" s="57">
        <v>21845</v>
      </c>
      <c r="F285" s="58">
        <v>11577.85</v>
      </c>
      <c r="G285" s="57">
        <v>16907</v>
      </c>
      <c r="H285" s="58">
        <v>8960.7100000000009</v>
      </c>
      <c r="I285" s="57">
        <v>12511</v>
      </c>
      <c r="J285" s="58">
        <v>6630.83</v>
      </c>
      <c r="K285" s="57">
        <v>9809</v>
      </c>
      <c r="L285" s="58">
        <v>5198.7700000000004</v>
      </c>
      <c r="M285" s="57">
        <v>7973</v>
      </c>
      <c r="N285" s="58">
        <v>4225.6900000000005</v>
      </c>
      <c r="O285" s="115"/>
      <c r="P285" t="b">
        <v>1</v>
      </c>
      <c r="Q285" t="b">
        <v>1</v>
      </c>
      <c r="R285" t="b">
        <v>1</v>
      </c>
      <c r="S285" t="b">
        <v>1</v>
      </c>
      <c r="T285" t="b">
        <v>1</v>
      </c>
      <c r="U285" t="b">
        <v>1</v>
      </c>
      <c r="V285" t="b">
        <v>1</v>
      </c>
      <c r="W285" t="b">
        <v>1</v>
      </c>
      <c r="X285" t="b">
        <v>1</v>
      </c>
      <c r="Y285" t="b">
        <v>1</v>
      </c>
      <c r="Z285" t="b">
        <v>1</v>
      </c>
      <c r="AA285" t="b">
        <v>1</v>
      </c>
    </row>
    <row r="286" spans="2:27" x14ac:dyDescent="0.2">
      <c r="B286" s="13" t="s">
        <v>46</v>
      </c>
      <c r="C286" s="57">
        <v>34705</v>
      </c>
      <c r="D286" s="58">
        <v>18393.650000000001</v>
      </c>
      <c r="E286" s="57">
        <v>24279</v>
      </c>
      <c r="F286" s="58">
        <v>12867.87</v>
      </c>
      <c r="G286" s="57">
        <v>18787</v>
      </c>
      <c r="H286" s="58">
        <v>9957.11</v>
      </c>
      <c r="I286" s="57">
        <v>13908</v>
      </c>
      <c r="J286" s="58">
        <v>7371.2400000000007</v>
      </c>
      <c r="K286" s="57">
        <v>10904</v>
      </c>
      <c r="L286" s="58">
        <v>5779.12</v>
      </c>
      <c r="M286" s="57">
        <v>8859</v>
      </c>
      <c r="N286" s="58">
        <v>4695.2700000000004</v>
      </c>
      <c r="O286" s="115"/>
      <c r="P286" t="b">
        <v>1</v>
      </c>
      <c r="Q286" t="b">
        <v>1</v>
      </c>
      <c r="R286" t="b">
        <v>1</v>
      </c>
      <c r="S286" t="b">
        <v>1</v>
      </c>
      <c r="T286" t="b">
        <v>1</v>
      </c>
      <c r="U286" t="b">
        <v>1</v>
      </c>
      <c r="V286" t="b">
        <v>1</v>
      </c>
      <c r="W286" t="b">
        <v>1</v>
      </c>
      <c r="X286" t="b">
        <v>1</v>
      </c>
      <c r="Y286" t="b">
        <v>1</v>
      </c>
      <c r="Z286" t="b">
        <v>1</v>
      </c>
      <c r="AA286" t="b">
        <v>1</v>
      </c>
    </row>
    <row r="287" spans="2:27" x14ac:dyDescent="0.2">
      <c r="B287" s="13" t="s">
        <v>47</v>
      </c>
      <c r="C287" s="57">
        <v>38177</v>
      </c>
      <c r="D287" s="58">
        <v>20233.810000000001</v>
      </c>
      <c r="E287" s="57">
        <v>26704</v>
      </c>
      <c r="F287" s="58">
        <v>14153.12</v>
      </c>
      <c r="G287" s="57">
        <v>20667</v>
      </c>
      <c r="H287" s="58">
        <v>10953.51</v>
      </c>
      <c r="I287" s="57">
        <v>15296</v>
      </c>
      <c r="J287" s="58">
        <v>8106.88</v>
      </c>
      <c r="K287" s="57">
        <v>11994</v>
      </c>
      <c r="L287" s="58">
        <v>6356.8200000000006</v>
      </c>
      <c r="M287" s="57">
        <v>9743</v>
      </c>
      <c r="N287" s="58">
        <v>5163.79</v>
      </c>
      <c r="O287" s="115"/>
      <c r="P287" t="b">
        <v>1</v>
      </c>
      <c r="Q287" t="b">
        <v>1</v>
      </c>
      <c r="R287" t="b">
        <v>1</v>
      </c>
      <c r="S287" t="b">
        <v>1</v>
      </c>
      <c r="T287" t="b">
        <v>1</v>
      </c>
      <c r="U287" t="b">
        <v>1</v>
      </c>
      <c r="V287" t="b">
        <v>1</v>
      </c>
      <c r="W287" t="b">
        <v>1</v>
      </c>
      <c r="X287" t="b">
        <v>1</v>
      </c>
      <c r="Y287" t="b">
        <v>1</v>
      </c>
      <c r="Z287" t="b">
        <v>1</v>
      </c>
      <c r="AA287" t="b">
        <v>1</v>
      </c>
    </row>
    <row r="288" spans="2:27" x14ac:dyDescent="0.2">
      <c r="B288" s="13" t="s">
        <v>48</v>
      </c>
      <c r="C288" s="57">
        <v>39915</v>
      </c>
      <c r="D288" s="58">
        <v>21154.95</v>
      </c>
      <c r="E288" s="57">
        <v>27922</v>
      </c>
      <c r="F288" s="58">
        <v>14798.66</v>
      </c>
      <c r="G288" s="57">
        <v>21608</v>
      </c>
      <c r="H288" s="58">
        <v>11452.24</v>
      </c>
      <c r="I288" s="57">
        <v>15998</v>
      </c>
      <c r="J288" s="58">
        <v>8478.94</v>
      </c>
      <c r="K288" s="57">
        <v>12543</v>
      </c>
      <c r="L288" s="58">
        <v>6647.79</v>
      </c>
      <c r="M288" s="57">
        <v>10192</v>
      </c>
      <c r="N288" s="58">
        <v>5401.76</v>
      </c>
      <c r="O288" s="115"/>
      <c r="P288" t="b">
        <v>1</v>
      </c>
      <c r="Q288" t="b">
        <v>1</v>
      </c>
      <c r="R288" t="b">
        <v>1</v>
      </c>
      <c r="S288" t="b">
        <v>1</v>
      </c>
      <c r="T288" t="b">
        <v>1</v>
      </c>
      <c r="U288" t="b">
        <v>1</v>
      </c>
      <c r="V288" t="b">
        <v>1</v>
      </c>
      <c r="W288" t="b">
        <v>1</v>
      </c>
      <c r="X288" t="b">
        <v>1</v>
      </c>
      <c r="Y288" t="b">
        <v>1</v>
      </c>
      <c r="Z288" t="b">
        <v>1</v>
      </c>
      <c r="AA288" t="b">
        <v>1</v>
      </c>
    </row>
    <row r="289" spans="1:27" x14ac:dyDescent="0.2">
      <c r="B289" s="13" t="s">
        <v>49</v>
      </c>
      <c r="C289" s="57">
        <v>40762</v>
      </c>
      <c r="D289" s="58">
        <v>21603.86</v>
      </c>
      <c r="E289" s="57">
        <v>28285</v>
      </c>
      <c r="F289" s="58">
        <v>14991.050000000001</v>
      </c>
      <c r="G289" s="57">
        <v>21952</v>
      </c>
      <c r="H289" s="58">
        <v>11634.560000000001</v>
      </c>
      <c r="I289" s="57">
        <v>16240</v>
      </c>
      <c r="J289" s="58">
        <v>8607.2000000000007</v>
      </c>
      <c r="K289" s="57">
        <v>12779</v>
      </c>
      <c r="L289" s="58">
        <v>6772.87</v>
      </c>
      <c r="M289" s="57">
        <v>10326</v>
      </c>
      <c r="N289" s="58">
        <v>5472.7800000000007</v>
      </c>
      <c r="O289" s="115"/>
      <c r="P289" t="b">
        <v>1</v>
      </c>
      <c r="Q289" t="b">
        <v>1</v>
      </c>
      <c r="R289" t="b">
        <v>1</v>
      </c>
      <c r="S289" t="b">
        <v>1</v>
      </c>
      <c r="T289" t="b">
        <v>1</v>
      </c>
      <c r="U289" t="b">
        <v>1</v>
      </c>
      <c r="V289" t="b">
        <v>1</v>
      </c>
      <c r="W289" t="b">
        <v>1</v>
      </c>
      <c r="X289" t="b">
        <v>1</v>
      </c>
      <c r="Y289" t="b">
        <v>1</v>
      </c>
      <c r="Z289" t="b">
        <v>1</v>
      </c>
      <c r="AA289" t="b">
        <v>1</v>
      </c>
    </row>
    <row r="290" spans="1:27" x14ac:dyDescent="0.2">
      <c r="B290" s="13" t="s">
        <v>50</v>
      </c>
      <c r="C290" s="57">
        <v>45863</v>
      </c>
      <c r="D290" s="58">
        <v>24307.39</v>
      </c>
      <c r="E290" s="57">
        <v>31826</v>
      </c>
      <c r="F290" s="58">
        <v>16867.780000000002</v>
      </c>
      <c r="G290" s="57">
        <v>24700</v>
      </c>
      <c r="H290" s="58">
        <v>13091</v>
      </c>
      <c r="I290" s="57">
        <v>18273</v>
      </c>
      <c r="J290" s="58">
        <v>9684.69</v>
      </c>
      <c r="K290" s="57">
        <v>14380</v>
      </c>
      <c r="L290" s="58">
        <v>7621.4000000000005</v>
      </c>
      <c r="M290" s="57">
        <v>11618</v>
      </c>
      <c r="N290" s="58">
        <v>6157.54</v>
      </c>
      <c r="O290" s="115"/>
      <c r="P290" t="b">
        <v>1</v>
      </c>
      <c r="Q290" t="b">
        <v>1</v>
      </c>
      <c r="R290" t="b">
        <v>1</v>
      </c>
      <c r="S290" t="b">
        <v>1</v>
      </c>
      <c r="T290" t="b">
        <v>1</v>
      </c>
      <c r="U290" t="b">
        <v>1</v>
      </c>
      <c r="V290" t="b">
        <v>1</v>
      </c>
      <c r="W290" t="b">
        <v>1</v>
      </c>
      <c r="X290" t="b">
        <v>1</v>
      </c>
      <c r="Y290" t="b">
        <v>1</v>
      </c>
      <c r="Z290" t="b">
        <v>1</v>
      </c>
      <c r="AA290" t="b">
        <v>1</v>
      </c>
    </row>
    <row r="291" spans="1:27" x14ac:dyDescent="0.2">
      <c r="B291" s="13" t="s">
        <v>51</v>
      </c>
      <c r="C291" s="57">
        <v>50963</v>
      </c>
      <c r="D291" s="58">
        <v>27010.390000000003</v>
      </c>
      <c r="E291" s="57">
        <v>35363</v>
      </c>
      <c r="F291" s="58">
        <v>18742.39</v>
      </c>
      <c r="G291" s="57">
        <v>27454</v>
      </c>
      <c r="H291" s="58">
        <v>14550.62</v>
      </c>
      <c r="I291" s="57">
        <v>20309</v>
      </c>
      <c r="J291" s="58">
        <v>10763.77</v>
      </c>
      <c r="K291" s="57">
        <v>15981</v>
      </c>
      <c r="L291" s="58">
        <v>8469.93</v>
      </c>
      <c r="M291" s="57">
        <v>12909</v>
      </c>
      <c r="N291" s="58">
        <v>6841.77</v>
      </c>
      <c r="O291" s="115"/>
      <c r="P291" t="b">
        <v>1</v>
      </c>
      <c r="Q291" t="b">
        <v>1</v>
      </c>
      <c r="R291" t="b">
        <v>1</v>
      </c>
      <c r="S291" t="b">
        <v>1</v>
      </c>
      <c r="T291" t="b">
        <v>1</v>
      </c>
      <c r="U291" t="b">
        <v>1</v>
      </c>
      <c r="V291" t="b">
        <v>1</v>
      </c>
      <c r="W291" t="b">
        <v>1</v>
      </c>
      <c r="X291" t="b">
        <v>1</v>
      </c>
      <c r="Y291" t="b">
        <v>1</v>
      </c>
      <c r="Z291" t="b">
        <v>1</v>
      </c>
      <c r="AA291" t="b">
        <v>1</v>
      </c>
    </row>
    <row r="292" spans="1:27" x14ac:dyDescent="0.2">
      <c r="B292" s="13" t="s">
        <v>52</v>
      </c>
      <c r="C292" s="57">
        <v>56063</v>
      </c>
      <c r="D292" s="58">
        <v>29713.390000000003</v>
      </c>
      <c r="E292" s="57">
        <v>38903</v>
      </c>
      <c r="F292" s="58">
        <v>20618.59</v>
      </c>
      <c r="G292" s="57">
        <v>30193</v>
      </c>
      <c r="H292" s="58">
        <v>16002.29</v>
      </c>
      <c r="I292" s="57">
        <v>22340</v>
      </c>
      <c r="J292" s="58">
        <v>11840.2</v>
      </c>
      <c r="K292" s="57">
        <v>17584</v>
      </c>
      <c r="L292" s="58">
        <v>9319.52</v>
      </c>
      <c r="M292" s="57">
        <v>14207</v>
      </c>
      <c r="N292" s="58">
        <v>7529.71</v>
      </c>
      <c r="O292" s="115"/>
      <c r="P292" t="b">
        <v>1</v>
      </c>
      <c r="Q292" t="b">
        <v>1</v>
      </c>
      <c r="R292" t="b">
        <v>1</v>
      </c>
      <c r="S292" t="b">
        <v>1</v>
      </c>
      <c r="T292" t="b">
        <v>1</v>
      </c>
      <c r="U292" t="b">
        <v>1</v>
      </c>
      <c r="V292" t="b">
        <v>1</v>
      </c>
      <c r="W292" t="b">
        <v>1</v>
      </c>
      <c r="X292" t="b">
        <v>1</v>
      </c>
      <c r="Y292" t="b">
        <v>1</v>
      </c>
      <c r="Z292" t="b">
        <v>1</v>
      </c>
      <c r="AA292" t="b">
        <v>1</v>
      </c>
    </row>
    <row r="293" spans="1:27" x14ac:dyDescent="0.2">
      <c r="B293" s="13" t="s">
        <v>53</v>
      </c>
      <c r="C293" s="57">
        <v>61160</v>
      </c>
      <c r="D293" s="58">
        <v>32414.800000000003</v>
      </c>
      <c r="E293" s="57">
        <v>42443</v>
      </c>
      <c r="F293" s="58">
        <v>22494.79</v>
      </c>
      <c r="G293" s="57">
        <v>32945</v>
      </c>
      <c r="H293" s="58">
        <v>17460.850000000002</v>
      </c>
      <c r="I293" s="57">
        <v>24377</v>
      </c>
      <c r="J293" s="58">
        <v>12919.810000000001</v>
      </c>
      <c r="K293" s="57">
        <v>19184</v>
      </c>
      <c r="L293" s="58">
        <v>10167.52</v>
      </c>
      <c r="M293" s="57">
        <v>15498</v>
      </c>
      <c r="N293" s="58">
        <v>8213.94</v>
      </c>
      <c r="O293" s="115"/>
      <c r="P293" t="b">
        <v>1</v>
      </c>
      <c r="Q293" t="b">
        <v>1</v>
      </c>
      <c r="R293" t="b">
        <v>1</v>
      </c>
      <c r="S293" t="b">
        <v>1</v>
      </c>
      <c r="T293" t="b">
        <v>1</v>
      </c>
      <c r="U293" t="b">
        <v>1</v>
      </c>
      <c r="V293" t="b">
        <v>1</v>
      </c>
      <c r="W293" t="b">
        <v>1</v>
      </c>
      <c r="X293" t="b">
        <v>1</v>
      </c>
      <c r="Y293" t="b">
        <v>1</v>
      </c>
      <c r="Z293" t="b">
        <v>1</v>
      </c>
      <c r="AA293" t="b">
        <v>1</v>
      </c>
    </row>
    <row r="294" spans="1:27" x14ac:dyDescent="0.2">
      <c r="B294" s="13" t="s">
        <v>54</v>
      </c>
      <c r="C294" s="57">
        <v>66783</v>
      </c>
      <c r="D294" s="58">
        <v>35394.990000000005</v>
      </c>
      <c r="E294" s="57">
        <v>46426</v>
      </c>
      <c r="F294" s="58">
        <v>24605.780000000002</v>
      </c>
      <c r="G294" s="57">
        <v>36745</v>
      </c>
      <c r="H294" s="58">
        <v>19474.850000000002</v>
      </c>
      <c r="I294" s="57">
        <v>27955</v>
      </c>
      <c r="J294" s="58">
        <v>14816.150000000001</v>
      </c>
      <c r="K294" s="57">
        <v>20997</v>
      </c>
      <c r="L294" s="58">
        <v>11128.41</v>
      </c>
      <c r="M294" s="57">
        <v>17786</v>
      </c>
      <c r="N294" s="58">
        <v>9426.58</v>
      </c>
      <c r="O294" s="115"/>
      <c r="P294" t="b">
        <v>1</v>
      </c>
      <c r="Q294" t="b">
        <v>1</v>
      </c>
      <c r="R294" t="b">
        <v>1</v>
      </c>
      <c r="S294" t="b">
        <v>1</v>
      </c>
      <c r="T294" t="b">
        <v>1</v>
      </c>
      <c r="U294" t="b">
        <v>1</v>
      </c>
      <c r="V294" t="b">
        <v>1</v>
      </c>
      <c r="W294" t="b">
        <v>1</v>
      </c>
      <c r="X294" t="b">
        <v>1</v>
      </c>
      <c r="Y294" t="b">
        <v>1</v>
      </c>
      <c r="Z294" t="b">
        <v>1</v>
      </c>
      <c r="AA294" t="b">
        <v>1</v>
      </c>
    </row>
    <row r="295" spans="1:27" x14ac:dyDescent="0.2">
      <c r="B295" s="15" t="s">
        <v>67</v>
      </c>
    </row>
    <row r="298" spans="1:27" ht="19" x14ac:dyDescent="0.2">
      <c r="B298" s="16" t="s">
        <v>68</v>
      </c>
    </row>
    <row r="300" spans="1:27" x14ac:dyDescent="0.2">
      <c r="B300" s="8" t="s">
        <v>5</v>
      </c>
      <c r="C300" s="109" t="s">
        <v>6</v>
      </c>
      <c r="D300" s="110"/>
      <c r="E300" s="109" t="s">
        <v>7</v>
      </c>
      <c r="F300" s="110"/>
      <c r="G300" s="109" t="s">
        <v>8</v>
      </c>
      <c r="H300" s="110"/>
      <c r="I300" s="109" t="s">
        <v>9</v>
      </c>
      <c r="J300" s="110"/>
      <c r="K300" s="109" t="s">
        <v>10</v>
      </c>
      <c r="L300" s="110"/>
      <c r="M300" s="109" t="s">
        <v>11</v>
      </c>
      <c r="N300" s="110"/>
      <c r="O300" s="115" t="s">
        <v>12</v>
      </c>
    </row>
    <row r="301" spans="1:27" ht="30" x14ac:dyDescent="0.2">
      <c r="B301" s="10" t="s">
        <v>13</v>
      </c>
      <c r="C301" s="116" t="s">
        <v>14</v>
      </c>
      <c r="D301" s="117"/>
      <c r="E301" s="111" t="s">
        <v>15</v>
      </c>
      <c r="F301" s="112"/>
      <c r="G301" s="111" t="s">
        <v>16</v>
      </c>
      <c r="H301" s="112"/>
      <c r="I301" s="111" t="s">
        <v>17</v>
      </c>
      <c r="J301" s="112"/>
      <c r="K301" s="111" t="s">
        <v>18</v>
      </c>
      <c r="L301" s="112"/>
      <c r="M301" s="111" t="s">
        <v>19</v>
      </c>
      <c r="N301" s="112"/>
      <c r="O301" s="115"/>
    </row>
    <row r="302" spans="1:27" ht="30" x14ac:dyDescent="0.2">
      <c r="B302" s="10" t="s">
        <v>20</v>
      </c>
      <c r="C302" s="111" t="s">
        <v>15</v>
      </c>
      <c r="D302" s="112"/>
      <c r="E302" s="111" t="s">
        <v>16</v>
      </c>
      <c r="F302" s="112"/>
      <c r="G302" s="111" t="s">
        <v>21</v>
      </c>
      <c r="H302" s="112"/>
      <c r="I302" s="111" t="s">
        <v>17</v>
      </c>
      <c r="J302" s="112"/>
      <c r="K302" s="111" t="s">
        <v>18</v>
      </c>
      <c r="L302" s="112"/>
      <c r="M302" s="111" t="s">
        <v>19</v>
      </c>
      <c r="N302" s="112"/>
      <c r="O302" s="115"/>
    </row>
    <row r="303" spans="1:27" x14ac:dyDescent="0.2">
      <c r="B303" s="9" t="s">
        <v>22</v>
      </c>
      <c r="C303" s="11" t="s">
        <v>23</v>
      </c>
      <c r="D303" s="11" t="s">
        <v>24</v>
      </c>
      <c r="E303" s="11" t="s">
        <v>23</v>
      </c>
      <c r="F303" s="11" t="s">
        <v>24</v>
      </c>
      <c r="G303" s="11" t="s">
        <v>23</v>
      </c>
      <c r="H303" s="11" t="s">
        <v>24</v>
      </c>
      <c r="I303" s="11" t="s">
        <v>23</v>
      </c>
      <c r="J303" s="11" t="s">
        <v>24</v>
      </c>
      <c r="K303" s="11" t="s">
        <v>23</v>
      </c>
      <c r="L303" s="11" t="s">
        <v>24</v>
      </c>
      <c r="M303" s="11" t="s">
        <v>23</v>
      </c>
      <c r="N303" s="12" t="s">
        <v>24</v>
      </c>
      <c r="O303" s="115"/>
    </row>
    <row r="304" spans="1:27" x14ac:dyDescent="0.2">
      <c r="A304" s="1"/>
      <c r="B304" s="9" t="s">
        <v>25</v>
      </c>
      <c r="C304" s="23" t="s">
        <v>26</v>
      </c>
      <c r="D304" s="23" t="s">
        <v>27</v>
      </c>
      <c r="E304" s="23" t="s">
        <v>26</v>
      </c>
      <c r="F304" s="23" t="s">
        <v>27</v>
      </c>
      <c r="G304" s="23" t="s">
        <v>26</v>
      </c>
      <c r="H304" s="23" t="s">
        <v>27</v>
      </c>
      <c r="I304" s="23" t="s">
        <v>26</v>
      </c>
      <c r="J304" s="23" t="s">
        <v>27</v>
      </c>
      <c r="K304" s="23" t="s">
        <v>26</v>
      </c>
      <c r="L304" s="23" t="s">
        <v>27</v>
      </c>
      <c r="M304" s="23" t="s">
        <v>26</v>
      </c>
      <c r="N304" s="23" t="s">
        <v>27</v>
      </c>
      <c r="O304" s="115"/>
      <c r="P304" s="1"/>
      <c r="Q304" s="1"/>
      <c r="R304" s="1"/>
      <c r="S304" s="1"/>
      <c r="T304" s="1"/>
      <c r="U304" s="1"/>
    </row>
    <row r="305" spans="2:27" x14ac:dyDescent="0.2">
      <c r="B305" s="13" t="s">
        <v>28</v>
      </c>
      <c r="C305" s="40">
        <v>2133</v>
      </c>
      <c r="D305" s="56">
        <v>1130.49</v>
      </c>
      <c r="E305" s="40">
        <v>1640</v>
      </c>
      <c r="F305" s="56">
        <v>869.2</v>
      </c>
      <c r="G305" s="40">
        <v>1171</v>
      </c>
      <c r="H305" s="56">
        <v>620.63</v>
      </c>
      <c r="I305" s="40">
        <v>918</v>
      </c>
      <c r="J305" s="56">
        <v>486.54</v>
      </c>
      <c r="K305" s="40">
        <v>811</v>
      </c>
      <c r="L305" s="56">
        <v>429.83000000000004</v>
      </c>
      <c r="M305" s="40">
        <v>585</v>
      </c>
      <c r="N305" s="56">
        <v>310.05</v>
      </c>
      <c r="O305" s="115"/>
      <c r="P305" t="b">
        <v>1</v>
      </c>
      <c r="Q305" t="b">
        <v>1</v>
      </c>
      <c r="R305" t="b">
        <v>1</v>
      </c>
      <c r="S305" t="b">
        <v>1</v>
      </c>
      <c r="T305" t="b">
        <v>1</v>
      </c>
      <c r="U305" t="b">
        <v>1</v>
      </c>
      <c r="V305" t="b">
        <v>1</v>
      </c>
      <c r="W305" t="b">
        <v>1</v>
      </c>
      <c r="X305" t="b">
        <v>1</v>
      </c>
      <c r="Y305" t="b">
        <v>1</v>
      </c>
      <c r="Z305" t="b">
        <v>1</v>
      </c>
      <c r="AA305" t="b">
        <v>1</v>
      </c>
    </row>
    <row r="306" spans="2:27" x14ac:dyDescent="0.2">
      <c r="B306" s="13" t="s">
        <v>29</v>
      </c>
      <c r="C306" s="57">
        <v>3284</v>
      </c>
      <c r="D306" s="58">
        <v>1740.52</v>
      </c>
      <c r="E306" s="57">
        <v>2677</v>
      </c>
      <c r="F306" s="58">
        <v>1418.8100000000002</v>
      </c>
      <c r="G306" s="57">
        <v>1848</v>
      </c>
      <c r="H306" s="58">
        <v>979.44</v>
      </c>
      <c r="I306" s="57">
        <v>1455</v>
      </c>
      <c r="J306" s="58">
        <v>771.15000000000009</v>
      </c>
      <c r="K306" s="57">
        <v>1276</v>
      </c>
      <c r="L306" s="58">
        <v>676.28000000000009</v>
      </c>
      <c r="M306" s="57">
        <v>857</v>
      </c>
      <c r="N306" s="58">
        <v>454.21000000000004</v>
      </c>
      <c r="O306" s="115"/>
      <c r="P306" t="b">
        <v>1</v>
      </c>
      <c r="Q306" t="b">
        <v>1</v>
      </c>
      <c r="R306" t="b">
        <v>1</v>
      </c>
      <c r="S306" t="b">
        <v>1</v>
      </c>
      <c r="T306" t="b">
        <v>1</v>
      </c>
      <c r="U306" t="b">
        <v>1</v>
      </c>
      <c r="V306" t="b">
        <v>1</v>
      </c>
      <c r="W306" t="b">
        <v>1</v>
      </c>
      <c r="X306" t="b">
        <v>1</v>
      </c>
      <c r="Y306" t="b">
        <v>1</v>
      </c>
      <c r="Z306" t="b">
        <v>1</v>
      </c>
      <c r="AA306" t="b">
        <v>1</v>
      </c>
    </row>
    <row r="307" spans="2:27" x14ac:dyDescent="0.2">
      <c r="B307" s="13" t="s">
        <v>30</v>
      </c>
      <c r="C307" s="57">
        <v>4788</v>
      </c>
      <c r="D307" s="58">
        <v>2537.6400000000003</v>
      </c>
      <c r="E307" s="57">
        <v>3920</v>
      </c>
      <c r="F307" s="58">
        <v>2077.6</v>
      </c>
      <c r="G307" s="57">
        <v>2692</v>
      </c>
      <c r="H307" s="58">
        <v>1426.76</v>
      </c>
      <c r="I307" s="57">
        <v>2119</v>
      </c>
      <c r="J307" s="58">
        <v>1123.0700000000002</v>
      </c>
      <c r="K307" s="57">
        <v>1847</v>
      </c>
      <c r="L307" s="58">
        <v>978.91000000000008</v>
      </c>
      <c r="M307" s="57">
        <v>1301</v>
      </c>
      <c r="N307" s="58">
        <v>689.53000000000009</v>
      </c>
      <c r="O307" s="115"/>
      <c r="P307" t="b">
        <v>1</v>
      </c>
      <c r="Q307" t="b">
        <v>1</v>
      </c>
      <c r="R307" t="b">
        <v>1</v>
      </c>
      <c r="S307" t="b">
        <v>1</v>
      </c>
      <c r="T307" t="b">
        <v>1</v>
      </c>
      <c r="U307" t="b">
        <v>1</v>
      </c>
      <c r="V307" t="b">
        <v>1</v>
      </c>
      <c r="W307" t="b">
        <v>1</v>
      </c>
      <c r="X307" t="b">
        <v>1</v>
      </c>
      <c r="Y307" t="b">
        <v>1</v>
      </c>
      <c r="Z307" t="b">
        <v>1</v>
      </c>
      <c r="AA307" t="b">
        <v>1</v>
      </c>
    </row>
    <row r="308" spans="2:27" x14ac:dyDescent="0.2">
      <c r="B308" s="13" t="s">
        <v>31</v>
      </c>
      <c r="C308" s="57">
        <v>5158</v>
      </c>
      <c r="D308" s="58">
        <v>2733.7400000000002</v>
      </c>
      <c r="E308" s="57">
        <v>3676</v>
      </c>
      <c r="F308" s="58">
        <v>1948.2800000000002</v>
      </c>
      <c r="G308" s="57">
        <v>2757</v>
      </c>
      <c r="H308" s="58">
        <v>1461.21</v>
      </c>
      <c r="I308" s="57">
        <v>2093</v>
      </c>
      <c r="J308" s="58">
        <v>1109.29</v>
      </c>
      <c r="K308" s="57">
        <v>1589</v>
      </c>
      <c r="L308" s="58">
        <v>842.17000000000007</v>
      </c>
      <c r="M308" s="57">
        <v>1253</v>
      </c>
      <c r="N308" s="58">
        <v>664.09</v>
      </c>
      <c r="O308" s="115"/>
      <c r="P308" t="b">
        <v>1</v>
      </c>
      <c r="Q308" t="b">
        <v>1</v>
      </c>
      <c r="R308" t="b">
        <v>1</v>
      </c>
      <c r="S308" t="b">
        <v>1</v>
      </c>
      <c r="T308" t="b">
        <v>1</v>
      </c>
      <c r="U308" t="b">
        <v>1</v>
      </c>
      <c r="V308" t="b">
        <v>1</v>
      </c>
      <c r="W308" t="b">
        <v>1</v>
      </c>
      <c r="X308" t="b">
        <v>1</v>
      </c>
      <c r="Y308" t="b">
        <v>1</v>
      </c>
      <c r="Z308" t="b">
        <v>1</v>
      </c>
      <c r="AA308" t="b">
        <v>1</v>
      </c>
    </row>
    <row r="309" spans="2:27" x14ac:dyDescent="0.2">
      <c r="B309" s="13" t="s">
        <v>32</v>
      </c>
      <c r="C309" s="57">
        <v>5763</v>
      </c>
      <c r="D309" s="58">
        <v>3054.3900000000003</v>
      </c>
      <c r="E309" s="57">
        <v>4090</v>
      </c>
      <c r="F309" s="58">
        <v>2167.7000000000003</v>
      </c>
      <c r="G309" s="57">
        <v>3078</v>
      </c>
      <c r="H309" s="58">
        <v>1631.3400000000001</v>
      </c>
      <c r="I309" s="57">
        <v>2331</v>
      </c>
      <c r="J309" s="58">
        <v>1235.43</v>
      </c>
      <c r="K309" s="57">
        <v>1774</v>
      </c>
      <c r="L309" s="58">
        <v>940.22</v>
      </c>
      <c r="M309" s="57">
        <v>1397</v>
      </c>
      <c r="N309" s="58">
        <v>740.41000000000008</v>
      </c>
      <c r="O309" s="115"/>
      <c r="P309" t="b">
        <v>1</v>
      </c>
      <c r="Q309" t="b">
        <v>1</v>
      </c>
      <c r="R309" t="b">
        <v>1</v>
      </c>
      <c r="S309" t="b">
        <v>1</v>
      </c>
      <c r="T309" t="b">
        <v>1</v>
      </c>
      <c r="U309" t="b">
        <v>1</v>
      </c>
      <c r="V309" t="b">
        <v>1</v>
      </c>
      <c r="W309" t="b">
        <v>1</v>
      </c>
      <c r="X309" t="b">
        <v>1</v>
      </c>
      <c r="Y309" t="b">
        <v>1</v>
      </c>
      <c r="Z309" t="b">
        <v>1</v>
      </c>
      <c r="AA309" t="b">
        <v>1</v>
      </c>
    </row>
    <row r="310" spans="2:27" x14ac:dyDescent="0.2">
      <c r="B310" s="13" t="s">
        <v>33</v>
      </c>
      <c r="C310" s="57">
        <v>6741</v>
      </c>
      <c r="D310" s="58">
        <v>3572.73</v>
      </c>
      <c r="E310" s="57">
        <v>4739</v>
      </c>
      <c r="F310" s="58">
        <v>2511.67</v>
      </c>
      <c r="G310" s="57">
        <v>3626</v>
      </c>
      <c r="H310" s="58">
        <v>1921.7800000000002</v>
      </c>
      <c r="I310" s="57">
        <v>2773</v>
      </c>
      <c r="J310" s="58">
        <v>1469.69</v>
      </c>
      <c r="K310" s="57">
        <v>2106</v>
      </c>
      <c r="L310" s="58">
        <v>1116.18</v>
      </c>
      <c r="M310" s="57">
        <v>1622</v>
      </c>
      <c r="N310" s="58">
        <v>859.66000000000008</v>
      </c>
      <c r="O310" s="115"/>
      <c r="P310" t="b">
        <v>1</v>
      </c>
      <c r="Q310" t="b">
        <v>1</v>
      </c>
      <c r="R310" t="b">
        <v>1</v>
      </c>
      <c r="S310" t="b">
        <v>1</v>
      </c>
      <c r="T310" t="b">
        <v>1</v>
      </c>
      <c r="U310" t="b">
        <v>1</v>
      </c>
      <c r="V310" t="b">
        <v>1</v>
      </c>
      <c r="W310" t="b">
        <v>1</v>
      </c>
      <c r="X310" t="b">
        <v>1</v>
      </c>
      <c r="Y310" t="b">
        <v>1</v>
      </c>
      <c r="Z310" t="b">
        <v>1</v>
      </c>
      <c r="AA310" t="b">
        <v>1</v>
      </c>
    </row>
    <row r="311" spans="2:27" x14ac:dyDescent="0.2">
      <c r="B311" s="13" t="s">
        <v>34</v>
      </c>
      <c r="C311" s="57">
        <v>7606</v>
      </c>
      <c r="D311" s="58">
        <v>4031.1800000000003</v>
      </c>
      <c r="E311" s="57">
        <v>5256</v>
      </c>
      <c r="F311" s="58">
        <v>2785.6800000000003</v>
      </c>
      <c r="G311" s="57">
        <v>4036</v>
      </c>
      <c r="H311" s="58">
        <v>2139.08</v>
      </c>
      <c r="I311" s="57">
        <v>3084</v>
      </c>
      <c r="J311" s="58">
        <v>1634.52</v>
      </c>
      <c r="K311" s="57">
        <v>2403</v>
      </c>
      <c r="L311" s="58">
        <v>1273.5900000000001</v>
      </c>
      <c r="M311" s="57">
        <v>1801</v>
      </c>
      <c r="N311" s="58">
        <v>954.53000000000009</v>
      </c>
      <c r="O311" s="115"/>
      <c r="P311" t="b">
        <v>1</v>
      </c>
      <c r="Q311" t="b">
        <v>1</v>
      </c>
      <c r="R311" t="b">
        <v>1</v>
      </c>
      <c r="S311" t="b">
        <v>1</v>
      </c>
      <c r="T311" t="b">
        <v>1</v>
      </c>
      <c r="U311" t="b">
        <v>1</v>
      </c>
      <c r="V311" t="b">
        <v>1</v>
      </c>
      <c r="W311" t="b">
        <v>1</v>
      </c>
      <c r="X311" t="b">
        <v>1</v>
      </c>
      <c r="Y311" t="b">
        <v>1</v>
      </c>
      <c r="Z311" t="b">
        <v>1</v>
      </c>
      <c r="AA311" t="b">
        <v>1</v>
      </c>
    </row>
    <row r="312" spans="2:27" x14ac:dyDescent="0.2">
      <c r="B312" s="13" t="s">
        <v>35</v>
      </c>
      <c r="C312" s="57">
        <v>8614</v>
      </c>
      <c r="D312" s="58">
        <v>4565.42</v>
      </c>
      <c r="E312" s="57">
        <v>5934</v>
      </c>
      <c r="F312" s="58">
        <v>3145.02</v>
      </c>
      <c r="G312" s="57">
        <v>4576</v>
      </c>
      <c r="H312" s="58">
        <v>2425.2800000000002</v>
      </c>
      <c r="I312" s="57">
        <v>3504</v>
      </c>
      <c r="J312" s="58">
        <v>1857.1200000000001</v>
      </c>
      <c r="K312" s="57">
        <v>2682</v>
      </c>
      <c r="L312" s="58">
        <v>1421.46</v>
      </c>
      <c r="M312" s="57">
        <v>2034</v>
      </c>
      <c r="N312" s="58">
        <v>1078.02</v>
      </c>
      <c r="O312" s="115"/>
      <c r="P312" t="b">
        <v>1</v>
      </c>
      <c r="Q312" t="b">
        <v>1</v>
      </c>
      <c r="R312" t="b">
        <v>1</v>
      </c>
      <c r="S312" t="b">
        <v>1</v>
      </c>
      <c r="T312" t="b">
        <v>1</v>
      </c>
      <c r="U312" t="b">
        <v>1</v>
      </c>
      <c r="V312" t="b">
        <v>1</v>
      </c>
      <c r="W312" t="b">
        <v>1</v>
      </c>
      <c r="X312" t="b">
        <v>1</v>
      </c>
      <c r="Y312" t="b">
        <v>1</v>
      </c>
      <c r="Z312" t="b">
        <v>1</v>
      </c>
      <c r="AA312" t="b">
        <v>1</v>
      </c>
    </row>
    <row r="313" spans="2:27" x14ac:dyDescent="0.2">
      <c r="B313" s="13" t="s">
        <v>36</v>
      </c>
      <c r="C313" s="57">
        <v>9957</v>
      </c>
      <c r="D313" s="58">
        <v>5277.21</v>
      </c>
      <c r="E313" s="57">
        <v>6890</v>
      </c>
      <c r="F313" s="58">
        <v>3651.7000000000003</v>
      </c>
      <c r="G313" s="57">
        <v>5270</v>
      </c>
      <c r="H313" s="58">
        <v>2793.1000000000004</v>
      </c>
      <c r="I313" s="57">
        <v>3947</v>
      </c>
      <c r="J313" s="58">
        <v>2091.9100000000003</v>
      </c>
      <c r="K313" s="57">
        <v>3053</v>
      </c>
      <c r="L313" s="58">
        <v>1618.0900000000001</v>
      </c>
      <c r="M313" s="57">
        <v>2364</v>
      </c>
      <c r="N313" s="58">
        <v>1252.92</v>
      </c>
      <c r="O313" s="115"/>
      <c r="P313" t="b">
        <v>1</v>
      </c>
      <c r="Q313" t="b">
        <v>1</v>
      </c>
      <c r="R313" t="b">
        <v>1</v>
      </c>
      <c r="S313" t="b">
        <v>1</v>
      </c>
      <c r="T313" t="b">
        <v>1</v>
      </c>
      <c r="U313" t="b">
        <v>1</v>
      </c>
      <c r="V313" t="b">
        <v>1</v>
      </c>
      <c r="W313" t="b">
        <v>1</v>
      </c>
      <c r="X313" t="b">
        <v>1</v>
      </c>
      <c r="Y313" t="b">
        <v>1</v>
      </c>
      <c r="Z313" t="b">
        <v>1</v>
      </c>
      <c r="AA313" t="b">
        <v>1</v>
      </c>
    </row>
    <row r="314" spans="2:27" x14ac:dyDescent="0.2">
      <c r="B314" s="13" t="s">
        <v>37</v>
      </c>
      <c r="C314" s="57">
        <v>11269</v>
      </c>
      <c r="D314" s="58">
        <v>5972.5700000000006</v>
      </c>
      <c r="E314" s="57">
        <v>7554</v>
      </c>
      <c r="F314" s="58">
        <v>4003.6200000000003</v>
      </c>
      <c r="G314" s="57">
        <v>5932</v>
      </c>
      <c r="H314" s="58">
        <v>3143.96</v>
      </c>
      <c r="I314" s="57">
        <v>4607</v>
      </c>
      <c r="J314" s="58">
        <v>2441.71</v>
      </c>
      <c r="K314" s="57">
        <v>3439</v>
      </c>
      <c r="L314" s="58">
        <v>1822.67</v>
      </c>
      <c r="M314" s="57">
        <v>2603</v>
      </c>
      <c r="N314" s="58">
        <v>1379.5900000000001</v>
      </c>
      <c r="O314" s="115"/>
      <c r="P314" t="b">
        <v>1</v>
      </c>
      <c r="Q314" t="b">
        <v>1</v>
      </c>
      <c r="R314" t="b">
        <v>1</v>
      </c>
      <c r="S314" t="b">
        <v>1</v>
      </c>
      <c r="T314" t="b">
        <v>1</v>
      </c>
      <c r="U314" t="b">
        <v>1</v>
      </c>
      <c r="V314" t="b">
        <v>1</v>
      </c>
      <c r="W314" t="b">
        <v>1</v>
      </c>
      <c r="X314" t="b">
        <v>1</v>
      </c>
      <c r="Y314" t="b">
        <v>1</v>
      </c>
      <c r="Z314" t="b">
        <v>1</v>
      </c>
      <c r="AA314" t="b">
        <v>1</v>
      </c>
    </row>
    <row r="315" spans="2:27" x14ac:dyDescent="0.2">
      <c r="B315" s="13" t="s">
        <v>38</v>
      </c>
      <c r="C315" s="57">
        <v>13057</v>
      </c>
      <c r="D315" s="58">
        <v>6920.21</v>
      </c>
      <c r="E315" s="57">
        <v>8928</v>
      </c>
      <c r="F315" s="58">
        <v>4731.84</v>
      </c>
      <c r="G315" s="57">
        <v>6843</v>
      </c>
      <c r="H315" s="58">
        <v>3626.79</v>
      </c>
      <c r="I315" s="57">
        <v>5094</v>
      </c>
      <c r="J315" s="58">
        <v>2699.82</v>
      </c>
      <c r="K315" s="57">
        <v>3977</v>
      </c>
      <c r="L315" s="58">
        <v>2107.81</v>
      </c>
      <c r="M315" s="57">
        <v>3073</v>
      </c>
      <c r="N315" s="58">
        <v>1628.69</v>
      </c>
      <c r="O315" s="115"/>
      <c r="P315" t="b">
        <v>1</v>
      </c>
      <c r="Q315" t="b">
        <v>1</v>
      </c>
      <c r="R315" t="b">
        <v>1</v>
      </c>
      <c r="S315" t="b">
        <v>1</v>
      </c>
      <c r="T315" t="b">
        <v>1</v>
      </c>
      <c r="U315" t="b">
        <v>1</v>
      </c>
      <c r="V315" t="b">
        <v>1</v>
      </c>
      <c r="W315" t="b">
        <v>1</v>
      </c>
      <c r="X315" t="b">
        <v>1</v>
      </c>
      <c r="Y315" t="b">
        <v>1</v>
      </c>
      <c r="Z315" t="b">
        <v>1</v>
      </c>
      <c r="AA315" t="b">
        <v>1</v>
      </c>
    </row>
    <row r="316" spans="2:27" x14ac:dyDescent="0.2">
      <c r="B316" s="13" t="s">
        <v>39</v>
      </c>
      <c r="C316" s="57">
        <v>13892</v>
      </c>
      <c r="D316" s="58">
        <v>7362.76</v>
      </c>
      <c r="E316" s="57">
        <v>9867</v>
      </c>
      <c r="F316" s="58">
        <v>5229.51</v>
      </c>
      <c r="G316" s="57">
        <v>7581</v>
      </c>
      <c r="H316" s="58">
        <v>4017.9300000000003</v>
      </c>
      <c r="I316" s="57">
        <v>5608</v>
      </c>
      <c r="J316" s="58">
        <v>2972.2400000000002</v>
      </c>
      <c r="K316" s="57">
        <v>4392</v>
      </c>
      <c r="L316" s="58">
        <v>2327.7600000000002</v>
      </c>
      <c r="M316" s="57">
        <v>3409</v>
      </c>
      <c r="N316" s="58">
        <v>1806.77</v>
      </c>
      <c r="O316" s="115"/>
      <c r="P316" t="b">
        <v>1</v>
      </c>
      <c r="Q316" t="b">
        <v>1</v>
      </c>
      <c r="R316" t="b">
        <v>1</v>
      </c>
      <c r="S316" t="b">
        <v>1</v>
      </c>
      <c r="T316" t="b">
        <v>1</v>
      </c>
      <c r="U316" t="b">
        <v>1</v>
      </c>
      <c r="V316" t="b">
        <v>1</v>
      </c>
      <c r="W316" t="b">
        <v>1</v>
      </c>
      <c r="X316" t="b">
        <v>1</v>
      </c>
      <c r="Y316" t="b">
        <v>1</v>
      </c>
      <c r="Z316" t="b">
        <v>1</v>
      </c>
      <c r="AA316" t="b">
        <v>1</v>
      </c>
    </row>
    <row r="317" spans="2:27" x14ac:dyDescent="0.2">
      <c r="B317" s="13" t="s">
        <v>40</v>
      </c>
      <c r="C317" s="57">
        <v>15639</v>
      </c>
      <c r="D317" s="58">
        <v>8288.67</v>
      </c>
      <c r="E317" s="57">
        <v>11105</v>
      </c>
      <c r="F317" s="58">
        <v>5885.6500000000005</v>
      </c>
      <c r="G317" s="57">
        <v>8535</v>
      </c>
      <c r="H317" s="58">
        <v>4523.55</v>
      </c>
      <c r="I317" s="57">
        <v>6306</v>
      </c>
      <c r="J317" s="58">
        <v>3342.1800000000003</v>
      </c>
      <c r="K317" s="57">
        <v>4943</v>
      </c>
      <c r="L317" s="58">
        <v>2619.79</v>
      </c>
      <c r="M317" s="57">
        <v>3836</v>
      </c>
      <c r="N317" s="58">
        <v>2033.0800000000002</v>
      </c>
      <c r="O317" s="115"/>
      <c r="P317" t="b">
        <v>1</v>
      </c>
      <c r="Q317" t="b">
        <v>1</v>
      </c>
      <c r="R317" t="b">
        <v>1</v>
      </c>
      <c r="S317" t="b">
        <v>1</v>
      </c>
      <c r="T317" t="b">
        <v>1</v>
      </c>
      <c r="U317" t="b">
        <v>1</v>
      </c>
      <c r="V317" t="b">
        <v>1</v>
      </c>
      <c r="W317" t="b">
        <v>1</v>
      </c>
      <c r="X317" t="b">
        <v>1</v>
      </c>
      <c r="Y317" t="b">
        <v>1</v>
      </c>
      <c r="Z317" t="b">
        <v>1</v>
      </c>
      <c r="AA317" t="b">
        <v>1</v>
      </c>
    </row>
    <row r="318" spans="2:27" x14ac:dyDescent="0.2">
      <c r="B318" s="13" t="s">
        <v>41</v>
      </c>
      <c r="C318" s="57">
        <v>17383</v>
      </c>
      <c r="D318" s="58">
        <v>9212.99</v>
      </c>
      <c r="E318" s="57">
        <v>12346</v>
      </c>
      <c r="F318" s="58">
        <v>6543.38</v>
      </c>
      <c r="G318" s="57">
        <v>9489</v>
      </c>
      <c r="H318" s="58">
        <v>5029.17</v>
      </c>
      <c r="I318" s="57">
        <v>7012</v>
      </c>
      <c r="J318" s="58">
        <v>3716.36</v>
      </c>
      <c r="K318" s="57">
        <v>5495</v>
      </c>
      <c r="L318" s="58">
        <v>2912.3500000000004</v>
      </c>
      <c r="M318" s="57">
        <v>4271</v>
      </c>
      <c r="N318" s="58">
        <v>2263.63</v>
      </c>
      <c r="O318" s="115"/>
      <c r="P318" t="b">
        <v>1</v>
      </c>
      <c r="Q318" t="b">
        <v>1</v>
      </c>
      <c r="R318" t="b">
        <v>1</v>
      </c>
      <c r="S318" t="b">
        <v>1</v>
      </c>
      <c r="T318" t="b">
        <v>1</v>
      </c>
      <c r="U318" t="b">
        <v>1</v>
      </c>
      <c r="V318" t="b">
        <v>1</v>
      </c>
      <c r="W318" t="b">
        <v>1</v>
      </c>
      <c r="X318" t="b">
        <v>1</v>
      </c>
      <c r="Y318" t="b">
        <v>1</v>
      </c>
      <c r="Z318" t="b">
        <v>1</v>
      </c>
      <c r="AA318" t="b">
        <v>1</v>
      </c>
    </row>
    <row r="319" spans="2:27" x14ac:dyDescent="0.2">
      <c r="B319" s="13" t="s">
        <v>42</v>
      </c>
      <c r="C319" s="57">
        <v>19128</v>
      </c>
      <c r="D319" s="58">
        <v>10137.84</v>
      </c>
      <c r="E319" s="57">
        <v>13582</v>
      </c>
      <c r="F319" s="58">
        <v>7198.46</v>
      </c>
      <c r="G319" s="57">
        <v>10442</v>
      </c>
      <c r="H319" s="58">
        <v>5534.26</v>
      </c>
      <c r="I319" s="57">
        <v>7717</v>
      </c>
      <c r="J319" s="58">
        <v>4090.01</v>
      </c>
      <c r="K319" s="57">
        <v>6056</v>
      </c>
      <c r="L319" s="58">
        <v>3209.6800000000003</v>
      </c>
      <c r="M319" s="57">
        <v>4702</v>
      </c>
      <c r="N319" s="58">
        <v>2492.06</v>
      </c>
      <c r="O319" s="115"/>
      <c r="P319" t="b">
        <v>1</v>
      </c>
      <c r="Q319" t="b">
        <v>1</v>
      </c>
      <c r="R319" t="b">
        <v>1</v>
      </c>
      <c r="S319" t="b">
        <v>1</v>
      </c>
      <c r="T319" t="b">
        <v>1</v>
      </c>
      <c r="U319" t="b">
        <v>1</v>
      </c>
      <c r="V319" t="b">
        <v>1</v>
      </c>
      <c r="W319" t="b">
        <v>1</v>
      </c>
      <c r="X319" t="b">
        <v>1</v>
      </c>
      <c r="Y319" t="b">
        <v>1</v>
      </c>
      <c r="Z319" t="b">
        <v>1</v>
      </c>
      <c r="AA319" t="b">
        <v>1</v>
      </c>
    </row>
    <row r="320" spans="2:27" x14ac:dyDescent="0.2">
      <c r="B320" s="13" t="s">
        <v>43</v>
      </c>
      <c r="C320" s="57">
        <v>20867</v>
      </c>
      <c r="D320" s="58">
        <v>11059.51</v>
      </c>
      <c r="E320" s="57">
        <v>14824</v>
      </c>
      <c r="F320" s="58">
        <v>7856.72</v>
      </c>
      <c r="G320" s="57">
        <v>11389</v>
      </c>
      <c r="H320" s="58">
        <v>6036.17</v>
      </c>
      <c r="I320" s="57">
        <v>8425</v>
      </c>
      <c r="J320" s="58">
        <v>4465.25</v>
      </c>
      <c r="K320" s="57">
        <v>6606</v>
      </c>
      <c r="L320" s="58">
        <v>3501.1800000000003</v>
      </c>
      <c r="M320" s="57">
        <v>5126</v>
      </c>
      <c r="N320" s="58">
        <v>2716.78</v>
      </c>
      <c r="O320" s="115"/>
      <c r="P320" t="b">
        <v>1</v>
      </c>
      <c r="Q320" t="b">
        <v>1</v>
      </c>
      <c r="R320" t="b">
        <v>1</v>
      </c>
      <c r="S320" t="b">
        <v>1</v>
      </c>
      <c r="T320" t="b">
        <v>1</v>
      </c>
      <c r="U320" t="b">
        <v>1</v>
      </c>
      <c r="V320" t="b">
        <v>1</v>
      </c>
      <c r="W320" t="b">
        <v>1</v>
      </c>
      <c r="X320" t="b">
        <v>1</v>
      </c>
      <c r="Y320" t="b">
        <v>1</v>
      </c>
      <c r="Z320" t="b">
        <v>1</v>
      </c>
      <c r="AA320" t="b">
        <v>1</v>
      </c>
    </row>
    <row r="321" spans="2:27" x14ac:dyDescent="0.2">
      <c r="B321" s="13" t="s">
        <v>44</v>
      </c>
      <c r="C321" s="57">
        <v>22922</v>
      </c>
      <c r="D321" s="58">
        <v>12148.66</v>
      </c>
      <c r="E321" s="57">
        <v>16028</v>
      </c>
      <c r="F321" s="58">
        <v>8494.84</v>
      </c>
      <c r="G321" s="57">
        <v>12401</v>
      </c>
      <c r="H321" s="58">
        <v>6572.5300000000007</v>
      </c>
      <c r="I321" s="57">
        <v>9184</v>
      </c>
      <c r="J321" s="58">
        <v>4867.5200000000004</v>
      </c>
      <c r="K321" s="57">
        <v>7196</v>
      </c>
      <c r="L321" s="58">
        <v>3813.88</v>
      </c>
      <c r="M321" s="57">
        <v>5847</v>
      </c>
      <c r="N321" s="58">
        <v>3098.9100000000003</v>
      </c>
      <c r="O321" s="115"/>
      <c r="P321" t="b">
        <v>1</v>
      </c>
      <c r="Q321" t="b">
        <v>1</v>
      </c>
      <c r="R321" t="b">
        <v>1</v>
      </c>
      <c r="S321" t="b">
        <v>1</v>
      </c>
      <c r="T321" t="b">
        <v>1</v>
      </c>
      <c r="U321" t="b">
        <v>1</v>
      </c>
      <c r="V321" t="b">
        <v>1</v>
      </c>
      <c r="W321" t="b">
        <v>1</v>
      </c>
      <c r="X321" t="b">
        <v>1</v>
      </c>
      <c r="Y321" t="b">
        <v>1</v>
      </c>
      <c r="Z321" t="b">
        <v>1</v>
      </c>
      <c r="AA321" t="b">
        <v>1</v>
      </c>
    </row>
    <row r="322" spans="2:27" x14ac:dyDescent="0.2">
      <c r="B322" s="13" t="s">
        <v>45</v>
      </c>
      <c r="C322" s="57">
        <v>24279</v>
      </c>
      <c r="D322" s="58">
        <v>12867.87</v>
      </c>
      <c r="E322" s="57">
        <v>16972</v>
      </c>
      <c r="F322" s="58">
        <v>8995.16</v>
      </c>
      <c r="G322" s="57">
        <v>13131</v>
      </c>
      <c r="H322" s="58">
        <v>6959.43</v>
      </c>
      <c r="I322" s="57">
        <v>9725</v>
      </c>
      <c r="J322" s="58">
        <v>5154.25</v>
      </c>
      <c r="K322" s="57">
        <v>7619</v>
      </c>
      <c r="L322" s="58">
        <v>4038.07</v>
      </c>
      <c r="M322" s="57">
        <v>6188</v>
      </c>
      <c r="N322" s="58">
        <v>3279.6400000000003</v>
      </c>
      <c r="O322" s="115"/>
      <c r="P322" t="b">
        <v>1</v>
      </c>
      <c r="Q322" t="b">
        <v>1</v>
      </c>
      <c r="R322" t="b">
        <v>1</v>
      </c>
      <c r="S322" t="b">
        <v>1</v>
      </c>
      <c r="T322" t="b">
        <v>1</v>
      </c>
      <c r="U322" t="b">
        <v>1</v>
      </c>
      <c r="V322" t="b">
        <v>1</v>
      </c>
      <c r="W322" t="b">
        <v>1</v>
      </c>
      <c r="X322" t="b">
        <v>1</v>
      </c>
      <c r="Y322" t="b">
        <v>1</v>
      </c>
      <c r="Z322" t="b">
        <v>1</v>
      </c>
      <c r="AA322" t="b">
        <v>1</v>
      </c>
    </row>
    <row r="323" spans="2:27" x14ac:dyDescent="0.2">
      <c r="B323" s="13" t="s">
        <v>46</v>
      </c>
      <c r="C323" s="57">
        <v>26976</v>
      </c>
      <c r="D323" s="58">
        <v>14297.28</v>
      </c>
      <c r="E323" s="57">
        <v>18861</v>
      </c>
      <c r="F323" s="58">
        <v>9996.33</v>
      </c>
      <c r="G323" s="57">
        <v>14599</v>
      </c>
      <c r="H323" s="58">
        <v>7737.47</v>
      </c>
      <c r="I323" s="57">
        <v>10814</v>
      </c>
      <c r="J323" s="58">
        <v>5731.42</v>
      </c>
      <c r="K323" s="57">
        <v>8473</v>
      </c>
      <c r="L323" s="58">
        <v>4490.6900000000005</v>
      </c>
      <c r="M323" s="57">
        <v>6883</v>
      </c>
      <c r="N323" s="58">
        <v>3647.9900000000002</v>
      </c>
      <c r="O323" s="115"/>
      <c r="P323" t="b">
        <v>1</v>
      </c>
      <c r="Q323" t="b">
        <v>1</v>
      </c>
      <c r="R323" t="b">
        <v>1</v>
      </c>
      <c r="S323" t="b">
        <v>1</v>
      </c>
      <c r="T323" t="b">
        <v>1</v>
      </c>
      <c r="U323" t="b">
        <v>1</v>
      </c>
      <c r="V323" t="b">
        <v>1</v>
      </c>
      <c r="W323" t="b">
        <v>1</v>
      </c>
      <c r="X323" t="b">
        <v>1</v>
      </c>
      <c r="Y323" t="b">
        <v>1</v>
      </c>
      <c r="Z323" t="b">
        <v>1</v>
      </c>
      <c r="AA323" t="b">
        <v>1</v>
      </c>
    </row>
    <row r="324" spans="2:27" x14ac:dyDescent="0.2">
      <c r="B324" s="13" t="s">
        <v>47</v>
      </c>
      <c r="C324" s="57">
        <v>29682</v>
      </c>
      <c r="D324" s="58">
        <v>15731.460000000001</v>
      </c>
      <c r="E324" s="57">
        <v>20752</v>
      </c>
      <c r="F324" s="58">
        <v>10998.560000000001</v>
      </c>
      <c r="G324" s="57">
        <v>16062</v>
      </c>
      <c r="H324" s="58">
        <v>8512.86</v>
      </c>
      <c r="I324" s="57">
        <v>11896</v>
      </c>
      <c r="J324" s="58">
        <v>6304.88</v>
      </c>
      <c r="K324" s="57">
        <v>9324</v>
      </c>
      <c r="L324" s="58">
        <v>4941.72</v>
      </c>
      <c r="M324" s="57">
        <v>7574</v>
      </c>
      <c r="N324" s="58">
        <v>4014.2200000000003</v>
      </c>
      <c r="O324" s="115"/>
      <c r="P324" t="b">
        <v>1</v>
      </c>
      <c r="Q324" t="b">
        <v>1</v>
      </c>
      <c r="R324" t="b">
        <v>1</v>
      </c>
      <c r="S324" t="b">
        <v>1</v>
      </c>
      <c r="T324" t="b">
        <v>1</v>
      </c>
      <c r="U324" t="b">
        <v>1</v>
      </c>
      <c r="V324" t="b">
        <v>1</v>
      </c>
      <c r="W324" t="b">
        <v>1</v>
      </c>
      <c r="X324" t="b">
        <v>1</v>
      </c>
      <c r="Y324" t="b">
        <v>1</v>
      </c>
      <c r="Z324" t="b">
        <v>1</v>
      </c>
      <c r="AA324" t="b">
        <v>1</v>
      </c>
    </row>
    <row r="325" spans="2:27" x14ac:dyDescent="0.2">
      <c r="B325" s="13" t="s">
        <v>48</v>
      </c>
      <c r="C325" s="57">
        <v>31028</v>
      </c>
      <c r="D325" s="58">
        <v>16444.84</v>
      </c>
      <c r="E325" s="57">
        <v>21699</v>
      </c>
      <c r="F325" s="58">
        <v>11500.470000000001</v>
      </c>
      <c r="G325" s="57">
        <v>16794</v>
      </c>
      <c r="H325" s="58">
        <v>8900.82</v>
      </c>
      <c r="I325" s="57">
        <v>12437</v>
      </c>
      <c r="J325" s="58">
        <v>6591.6100000000006</v>
      </c>
      <c r="K325" s="57">
        <v>9749</v>
      </c>
      <c r="L325" s="58">
        <v>5166.97</v>
      </c>
      <c r="M325" s="57">
        <v>7917</v>
      </c>
      <c r="N325" s="58">
        <v>4196.01</v>
      </c>
      <c r="O325" s="115"/>
      <c r="P325" t="b">
        <v>1</v>
      </c>
      <c r="Q325" t="b">
        <v>1</v>
      </c>
      <c r="R325" t="b">
        <v>1</v>
      </c>
      <c r="S325" t="b">
        <v>1</v>
      </c>
      <c r="T325" t="b">
        <v>1</v>
      </c>
      <c r="U325" t="b">
        <v>1</v>
      </c>
      <c r="V325" t="b">
        <v>1</v>
      </c>
      <c r="W325" t="b">
        <v>1</v>
      </c>
      <c r="X325" t="b">
        <v>1</v>
      </c>
      <c r="Y325" t="b">
        <v>1</v>
      </c>
      <c r="Z325" t="b">
        <v>1</v>
      </c>
      <c r="AA325" t="b">
        <v>1</v>
      </c>
    </row>
    <row r="326" spans="2:27" x14ac:dyDescent="0.2">
      <c r="B326" s="13" t="s">
        <v>49</v>
      </c>
      <c r="C326" s="57">
        <v>31692</v>
      </c>
      <c r="D326" s="58">
        <v>16796.760000000002</v>
      </c>
      <c r="E326" s="57">
        <v>21985</v>
      </c>
      <c r="F326" s="58">
        <v>11652.050000000001</v>
      </c>
      <c r="G326" s="57">
        <v>17057</v>
      </c>
      <c r="H326" s="58">
        <v>9040.2100000000009</v>
      </c>
      <c r="I326" s="57">
        <v>12629</v>
      </c>
      <c r="J326" s="58">
        <v>6693.37</v>
      </c>
      <c r="K326" s="57">
        <v>9935</v>
      </c>
      <c r="L326" s="58">
        <v>5265.55</v>
      </c>
      <c r="M326" s="57">
        <v>8021</v>
      </c>
      <c r="N326" s="58">
        <v>4251.13</v>
      </c>
      <c r="O326" s="115"/>
      <c r="P326" t="b">
        <v>1</v>
      </c>
      <c r="Q326" t="b">
        <v>1</v>
      </c>
      <c r="R326" t="b">
        <v>1</v>
      </c>
      <c r="S326" t="b">
        <v>1</v>
      </c>
      <c r="T326" t="b">
        <v>1</v>
      </c>
      <c r="U326" t="b">
        <v>1</v>
      </c>
      <c r="V326" t="b">
        <v>1</v>
      </c>
      <c r="W326" t="b">
        <v>1</v>
      </c>
      <c r="X326" t="b">
        <v>1</v>
      </c>
      <c r="Y326" t="b">
        <v>1</v>
      </c>
      <c r="Z326" t="b">
        <v>1</v>
      </c>
      <c r="AA326" t="b">
        <v>1</v>
      </c>
    </row>
    <row r="327" spans="2:27" x14ac:dyDescent="0.2">
      <c r="B327" s="13" t="s">
        <v>50</v>
      </c>
      <c r="C327" s="57">
        <v>35659</v>
      </c>
      <c r="D327" s="58">
        <v>18899.27</v>
      </c>
      <c r="E327" s="57">
        <v>24740</v>
      </c>
      <c r="F327" s="58">
        <v>13112.2</v>
      </c>
      <c r="G327" s="57">
        <v>19198</v>
      </c>
      <c r="H327" s="58">
        <v>10174.94</v>
      </c>
      <c r="I327" s="57">
        <v>14214</v>
      </c>
      <c r="J327" s="58">
        <v>7533.42</v>
      </c>
      <c r="K327" s="57">
        <v>11179</v>
      </c>
      <c r="L327" s="58">
        <v>5924.87</v>
      </c>
      <c r="M327" s="57">
        <v>9033</v>
      </c>
      <c r="N327" s="58">
        <v>4787.4900000000007</v>
      </c>
      <c r="O327" s="115"/>
      <c r="P327" t="b">
        <v>1</v>
      </c>
      <c r="Q327" t="b">
        <v>1</v>
      </c>
      <c r="R327" t="b">
        <v>1</v>
      </c>
      <c r="S327" t="b">
        <v>1</v>
      </c>
      <c r="T327" t="b">
        <v>1</v>
      </c>
      <c r="U327" t="b">
        <v>1</v>
      </c>
      <c r="V327" t="b">
        <v>1</v>
      </c>
      <c r="W327" t="b">
        <v>1</v>
      </c>
      <c r="X327" t="b">
        <v>1</v>
      </c>
      <c r="Y327" t="b">
        <v>1</v>
      </c>
      <c r="Z327" t="b">
        <v>1</v>
      </c>
      <c r="AA327" t="b">
        <v>1</v>
      </c>
    </row>
    <row r="328" spans="2:27" x14ac:dyDescent="0.2">
      <c r="B328" s="13" t="s">
        <v>51</v>
      </c>
      <c r="C328" s="57">
        <v>39620</v>
      </c>
      <c r="D328" s="58">
        <v>20998.600000000002</v>
      </c>
      <c r="E328" s="57">
        <v>27483</v>
      </c>
      <c r="F328" s="58">
        <v>14565.990000000002</v>
      </c>
      <c r="G328" s="57">
        <v>21339</v>
      </c>
      <c r="H328" s="58">
        <v>11309.67</v>
      </c>
      <c r="I328" s="57">
        <v>15792</v>
      </c>
      <c r="J328" s="58">
        <v>8369.76</v>
      </c>
      <c r="K328" s="57">
        <v>12429</v>
      </c>
      <c r="L328" s="58">
        <v>6587.37</v>
      </c>
      <c r="M328" s="57">
        <v>10035</v>
      </c>
      <c r="N328" s="58">
        <v>5318.55</v>
      </c>
      <c r="O328" s="115"/>
      <c r="P328" t="b">
        <v>1</v>
      </c>
      <c r="Q328" t="b">
        <v>1</v>
      </c>
      <c r="R328" t="b">
        <v>1</v>
      </c>
      <c r="S328" t="b">
        <v>1</v>
      </c>
      <c r="T328" t="b">
        <v>1</v>
      </c>
      <c r="U328" t="b">
        <v>1</v>
      </c>
      <c r="V328" t="b">
        <v>1</v>
      </c>
      <c r="W328" t="b">
        <v>1</v>
      </c>
      <c r="X328" t="b">
        <v>1</v>
      </c>
      <c r="Y328" t="b">
        <v>1</v>
      </c>
      <c r="Z328" t="b">
        <v>1</v>
      </c>
      <c r="AA328" t="b">
        <v>1</v>
      </c>
    </row>
    <row r="329" spans="2:27" x14ac:dyDescent="0.2">
      <c r="B329" s="13" t="s">
        <v>52</v>
      </c>
      <c r="C329" s="57">
        <v>43588</v>
      </c>
      <c r="D329" s="58">
        <v>23101.64</v>
      </c>
      <c r="E329" s="57">
        <v>30245</v>
      </c>
      <c r="F329" s="58">
        <v>16029.85</v>
      </c>
      <c r="G329" s="57">
        <v>23473</v>
      </c>
      <c r="H329" s="58">
        <v>12440.69</v>
      </c>
      <c r="I329" s="57">
        <v>17382</v>
      </c>
      <c r="J329" s="58">
        <v>9212.4600000000009</v>
      </c>
      <c r="K329" s="57">
        <v>13673</v>
      </c>
      <c r="L329" s="58">
        <v>7246.6900000000005</v>
      </c>
      <c r="M329" s="57">
        <v>11043</v>
      </c>
      <c r="N329" s="58">
        <v>5852.79</v>
      </c>
      <c r="O329" s="115"/>
      <c r="P329" t="b">
        <v>1</v>
      </c>
      <c r="Q329" t="b">
        <v>1</v>
      </c>
      <c r="R329" t="b">
        <v>1</v>
      </c>
      <c r="S329" t="b">
        <v>1</v>
      </c>
      <c r="T329" t="b">
        <v>1</v>
      </c>
      <c r="U329" t="b">
        <v>1</v>
      </c>
      <c r="V329" t="b">
        <v>1</v>
      </c>
      <c r="W329" t="b">
        <v>1</v>
      </c>
      <c r="X329" t="b">
        <v>1</v>
      </c>
      <c r="Y329" t="b">
        <v>1</v>
      </c>
      <c r="Z329" t="b">
        <v>1</v>
      </c>
      <c r="AA329" t="b">
        <v>1</v>
      </c>
    </row>
    <row r="330" spans="2:27" x14ac:dyDescent="0.2">
      <c r="B330" s="13" t="s">
        <v>53</v>
      </c>
      <c r="C330" s="57">
        <v>47550</v>
      </c>
      <c r="D330" s="58">
        <v>25201.5</v>
      </c>
      <c r="E330" s="57">
        <v>32999</v>
      </c>
      <c r="F330" s="58">
        <v>17489.47</v>
      </c>
      <c r="G330" s="57">
        <v>25609</v>
      </c>
      <c r="H330" s="58">
        <v>13572.77</v>
      </c>
      <c r="I330" s="57">
        <v>18967</v>
      </c>
      <c r="J330" s="58">
        <v>10052.51</v>
      </c>
      <c r="K330" s="57">
        <v>14924</v>
      </c>
      <c r="L330" s="58">
        <v>7909.72</v>
      </c>
      <c r="M330" s="57">
        <v>12051</v>
      </c>
      <c r="N330" s="58">
        <v>6387.0300000000007</v>
      </c>
      <c r="O330" s="115"/>
      <c r="P330" t="b">
        <v>1</v>
      </c>
      <c r="Q330" t="b">
        <v>1</v>
      </c>
      <c r="R330" t="b">
        <v>1</v>
      </c>
      <c r="S330" t="b">
        <v>1</v>
      </c>
      <c r="T330" t="b">
        <v>1</v>
      </c>
      <c r="U330" t="b">
        <v>1</v>
      </c>
      <c r="V330" t="b">
        <v>1</v>
      </c>
      <c r="W330" t="b">
        <v>1</v>
      </c>
      <c r="X330" t="b">
        <v>1</v>
      </c>
      <c r="Y330" t="b">
        <v>1</v>
      </c>
      <c r="Z330" t="b">
        <v>1</v>
      </c>
      <c r="AA330" t="b">
        <v>1</v>
      </c>
    </row>
    <row r="331" spans="2:27" x14ac:dyDescent="0.2">
      <c r="B331" s="13" t="s">
        <v>54</v>
      </c>
      <c r="C331" s="57">
        <v>51928</v>
      </c>
      <c r="D331" s="58">
        <v>27521.84</v>
      </c>
      <c r="E331" s="57">
        <v>36092</v>
      </c>
      <c r="F331" s="58">
        <v>19128.760000000002</v>
      </c>
      <c r="G331" s="57">
        <v>28564</v>
      </c>
      <c r="H331" s="58">
        <v>15138.92</v>
      </c>
      <c r="I331" s="57">
        <v>21756</v>
      </c>
      <c r="J331" s="58">
        <v>11530.68</v>
      </c>
      <c r="K331" s="57">
        <v>16338</v>
      </c>
      <c r="L331" s="58">
        <v>8659.1400000000012</v>
      </c>
      <c r="M331" s="57">
        <v>13832</v>
      </c>
      <c r="N331" s="58">
        <v>7330.96</v>
      </c>
      <c r="O331" s="115"/>
      <c r="P331" t="b">
        <v>1</v>
      </c>
      <c r="Q331" t="b">
        <v>1</v>
      </c>
      <c r="R331" t="b">
        <v>1</v>
      </c>
      <c r="S331" t="b">
        <v>1</v>
      </c>
      <c r="T331" t="b">
        <v>1</v>
      </c>
      <c r="U331" t="b">
        <v>1</v>
      </c>
      <c r="V331" t="b">
        <v>1</v>
      </c>
      <c r="W331" t="b">
        <v>1</v>
      </c>
      <c r="X331" t="b">
        <v>1</v>
      </c>
      <c r="Y331" t="b">
        <v>1</v>
      </c>
      <c r="Z331" t="b">
        <v>1</v>
      </c>
      <c r="AA331" t="b">
        <v>1</v>
      </c>
    </row>
    <row r="332" spans="2:27" x14ac:dyDescent="0.2">
      <c r="B332" s="17" t="s">
        <v>62</v>
      </c>
    </row>
    <row r="335" spans="2:27" ht="19" x14ac:dyDescent="0.2">
      <c r="B335" s="16" t="s">
        <v>69</v>
      </c>
    </row>
    <row r="337" spans="1:27" x14ac:dyDescent="0.2">
      <c r="B337" s="8" t="s">
        <v>5</v>
      </c>
      <c r="C337" s="109" t="s">
        <v>6</v>
      </c>
      <c r="D337" s="110"/>
      <c r="E337" s="109" t="s">
        <v>7</v>
      </c>
      <c r="F337" s="110"/>
      <c r="G337" s="109" t="s">
        <v>8</v>
      </c>
      <c r="H337" s="110"/>
      <c r="I337" s="109" t="s">
        <v>9</v>
      </c>
      <c r="J337" s="110"/>
      <c r="K337" s="109" t="s">
        <v>10</v>
      </c>
      <c r="L337" s="110"/>
      <c r="M337" s="109" t="s">
        <v>11</v>
      </c>
      <c r="N337" s="110"/>
      <c r="O337" s="115" t="s">
        <v>12</v>
      </c>
    </row>
    <row r="338" spans="1:27" ht="30" x14ac:dyDescent="0.2">
      <c r="B338" s="10" t="s">
        <v>13</v>
      </c>
      <c r="C338" s="116" t="s">
        <v>14</v>
      </c>
      <c r="D338" s="117"/>
      <c r="E338" s="111" t="s">
        <v>15</v>
      </c>
      <c r="F338" s="112"/>
      <c r="G338" s="111" t="s">
        <v>16</v>
      </c>
      <c r="H338" s="112"/>
      <c r="I338" s="111" t="s">
        <v>17</v>
      </c>
      <c r="J338" s="112"/>
      <c r="K338" s="111" t="s">
        <v>18</v>
      </c>
      <c r="L338" s="112"/>
      <c r="M338" s="111" t="s">
        <v>19</v>
      </c>
      <c r="N338" s="112"/>
      <c r="O338" s="115"/>
    </row>
    <row r="339" spans="1:27" ht="30" x14ac:dyDescent="0.2">
      <c r="B339" s="10" t="s">
        <v>20</v>
      </c>
      <c r="C339" s="111" t="s">
        <v>15</v>
      </c>
      <c r="D339" s="112"/>
      <c r="E339" s="111" t="s">
        <v>16</v>
      </c>
      <c r="F339" s="112"/>
      <c r="G339" s="111" t="s">
        <v>21</v>
      </c>
      <c r="H339" s="112"/>
      <c r="I339" s="111" t="s">
        <v>17</v>
      </c>
      <c r="J339" s="112"/>
      <c r="K339" s="111" t="s">
        <v>18</v>
      </c>
      <c r="L339" s="112"/>
      <c r="M339" s="111" t="s">
        <v>19</v>
      </c>
      <c r="N339" s="112"/>
      <c r="O339" s="115"/>
    </row>
    <row r="340" spans="1:27" x14ac:dyDescent="0.2">
      <c r="B340" s="9" t="s">
        <v>22</v>
      </c>
      <c r="C340" s="11" t="s">
        <v>23</v>
      </c>
      <c r="D340" s="11" t="s">
        <v>24</v>
      </c>
      <c r="E340" s="11" t="s">
        <v>23</v>
      </c>
      <c r="F340" s="11" t="s">
        <v>24</v>
      </c>
      <c r="G340" s="11" t="s">
        <v>23</v>
      </c>
      <c r="H340" s="11" t="s">
        <v>24</v>
      </c>
      <c r="I340" s="11" t="s">
        <v>23</v>
      </c>
      <c r="J340" s="11" t="s">
        <v>24</v>
      </c>
      <c r="K340" s="11" t="s">
        <v>23</v>
      </c>
      <c r="L340" s="11" t="s">
        <v>24</v>
      </c>
      <c r="M340" s="11" t="s">
        <v>23</v>
      </c>
      <c r="N340" s="12" t="s">
        <v>24</v>
      </c>
      <c r="O340" s="115"/>
    </row>
    <row r="341" spans="1:27" x14ac:dyDescent="0.2">
      <c r="A341" s="1"/>
      <c r="B341" s="9" t="s">
        <v>25</v>
      </c>
      <c r="C341" s="23" t="s">
        <v>26</v>
      </c>
      <c r="D341" s="23" t="s">
        <v>27</v>
      </c>
      <c r="E341" s="23" t="s">
        <v>26</v>
      </c>
      <c r="F341" s="23" t="s">
        <v>27</v>
      </c>
      <c r="G341" s="23" t="s">
        <v>26</v>
      </c>
      <c r="H341" s="23" t="s">
        <v>27</v>
      </c>
      <c r="I341" s="23" t="s">
        <v>26</v>
      </c>
      <c r="J341" s="23" t="s">
        <v>27</v>
      </c>
      <c r="K341" s="23" t="s">
        <v>26</v>
      </c>
      <c r="L341" s="23" t="s">
        <v>27</v>
      </c>
      <c r="M341" s="23" t="s">
        <v>26</v>
      </c>
      <c r="N341" s="23" t="s">
        <v>27</v>
      </c>
      <c r="O341" s="115"/>
      <c r="P341" s="1"/>
      <c r="Q341" s="1"/>
      <c r="R341" s="1"/>
      <c r="S341" s="1"/>
      <c r="T341" s="1"/>
      <c r="U341" s="1"/>
    </row>
    <row r="342" spans="1:27" x14ac:dyDescent="0.2">
      <c r="B342" s="13" t="s">
        <v>28</v>
      </c>
      <c r="C342" s="40">
        <v>3424</v>
      </c>
      <c r="D342" s="56">
        <v>1814.72</v>
      </c>
      <c r="E342" s="40">
        <v>2642</v>
      </c>
      <c r="F342" s="56">
        <v>1400.26</v>
      </c>
      <c r="G342" s="40">
        <v>1884</v>
      </c>
      <c r="H342" s="56">
        <v>998.5200000000001</v>
      </c>
      <c r="I342" s="40">
        <v>1443</v>
      </c>
      <c r="J342" s="56">
        <v>764.79000000000008</v>
      </c>
      <c r="K342" s="40">
        <v>1252</v>
      </c>
      <c r="L342" s="56">
        <v>663.56000000000006</v>
      </c>
      <c r="M342" s="40">
        <v>906</v>
      </c>
      <c r="N342" s="56">
        <v>480.18</v>
      </c>
      <c r="O342" s="115"/>
      <c r="P342" t="b">
        <v>1</v>
      </c>
      <c r="Q342" t="b">
        <v>1</v>
      </c>
      <c r="R342" t="b">
        <v>1</v>
      </c>
      <c r="S342" t="b">
        <v>1</v>
      </c>
      <c r="T342" t="b">
        <v>1</v>
      </c>
      <c r="U342" t="b">
        <v>1</v>
      </c>
      <c r="V342" t="b">
        <v>1</v>
      </c>
      <c r="W342" t="b">
        <v>1</v>
      </c>
      <c r="X342" t="b">
        <v>1</v>
      </c>
      <c r="Y342" t="b">
        <v>1</v>
      </c>
      <c r="Z342" t="b">
        <v>1</v>
      </c>
      <c r="AA342" t="b">
        <v>1</v>
      </c>
    </row>
    <row r="343" spans="1:27" x14ac:dyDescent="0.2">
      <c r="B343" s="13" t="s">
        <v>29</v>
      </c>
      <c r="C343" s="57">
        <v>5269</v>
      </c>
      <c r="D343" s="58">
        <v>2792.57</v>
      </c>
      <c r="E343" s="57">
        <v>4296</v>
      </c>
      <c r="F343" s="58">
        <v>2276.88</v>
      </c>
      <c r="G343" s="57">
        <v>2966</v>
      </c>
      <c r="H343" s="58">
        <v>1571.98</v>
      </c>
      <c r="I343" s="57">
        <v>2281</v>
      </c>
      <c r="J343" s="58">
        <v>1208.93</v>
      </c>
      <c r="K343" s="57">
        <v>1984</v>
      </c>
      <c r="L343" s="58">
        <v>1051.52</v>
      </c>
      <c r="M343" s="57">
        <v>1328</v>
      </c>
      <c r="N343" s="58">
        <v>703.84</v>
      </c>
      <c r="O343" s="115"/>
      <c r="P343" t="b">
        <v>1</v>
      </c>
      <c r="Q343" t="b">
        <v>1</v>
      </c>
      <c r="R343" t="b">
        <v>1</v>
      </c>
      <c r="S343" t="b">
        <v>1</v>
      </c>
      <c r="T343" t="b">
        <v>1</v>
      </c>
      <c r="U343" t="b">
        <v>1</v>
      </c>
      <c r="V343" t="b">
        <v>1</v>
      </c>
      <c r="W343" t="b">
        <v>1</v>
      </c>
      <c r="X343" t="b">
        <v>1</v>
      </c>
      <c r="Y343" t="b">
        <v>1</v>
      </c>
      <c r="Z343" t="b">
        <v>1</v>
      </c>
      <c r="AA343" t="b">
        <v>1</v>
      </c>
    </row>
    <row r="344" spans="1:27" x14ac:dyDescent="0.2">
      <c r="B344" s="13" t="s">
        <v>30</v>
      </c>
      <c r="C344" s="57">
        <v>7693</v>
      </c>
      <c r="D344" s="58">
        <v>4077.2900000000004</v>
      </c>
      <c r="E344" s="57">
        <v>6289</v>
      </c>
      <c r="F344" s="58">
        <v>3333.17</v>
      </c>
      <c r="G344" s="57">
        <v>4330</v>
      </c>
      <c r="H344" s="58">
        <v>2294.9</v>
      </c>
      <c r="I344" s="57">
        <v>3324</v>
      </c>
      <c r="J344" s="58">
        <v>1761.72</v>
      </c>
      <c r="K344" s="57">
        <v>2873</v>
      </c>
      <c r="L344" s="58">
        <v>1522.69</v>
      </c>
      <c r="M344" s="57">
        <v>2020</v>
      </c>
      <c r="N344" s="58">
        <v>1070.6000000000001</v>
      </c>
      <c r="O344" s="115"/>
      <c r="P344" t="b">
        <v>1</v>
      </c>
      <c r="Q344" t="b">
        <v>1</v>
      </c>
      <c r="R344" t="b">
        <v>1</v>
      </c>
      <c r="S344" t="b">
        <v>1</v>
      </c>
      <c r="T344" t="b">
        <v>1</v>
      </c>
      <c r="U344" t="b">
        <v>1</v>
      </c>
      <c r="V344" t="b">
        <v>1</v>
      </c>
      <c r="W344" t="b">
        <v>1</v>
      </c>
      <c r="X344" t="b">
        <v>1</v>
      </c>
      <c r="Y344" t="b">
        <v>1</v>
      </c>
      <c r="Z344" t="b">
        <v>1</v>
      </c>
      <c r="AA344" t="b">
        <v>1</v>
      </c>
    </row>
    <row r="345" spans="1:27" x14ac:dyDescent="0.2">
      <c r="B345" s="13" t="s">
        <v>31</v>
      </c>
      <c r="C345" s="57">
        <v>8308</v>
      </c>
      <c r="D345" s="58">
        <v>4403.24</v>
      </c>
      <c r="E345" s="57">
        <v>5931</v>
      </c>
      <c r="F345" s="58">
        <v>3143.4300000000003</v>
      </c>
      <c r="G345" s="57">
        <v>4462</v>
      </c>
      <c r="H345" s="58">
        <v>2364.86</v>
      </c>
      <c r="I345" s="57">
        <v>3309</v>
      </c>
      <c r="J345" s="58">
        <v>1753.77</v>
      </c>
      <c r="K345" s="57">
        <v>2491</v>
      </c>
      <c r="L345" s="58">
        <v>1320.23</v>
      </c>
      <c r="M345" s="57">
        <v>1973</v>
      </c>
      <c r="N345" s="58">
        <v>1045.69</v>
      </c>
      <c r="O345" s="115"/>
      <c r="P345" t="b">
        <v>1</v>
      </c>
      <c r="Q345" t="b">
        <v>1</v>
      </c>
      <c r="R345" t="b">
        <v>1</v>
      </c>
      <c r="S345" t="b">
        <v>1</v>
      </c>
      <c r="T345" t="b">
        <v>1</v>
      </c>
      <c r="U345" t="b">
        <v>1</v>
      </c>
      <c r="V345" t="b">
        <v>1</v>
      </c>
      <c r="W345" t="b">
        <v>1</v>
      </c>
      <c r="X345" t="b">
        <v>1</v>
      </c>
      <c r="Y345" t="b">
        <v>1</v>
      </c>
      <c r="Z345" t="b">
        <v>1</v>
      </c>
      <c r="AA345" t="b">
        <v>1</v>
      </c>
    </row>
    <row r="346" spans="1:27" x14ac:dyDescent="0.2">
      <c r="B346" s="13" t="s">
        <v>32</v>
      </c>
      <c r="C346" s="57">
        <v>9287</v>
      </c>
      <c r="D346" s="58">
        <v>4922.1100000000006</v>
      </c>
      <c r="E346" s="57">
        <v>6596</v>
      </c>
      <c r="F346" s="58">
        <v>3495.88</v>
      </c>
      <c r="G346" s="57">
        <v>4975</v>
      </c>
      <c r="H346" s="58">
        <v>2636.75</v>
      </c>
      <c r="I346" s="57">
        <v>3677</v>
      </c>
      <c r="J346" s="58">
        <v>1948.8100000000002</v>
      </c>
      <c r="K346" s="57">
        <v>2775</v>
      </c>
      <c r="L346" s="58">
        <v>1470.75</v>
      </c>
      <c r="M346" s="57">
        <v>2190</v>
      </c>
      <c r="N346" s="58">
        <v>1160.7</v>
      </c>
      <c r="O346" s="115"/>
      <c r="P346" t="b">
        <v>1</v>
      </c>
      <c r="Q346" t="b">
        <v>1</v>
      </c>
      <c r="R346" t="b">
        <v>1</v>
      </c>
      <c r="S346" t="b">
        <v>1</v>
      </c>
      <c r="T346" t="b">
        <v>1</v>
      </c>
      <c r="U346" t="b">
        <v>1</v>
      </c>
      <c r="V346" t="b">
        <v>1</v>
      </c>
      <c r="W346" t="b">
        <v>1</v>
      </c>
      <c r="X346" t="b">
        <v>1</v>
      </c>
      <c r="Y346" t="b">
        <v>1</v>
      </c>
      <c r="Z346" t="b">
        <v>1</v>
      </c>
      <c r="AA346" t="b">
        <v>1</v>
      </c>
    </row>
    <row r="347" spans="1:27" x14ac:dyDescent="0.2">
      <c r="B347" s="13" t="s">
        <v>33</v>
      </c>
      <c r="C347" s="57">
        <v>10848</v>
      </c>
      <c r="D347" s="58">
        <v>5749.4400000000005</v>
      </c>
      <c r="E347" s="57">
        <v>7633</v>
      </c>
      <c r="F347" s="58">
        <v>4045.4900000000002</v>
      </c>
      <c r="G347" s="57">
        <v>5849</v>
      </c>
      <c r="H347" s="58">
        <v>3099.9700000000003</v>
      </c>
      <c r="I347" s="57">
        <v>4369</v>
      </c>
      <c r="J347" s="58">
        <v>2315.5700000000002</v>
      </c>
      <c r="K347" s="57">
        <v>3290</v>
      </c>
      <c r="L347" s="58">
        <v>1743.7</v>
      </c>
      <c r="M347" s="57">
        <v>2535</v>
      </c>
      <c r="N347" s="58">
        <v>1343.55</v>
      </c>
      <c r="O347" s="115"/>
      <c r="P347" t="b">
        <v>1</v>
      </c>
      <c r="Q347" t="b">
        <v>1</v>
      </c>
      <c r="R347" t="b">
        <v>1</v>
      </c>
      <c r="S347" t="b">
        <v>1</v>
      </c>
      <c r="T347" t="b">
        <v>1</v>
      </c>
      <c r="U347" t="b">
        <v>1</v>
      </c>
      <c r="V347" t="b">
        <v>1</v>
      </c>
      <c r="W347" t="b">
        <v>1</v>
      </c>
      <c r="X347" t="b">
        <v>1</v>
      </c>
      <c r="Y347" t="b">
        <v>1</v>
      </c>
      <c r="Z347" t="b">
        <v>1</v>
      </c>
      <c r="AA347" t="b">
        <v>1</v>
      </c>
    </row>
    <row r="348" spans="1:27" x14ac:dyDescent="0.2">
      <c r="B348" s="13" t="s">
        <v>34</v>
      </c>
      <c r="C348" s="57">
        <v>12246</v>
      </c>
      <c r="D348" s="58">
        <v>6490.38</v>
      </c>
      <c r="E348" s="57">
        <v>8466</v>
      </c>
      <c r="F348" s="58">
        <v>4486.9800000000005</v>
      </c>
      <c r="G348" s="57">
        <v>6508</v>
      </c>
      <c r="H348" s="58">
        <v>3449.2400000000002</v>
      </c>
      <c r="I348" s="57">
        <v>4865</v>
      </c>
      <c r="J348" s="58">
        <v>2578.4500000000003</v>
      </c>
      <c r="K348" s="57">
        <v>3752</v>
      </c>
      <c r="L348" s="58">
        <v>1988.5600000000002</v>
      </c>
      <c r="M348" s="57">
        <v>2820</v>
      </c>
      <c r="N348" s="58">
        <v>1494.6000000000001</v>
      </c>
      <c r="O348" s="115"/>
      <c r="P348" t="b">
        <v>1</v>
      </c>
      <c r="Q348" t="b">
        <v>1</v>
      </c>
      <c r="R348" t="b">
        <v>1</v>
      </c>
      <c r="S348" t="b">
        <v>1</v>
      </c>
      <c r="T348" t="b">
        <v>1</v>
      </c>
      <c r="U348" t="b">
        <v>1</v>
      </c>
      <c r="V348" t="b">
        <v>1</v>
      </c>
      <c r="W348" t="b">
        <v>1</v>
      </c>
      <c r="X348" t="b">
        <v>1</v>
      </c>
      <c r="Y348" t="b">
        <v>1</v>
      </c>
      <c r="Z348" t="b">
        <v>1</v>
      </c>
      <c r="AA348" t="b">
        <v>1</v>
      </c>
    </row>
    <row r="349" spans="1:27" x14ac:dyDescent="0.2">
      <c r="B349" s="13" t="s">
        <v>35</v>
      </c>
      <c r="C349" s="57">
        <v>13868</v>
      </c>
      <c r="D349" s="58">
        <v>7350.04</v>
      </c>
      <c r="E349" s="57">
        <v>9547</v>
      </c>
      <c r="F349" s="58">
        <v>5059.91</v>
      </c>
      <c r="G349" s="57">
        <v>7376</v>
      </c>
      <c r="H349" s="58">
        <v>3909.28</v>
      </c>
      <c r="I349" s="57">
        <v>5521</v>
      </c>
      <c r="J349" s="58">
        <v>2926.13</v>
      </c>
      <c r="K349" s="57">
        <v>4193</v>
      </c>
      <c r="L349" s="58">
        <v>2222.29</v>
      </c>
      <c r="M349" s="57">
        <v>3189</v>
      </c>
      <c r="N349" s="58">
        <v>1690.17</v>
      </c>
      <c r="O349" s="115"/>
      <c r="P349" t="b">
        <v>1</v>
      </c>
      <c r="Q349" t="b">
        <v>1</v>
      </c>
      <c r="R349" t="b">
        <v>1</v>
      </c>
      <c r="S349" t="b">
        <v>1</v>
      </c>
      <c r="T349" t="b">
        <v>1</v>
      </c>
      <c r="U349" t="b">
        <v>1</v>
      </c>
      <c r="V349" t="b">
        <v>1</v>
      </c>
      <c r="W349" t="b">
        <v>1</v>
      </c>
      <c r="X349" t="b">
        <v>1</v>
      </c>
      <c r="Y349" t="b">
        <v>1</v>
      </c>
      <c r="Z349" t="b">
        <v>1</v>
      </c>
      <c r="AA349" t="b">
        <v>1</v>
      </c>
    </row>
    <row r="350" spans="1:27" x14ac:dyDescent="0.2">
      <c r="B350" s="13" t="s">
        <v>36</v>
      </c>
      <c r="C350" s="57">
        <v>16016</v>
      </c>
      <c r="D350" s="58">
        <v>8488.48</v>
      </c>
      <c r="E350" s="57">
        <v>11094</v>
      </c>
      <c r="F350" s="58">
        <v>5879.8200000000006</v>
      </c>
      <c r="G350" s="57">
        <v>8494</v>
      </c>
      <c r="H350" s="58">
        <v>4501.8200000000006</v>
      </c>
      <c r="I350" s="57">
        <v>6221</v>
      </c>
      <c r="J350" s="58">
        <v>3297.13</v>
      </c>
      <c r="K350" s="57">
        <v>4771</v>
      </c>
      <c r="L350" s="58">
        <v>2528.63</v>
      </c>
      <c r="M350" s="57">
        <v>3706</v>
      </c>
      <c r="N350" s="58">
        <v>1964.18</v>
      </c>
      <c r="O350" s="115"/>
      <c r="P350" t="b">
        <v>1</v>
      </c>
      <c r="Q350" t="b">
        <v>1</v>
      </c>
      <c r="R350" t="b">
        <v>1</v>
      </c>
      <c r="S350" t="b">
        <v>1</v>
      </c>
      <c r="T350" t="b">
        <v>1</v>
      </c>
      <c r="U350" t="b">
        <v>1</v>
      </c>
      <c r="V350" t="b">
        <v>1</v>
      </c>
      <c r="W350" t="b">
        <v>1</v>
      </c>
      <c r="X350" t="b">
        <v>1</v>
      </c>
      <c r="Y350" t="b">
        <v>1</v>
      </c>
      <c r="Z350" t="b">
        <v>1</v>
      </c>
      <c r="AA350" t="b">
        <v>1</v>
      </c>
    </row>
    <row r="351" spans="1:27" x14ac:dyDescent="0.2">
      <c r="B351" s="13" t="s">
        <v>37</v>
      </c>
      <c r="C351" s="57">
        <v>18121</v>
      </c>
      <c r="D351" s="58">
        <v>9604.130000000001</v>
      </c>
      <c r="E351" s="57">
        <v>12160</v>
      </c>
      <c r="F351" s="58">
        <v>6444.8</v>
      </c>
      <c r="G351" s="57">
        <v>9547</v>
      </c>
      <c r="H351" s="58">
        <v>5059.91</v>
      </c>
      <c r="I351" s="57">
        <v>7245</v>
      </c>
      <c r="J351" s="58">
        <v>3839.8500000000004</v>
      </c>
      <c r="K351" s="57">
        <v>5356</v>
      </c>
      <c r="L351" s="58">
        <v>2838.6800000000003</v>
      </c>
      <c r="M351" s="57">
        <v>4068</v>
      </c>
      <c r="N351" s="58">
        <v>2156.04</v>
      </c>
      <c r="O351" s="115"/>
      <c r="P351" t="b">
        <v>1</v>
      </c>
      <c r="Q351" t="b">
        <v>1</v>
      </c>
      <c r="R351" t="b">
        <v>1</v>
      </c>
      <c r="S351" t="b">
        <v>1</v>
      </c>
      <c r="T351" t="b">
        <v>1</v>
      </c>
      <c r="U351" t="b">
        <v>1</v>
      </c>
      <c r="V351" t="b">
        <v>1</v>
      </c>
      <c r="W351" t="b">
        <v>1</v>
      </c>
      <c r="X351" t="b">
        <v>1</v>
      </c>
      <c r="Y351" t="b">
        <v>1</v>
      </c>
      <c r="Z351" t="b">
        <v>1</v>
      </c>
      <c r="AA351" t="b">
        <v>1</v>
      </c>
    </row>
    <row r="352" spans="1:27" x14ac:dyDescent="0.2">
      <c r="B352" s="13" t="s">
        <v>38</v>
      </c>
      <c r="C352" s="57">
        <v>21002</v>
      </c>
      <c r="D352" s="58">
        <v>11131.060000000001</v>
      </c>
      <c r="E352" s="57">
        <v>14368</v>
      </c>
      <c r="F352" s="58">
        <v>7615.04</v>
      </c>
      <c r="G352" s="57">
        <v>11021</v>
      </c>
      <c r="H352" s="58">
        <v>5841.13</v>
      </c>
      <c r="I352" s="57">
        <v>8020</v>
      </c>
      <c r="J352" s="58">
        <v>4250.6000000000004</v>
      </c>
      <c r="K352" s="57">
        <v>6201</v>
      </c>
      <c r="L352" s="58">
        <v>3286.53</v>
      </c>
      <c r="M352" s="57">
        <v>4804</v>
      </c>
      <c r="N352" s="58">
        <v>2546.1200000000003</v>
      </c>
      <c r="O352" s="115"/>
      <c r="P352" t="b">
        <v>1</v>
      </c>
      <c r="Q352" t="b">
        <v>1</v>
      </c>
      <c r="R352" t="b">
        <v>1</v>
      </c>
      <c r="S352" t="b">
        <v>1</v>
      </c>
      <c r="T352" t="b">
        <v>1</v>
      </c>
      <c r="U352" t="b">
        <v>1</v>
      </c>
      <c r="V352" t="b">
        <v>1</v>
      </c>
      <c r="W352" t="b">
        <v>1</v>
      </c>
      <c r="X352" t="b">
        <v>1</v>
      </c>
      <c r="Y352" t="b">
        <v>1</v>
      </c>
      <c r="Z352" t="b">
        <v>1</v>
      </c>
      <c r="AA352" t="b">
        <v>1</v>
      </c>
    </row>
    <row r="353" spans="2:27" x14ac:dyDescent="0.2">
      <c r="B353" s="13" t="s">
        <v>39</v>
      </c>
      <c r="C353" s="57">
        <v>22339</v>
      </c>
      <c r="D353" s="58">
        <v>11839.67</v>
      </c>
      <c r="E353" s="57">
        <v>15875</v>
      </c>
      <c r="F353" s="58">
        <v>8413.75</v>
      </c>
      <c r="G353" s="57">
        <v>12205</v>
      </c>
      <c r="H353" s="58">
        <v>6468.6500000000005</v>
      </c>
      <c r="I353" s="57">
        <v>8816</v>
      </c>
      <c r="J353" s="58">
        <v>4672.4800000000005</v>
      </c>
      <c r="K353" s="57">
        <v>6845</v>
      </c>
      <c r="L353" s="58">
        <v>3627.8500000000004</v>
      </c>
      <c r="M353" s="57">
        <v>5318</v>
      </c>
      <c r="N353" s="58">
        <v>2818.54</v>
      </c>
      <c r="O353" s="115"/>
      <c r="P353" t="b">
        <v>1</v>
      </c>
      <c r="Q353" t="b">
        <v>1</v>
      </c>
      <c r="R353" t="b">
        <v>1</v>
      </c>
      <c r="S353" t="b">
        <v>1</v>
      </c>
      <c r="T353" t="b">
        <v>1</v>
      </c>
      <c r="U353" t="b">
        <v>1</v>
      </c>
      <c r="V353" t="b">
        <v>1</v>
      </c>
      <c r="W353" t="b">
        <v>1</v>
      </c>
      <c r="X353" t="b">
        <v>1</v>
      </c>
      <c r="Y353" t="b">
        <v>1</v>
      </c>
      <c r="Z353" t="b">
        <v>1</v>
      </c>
      <c r="AA353" t="b">
        <v>1</v>
      </c>
    </row>
    <row r="354" spans="2:27" x14ac:dyDescent="0.2">
      <c r="B354" s="13" t="s">
        <v>40</v>
      </c>
      <c r="C354" s="57">
        <v>25141</v>
      </c>
      <c r="D354" s="58">
        <v>13324.730000000001</v>
      </c>
      <c r="E354" s="57">
        <v>17861</v>
      </c>
      <c r="F354" s="58">
        <v>9466.33</v>
      </c>
      <c r="G354" s="57">
        <v>13735</v>
      </c>
      <c r="H354" s="58">
        <v>7279.55</v>
      </c>
      <c r="I354" s="57">
        <v>9919</v>
      </c>
      <c r="J354" s="58">
        <v>5257.0700000000006</v>
      </c>
      <c r="K354" s="57">
        <v>7707</v>
      </c>
      <c r="L354" s="58">
        <v>4084.71</v>
      </c>
      <c r="M354" s="57">
        <v>5988</v>
      </c>
      <c r="N354" s="58">
        <v>3173.6400000000003</v>
      </c>
      <c r="O354" s="115"/>
      <c r="P354" t="b">
        <v>1</v>
      </c>
      <c r="Q354" t="b">
        <v>1</v>
      </c>
      <c r="R354" t="b">
        <v>1</v>
      </c>
      <c r="S354" t="b">
        <v>1</v>
      </c>
      <c r="T354" t="b">
        <v>1</v>
      </c>
      <c r="U354" t="b">
        <v>1</v>
      </c>
      <c r="V354" t="b">
        <v>1</v>
      </c>
      <c r="W354" t="b">
        <v>1</v>
      </c>
      <c r="X354" t="b">
        <v>1</v>
      </c>
      <c r="Y354" t="b">
        <v>1</v>
      </c>
      <c r="Z354" t="b">
        <v>1</v>
      </c>
      <c r="AA354" t="b">
        <v>1</v>
      </c>
    </row>
    <row r="355" spans="2:27" x14ac:dyDescent="0.2">
      <c r="B355" s="13" t="s">
        <v>41</v>
      </c>
      <c r="C355" s="57">
        <v>27938</v>
      </c>
      <c r="D355" s="58">
        <v>14807.140000000001</v>
      </c>
      <c r="E355" s="57">
        <v>19854</v>
      </c>
      <c r="F355" s="58">
        <v>10522.62</v>
      </c>
      <c r="G355" s="57">
        <v>15270</v>
      </c>
      <c r="H355" s="58">
        <v>8093.1</v>
      </c>
      <c r="I355" s="57">
        <v>11029</v>
      </c>
      <c r="J355" s="58">
        <v>5845.37</v>
      </c>
      <c r="K355" s="57">
        <v>8566</v>
      </c>
      <c r="L355" s="58">
        <v>4539.9800000000005</v>
      </c>
      <c r="M355" s="57">
        <v>6658</v>
      </c>
      <c r="N355" s="58">
        <v>3528.7400000000002</v>
      </c>
      <c r="O355" s="115"/>
      <c r="P355" t="b">
        <v>1</v>
      </c>
      <c r="Q355" t="b">
        <v>1</v>
      </c>
      <c r="R355" t="b">
        <v>1</v>
      </c>
      <c r="S355" t="b">
        <v>1</v>
      </c>
      <c r="T355" t="b">
        <v>1</v>
      </c>
      <c r="U355" t="b">
        <v>1</v>
      </c>
      <c r="V355" t="b">
        <v>1</v>
      </c>
      <c r="W355" t="b">
        <v>1</v>
      </c>
      <c r="X355" t="b">
        <v>1</v>
      </c>
      <c r="Y355" t="b">
        <v>1</v>
      </c>
      <c r="Z355" t="b">
        <v>1</v>
      </c>
      <c r="AA355" t="b">
        <v>1</v>
      </c>
    </row>
    <row r="356" spans="2:27" x14ac:dyDescent="0.2">
      <c r="B356" s="13" t="s">
        <v>42</v>
      </c>
      <c r="C356" s="57">
        <v>30743</v>
      </c>
      <c r="D356" s="58">
        <v>16293.79</v>
      </c>
      <c r="E356" s="57">
        <v>21845</v>
      </c>
      <c r="F356" s="58">
        <v>11577.85</v>
      </c>
      <c r="G356" s="57">
        <v>16799</v>
      </c>
      <c r="H356" s="58">
        <v>8903.4700000000012</v>
      </c>
      <c r="I356" s="57">
        <v>12135</v>
      </c>
      <c r="J356" s="58">
        <v>6431.55</v>
      </c>
      <c r="K356" s="57">
        <v>9431</v>
      </c>
      <c r="L356" s="58">
        <v>4998.43</v>
      </c>
      <c r="M356" s="57">
        <v>7326</v>
      </c>
      <c r="N356" s="58">
        <v>3882.78</v>
      </c>
      <c r="O356" s="115"/>
      <c r="P356" t="b">
        <v>1</v>
      </c>
      <c r="Q356" t="b">
        <v>1</v>
      </c>
      <c r="R356" t="b">
        <v>1</v>
      </c>
      <c r="S356" t="b">
        <v>1</v>
      </c>
      <c r="T356" t="b">
        <v>1</v>
      </c>
      <c r="U356" t="b">
        <v>1</v>
      </c>
      <c r="V356" t="b">
        <v>1</v>
      </c>
      <c r="W356" t="b">
        <v>1</v>
      </c>
      <c r="X356" t="b">
        <v>1</v>
      </c>
      <c r="Y356" t="b">
        <v>1</v>
      </c>
      <c r="Z356" t="b">
        <v>1</v>
      </c>
      <c r="AA356" t="b">
        <v>1</v>
      </c>
    </row>
    <row r="357" spans="2:27" x14ac:dyDescent="0.2">
      <c r="B357" s="13" t="s">
        <v>43</v>
      </c>
      <c r="C357" s="57">
        <v>33542</v>
      </c>
      <c r="D357" s="58">
        <v>17777.260000000002</v>
      </c>
      <c r="E357" s="57">
        <v>23829</v>
      </c>
      <c r="F357" s="58">
        <v>12629.37</v>
      </c>
      <c r="G357" s="57">
        <v>18330</v>
      </c>
      <c r="H357" s="58">
        <v>9714.9</v>
      </c>
      <c r="I357" s="57">
        <v>13244</v>
      </c>
      <c r="J357" s="58">
        <v>7019.3200000000006</v>
      </c>
      <c r="K357" s="57">
        <v>10290</v>
      </c>
      <c r="L357" s="58">
        <v>5453.7000000000007</v>
      </c>
      <c r="M357" s="57">
        <v>7997</v>
      </c>
      <c r="N357" s="58">
        <v>4238.41</v>
      </c>
      <c r="O357" s="115"/>
      <c r="P357" t="b">
        <v>1</v>
      </c>
      <c r="Q357" t="b">
        <v>1</v>
      </c>
      <c r="R357" t="b">
        <v>1</v>
      </c>
      <c r="S357" t="b">
        <v>1</v>
      </c>
      <c r="T357" t="b">
        <v>1</v>
      </c>
      <c r="U357" t="b">
        <v>1</v>
      </c>
      <c r="V357" t="b">
        <v>1</v>
      </c>
      <c r="W357" t="b">
        <v>1</v>
      </c>
      <c r="X357" t="b">
        <v>1</v>
      </c>
      <c r="Y357" t="b">
        <v>1</v>
      </c>
      <c r="Z357" t="b">
        <v>1</v>
      </c>
      <c r="AA357" t="b">
        <v>1</v>
      </c>
    </row>
    <row r="358" spans="2:27" x14ac:dyDescent="0.2">
      <c r="B358" s="13" t="s">
        <v>44</v>
      </c>
      <c r="C358" s="57">
        <v>36845</v>
      </c>
      <c r="D358" s="58">
        <v>19527.850000000002</v>
      </c>
      <c r="E358" s="57">
        <v>25767</v>
      </c>
      <c r="F358" s="58">
        <v>13656.51</v>
      </c>
      <c r="G358" s="57">
        <v>19946</v>
      </c>
      <c r="H358" s="58">
        <v>10571.380000000001</v>
      </c>
      <c r="I358" s="57">
        <v>14434</v>
      </c>
      <c r="J358" s="58">
        <v>7650.02</v>
      </c>
      <c r="K358" s="57">
        <v>11208</v>
      </c>
      <c r="L358" s="58">
        <v>5940.2400000000007</v>
      </c>
      <c r="M358" s="57">
        <v>9106</v>
      </c>
      <c r="N358" s="58">
        <v>4826.18</v>
      </c>
      <c r="O358" s="115"/>
      <c r="P358" t="b">
        <v>1</v>
      </c>
      <c r="Q358" t="b">
        <v>1</v>
      </c>
      <c r="R358" t="b">
        <v>1</v>
      </c>
      <c r="S358" t="b">
        <v>1</v>
      </c>
      <c r="T358" t="b">
        <v>1</v>
      </c>
      <c r="U358" t="b">
        <v>1</v>
      </c>
      <c r="V358" t="b">
        <v>1</v>
      </c>
      <c r="W358" t="b">
        <v>1</v>
      </c>
      <c r="X358" t="b">
        <v>1</v>
      </c>
      <c r="Y358" t="b">
        <v>1</v>
      </c>
      <c r="Z358" t="b">
        <v>1</v>
      </c>
      <c r="AA358" t="b">
        <v>1</v>
      </c>
    </row>
    <row r="359" spans="2:27" x14ac:dyDescent="0.2">
      <c r="B359" s="13" t="s">
        <v>45</v>
      </c>
      <c r="C359" s="57">
        <v>39013</v>
      </c>
      <c r="D359" s="58">
        <v>20676.89</v>
      </c>
      <c r="E359" s="57">
        <v>27289</v>
      </c>
      <c r="F359" s="58">
        <v>14463.17</v>
      </c>
      <c r="G359" s="57">
        <v>21124</v>
      </c>
      <c r="H359" s="58">
        <v>11195.720000000001</v>
      </c>
      <c r="I359" s="57">
        <v>15290</v>
      </c>
      <c r="J359" s="58">
        <v>8103.7000000000007</v>
      </c>
      <c r="K359" s="57">
        <v>11870</v>
      </c>
      <c r="L359" s="58">
        <v>6291.1</v>
      </c>
      <c r="M359" s="57">
        <v>9643</v>
      </c>
      <c r="N359" s="58">
        <v>5110.79</v>
      </c>
      <c r="O359" s="115"/>
      <c r="P359" t="b">
        <v>1</v>
      </c>
      <c r="Q359" t="b">
        <v>1</v>
      </c>
      <c r="R359" t="b">
        <v>1</v>
      </c>
      <c r="S359" t="b">
        <v>1</v>
      </c>
      <c r="T359" t="b">
        <v>1</v>
      </c>
      <c r="U359" t="b">
        <v>1</v>
      </c>
      <c r="V359" t="b">
        <v>1</v>
      </c>
      <c r="W359" t="b">
        <v>1</v>
      </c>
      <c r="X359" t="b">
        <v>1</v>
      </c>
      <c r="Y359" t="b">
        <v>1</v>
      </c>
      <c r="Z359" t="b">
        <v>1</v>
      </c>
      <c r="AA359" t="b">
        <v>1</v>
      </c>
    </row>
    <row r="360" spans="2:27" x14ac:dyDescent="0.2">
      <c r="B360" s="13" t="s">
        <v>46</v>
      </c>
      <c r="C360" s="57">
        <v>43348</v>
      </c>
      <c r="D360" s="58">
        <v>22974.440000000002</v>
      </c>
      <c r="E360" s="57">
        <v>30325</v>
      </c>
      <c r="F360" s="58">
        <v>16072.25</v>
      </c>
      <c r="G360" s="57">
        <v>23478</v>
      </c>
      <c r="H360" s="58">
        <v>12443.34</v>
      </c>
      <c r="I360" s="57">
        <v>16996</v>
      </c>
      <c r="J360" s="58">
        <v>9007.880000000001</v>
      </c>
      <c r="K360" s="57">
        <v>13193</v>
      </c>
      <c r="L360" s="58">
        <v>6992.29</v>
      </c>
      <c r="M360" s="57">
        <v>10717</v>
      </c>
      <c r="N360" s="58">
        <v>5680.01</v>
      </c>
      <c r="O360" s="115"/>
      <c r="P360" t="b">
        <v>1</v>
      </c>
      <c r="Q360" t="b">
        <v>1</v>
      </c>
      <c r="R360" t="b">
        <v>1</v>
      </c>
      <c r="S360" t="b">
        <v>1</v>
      </c>
      <c r="T360" t="b">
        <v>1</v>
      </c>
      <c r="U360" t="b">
        <v>1</v>
      </c>
      <c r="V360" t="b">
        <v>1</v>
      </c>
      <c r="W360" t="b">
        <v>1</v>
      </c>
      <c r="X360" t="b">
        <v>1</v>
      </c>
      <c r="Y360" t="b">
        <v>1</v>
      </c>
      <c r="Z360" t="b">
        <v>1</v>
      </c>
      <c r="AA360" t="b">
        <v>1</v>
      </c>
    </row>
    <row r="361" spans="2:27" x14ac:dyDescent="0.2">
      <c r="B361" s="13" t="s">
        <v>47</v>
      </c>
      <c r="C361" s="57">
        <v>47691</v>
      </c>
      <c r="D361" s="58">
        <v>25276.23</v>
      </c>
      <c r="E361" s="57">
        <v>33359</v>
      </c>
      <c r="F361" s="58">
        <v>17680.27</v>
      </c>
      <c r="G361" s="57">
        <v>25828</v>
      </c>
      <c r="H361" s="58">
        <v>13688.84</v>
      </c>
      <c r="I361" s="57">
        <v>18689</v>
      </c>
      <c r="J361" s="58">
        <v>9905.17</v>
      </c>
      <c r="K361" s="57">
        <v>14512</v>
      </c>
      <c r="L361" s="58">
        <v>7691.3600000000006</v>
      </c>
      <c r="M361" s="57">
        <v>11791</v>
      </c>
      <c r="N361" s="58">
        <v>6249.2300000000005</v>
      </c>
      <c r="O361" s="115"/>
      <c r="P361" t="b">
        <v>1</v>
      </c>
      <c r="Q361" t="b">
        <v>1</v>
      </c>
      <c r="R361" t="b">
        <v>1</v>
      </c>
      <c r="S361" t="b">
        <v>1</v>
      </c>
      <c r="T361" t="b">
        <v>1</v>
      </c>
      <c r="U361" t="b">
        <v>1</v>
      </c>
      <c r="V361" t="b">
        <v>1</v>
      </c>
      <c r="W361" t="b">
        <v>1</v>
      </c>
      <c r="X361" t="b">
        <v>1</v>
      </c>
      <c r="Y361" t="b">
        <v>1</v>
      </c>
      <c r="Z361" t="b">
        <v>1</v>
      </c>
      <c r="AA361" t="b">
        <v>1</v>
      </c>
    </row>
    <row r="362" spans="2:27" x14ac:dyDescent="0.2">
      <c r="B362" s="13" t="s">
        <v>48</v>
      </c>
      <c r="C362" s="57">
        <v>49859</v>
      </c>
      <c r="D362" s="58">
        <v>26425.27</v>
      </c>
      <c r="E362" s="57">
        <v>34876</v>
      </c>
      <c r="F362" s="58">
        <v>18484.280000000002</v>
      </c>
      <c r="G362" s="57">
        <v>27004</v>
      </c>
      <c r="H362" s="58">
        <v>14312.12</v>
      </c>
      <c r="I362" s="57">
        <v>19543</v>
      </c>
      <c r="J362" s="58">
        <v>10357.790000000001</v>
      </c>
      <c r="K362" s="57">
        <v>15176</v>
      </c>
      <c r="L362" s="58">
        <v>8043.2800000000007</v>
      </c>
      <c r="M362" s="57">
        <v>12327</v>
      </c>
      <c r="N362" s="58">
        <v>6533.31</v>
      </c>
      <c r="O362" s="115"/>
      <c r="P362" t="b">
        <v>1</v>
      </c>
      <c r="Q362" t="b">
        <v>1</v>
      </c>
      <c r="R362" t="b">
        <v>1</v>
      </c>
      <c r="S362" t="b">
        <v>1</v>
      </c>
      <c r="T362" t="b">
        <v>1</v>
      </c>
      <c r="U362" t="b">
        <v>1</v>
      </c>
      <c r="V362" t="b">
        <v>1</v>
      </c>
      <c r="W362" t="b">
        <v>1</v>
      </c>
      <c r="X362" t="b">
        <v>1</v>
      </c>
      <c r="Y362" t="b">
        <v>1</v>
      </c>
      <c r="Z362" t="b">
        <v>1</v>
      </c>
      <c r="AA362" t="b">
        <v>1</v>
      </c>
    </row>
    <row r="363" spans="2:27" x14ac:dyDescent="0.2">
      <c r="B363" s="13" t="s">
        <v>49</v>
      </c>
      <c r="C363" s="57">
        <v>50917</v>
      </c>
      <c r="D363" s="58">
        <v>26986.010000000002</v>
      </c>
      <c r="E363" s="57">
        <v>35330</v>
      </c>
      <c r="F363" s="58">
        <v>18724.900000000001</v>
      </c>
      <c r="G363" s="57">
        <v>27434</v>
      </c>
      <c r="H363" s="58">
        <v>14540.02</v>
      </c>
      <c r="I363" s="57">
        <v>19847</v>
      </c>
      <c r="J363" s="58">
        <v>10518.91</v>
      </c>
      <c r="K363" s="57">
        <v>15461</v>
      </c>
      <c r="L363" s="58">
        <v>8194.33</v>
      </c>
      <c r="M363" s="57">
        <v>12491</v>
      </c>
      <c r="N363" s="58">
        <v>6620.2300000000005</v>
      </c>
      <c r="O363" s="115"/>
      <c r="P363" t="b">
        <v>1</v>
      </c>
      <c r="Q363" t="b">
        <v>1</v>
      </c>
      <c r="R363" t="b">
        <v>1</v>
      </c>
      <c r="S363" t="b">
        <v>1</v>
      </c>
      <c r="T363" t="b">
        <v>1</v>
      </c>
      <c r="U363" t="b">
        <v>1</v>
      </c>
      <c r="V363" t="b">
        <v>1</v>
      </c>
      <c r="W363" t="b">
        <v>1</v>
      </c>
      <c r="X363" t="b">
        <v>1</v>
      </c>
      <c r="Y363" t="b">
        <v>1</v>
      </c>
      <c r="Z363" t="b">
        <v>1</v>
      </c>
      <c r="AA363" t="b">
        <v>1</v>
      </c>
    </row>
    <row r="364" spans="2:27" x14ac:dyDescent="0.2">
      <c r="B364" s="13" t="s">
        <v>50</v>
      </c>
      <c r="C364" s="57">
        <v>57293</v>
      </c>
      <c r="D364" s="58">
        <v>30365.29</v>
      </c>
      <c r="E364" s="57">
        <v>39757</v>
      </c>
      <c r="F364" s="58">
        <v>21071.210000000003</v>
      </c>
      <c r="G364" s="57">
        <v>30869</v>
      </c>
      <c r="H364" s="58">
        <v>16360.570000000002</v>
      </c>
      <c r="I364" s="57">
        <v>22330</v>
      </c>
      <c r="J364" s="58">
        <v>11834.900000000001</v>
      </c>
      <c r="K364" s="57">
        <v>17399</v>
      </c>
      <c r="L364" s="58">
        <v>9221.4700000000012</v>
      </c>
      <c r="M364" s="57">
        <v>14057</v>
      </c>
      <c r="N364" s="58">
        <v>7450.21</v>
      </c>
      <c r="O364" s="115"/>
      <c r="P364" t="b">
        <v>1</v>
      </c>
      <c r="Q364" t="b">
        <v>1</v>
      </c>
      <c r="R364" t="b">
        <v>1</v>
      </c>
      <c r="S364" t="b">
        <v>1</v>
      </c>
      <c r="T364" t="b">
        <v>1</v>
      </c>
      <c r="U364" t="b">
        <v>1</v>
      </c>
      <c r="V364" t="b">
        <v>1</v>
      </c>
      <c r="W364" t="b">
        <v>1</v>
      </c>
      <c r="X364" t="b">
        <v>1</v>
      </c>
      <c r="Y364" t="b">
        <v>1</v>
      </c>
      <c r="Z364" t="b">
        <v>1</v>
      </c>
      <c r="AA364" t="b">
        <v>1</v>
      </c>
    </row>
    <row r="365" spans="2:27" x14ac:dyDescent="0.2">
      <c r="B365" s="13" t="s">
        <v>51</v>
      </c>
      <c r="C365" s="57">
        <v>63663</v>
      </c>
      <c r="D365" s="58">
        <v>33741.39</v>
      </c>
      <c r="E365" s="57">
        <v>44175</v>
      </c>
      <c r="F365" s="58">
        <v>23412.75</v>
      </c>
      <c r="G365" s="57">
        <v>34305</v>
      </c>
      <c r="H365" s="58">
        <v>18181.650000000001</v>
      </c>
      <c r="I365" s="57">
        <v>24817</v>
      </c>
      <c r="J365" s="58">
        <v>13153.01</v>
      </c>
      <c r="K365" s="57">
        <v>19333</v>
      </c>
      <c r="L365" s="58">
        <v>10246.49</v>
      </c>
      <c r="M365" s="57">
        <v>15624</v>
      </c>
      <c r="N365" s="58">
        <v>8280.7200000000012</v>
      </c>
      <c r="O365" s="115"/>
      <c r="P365" t="b">
        <v>1</v>
      </c>
      <c r="Q365" t="b">
        <v>1</v>
      </c>
      <c r="R365" t="b">
        <v>1</v>
      </c>
      <c r="S365" t="b">
        <v>1</v>
      </c>
      <c r="T365" t="b">
        <v>1</v>
      </c>
      <c r="U365" t="b">
        <v>1</v>
      </c>
      <c r="V365" t="b">
        <v>1</v>
      </c>
      <c r="W365" t="b">
        <v>1</v>
      </c>
      <c r="X365" t="b">
        <v>1</v>
      </c>
      <c r="Y365" t="b">
        <v>1</v>
      </c>
      <c r="Z365" t="b">
        <v>1</v>
      </c>
      <c r="AA365" t="b">
        <v>1</v>
      </c>
    </row>
    <row r="366" spans="2:27" x14ac:dyDescent="0.2">
      <c r="B366" s="13" t="s">
        <v>52</v>
      </c>
      <c r="C366" s="57">
        <v>70032</v>
      </c>
      <c r="D366" s="58">
        <v>37116.959999999999</v>
      </c>
      <c r="E366" s="57">
        <v>48598</v>
      </c>
      <c r="F366" s="58">
        <v>25756.940000000002</v>
      </c>
      <c r="G366" s="57">
        <v>37734</v>
      </c>
      <c r="H366" s="58">
        <v>19999.02</v>
      </c>
      <c r="I366" s="57">
        <v>27297</v>
      </c>
      <c r="J366" s="58">
        <v>14467.41</v>
      </c>
      <c r="K366" s="57">
        <v>21276</v>
      </c>
      <c r="L366" s="58">
        <v>11276.28</v>
      </c>
      <c r="M366" s="57">
        <v>17187</v>
      </c>
      <c r="N366" s="58">
        <v>9109.11</v>
      </c>
      <c r="O366" s="115"/>
      <c r="P366" t="b">
        <v>1</v>
      </c>
      <c r="Q366" t="b">
        <v>1</v>
      </c>
      <c r="R366" t="b">
        <v>1</v>
      </c>
      <c r="S366" t="b">
        <v>1</v>
      </c>
      <c r="T366" t="b">
        <v>1</v>
      </c>
      <c r="U366" t="b">
        <v>1</v>
      </c>
      <c r="V366" t="b">
        <v>1</v>
      </c>
      <c r="W366" t="b">
        <v>1</v>
      </c>
      <c r="X366" t="b">
        <v>1</v>
      </c>
      <c r="Y366" t="b">
        <v>1</v>
      </c>
      <c r="Z366" t="b">
        <v>1</v>
      </c>
      <c r="AA366" t="b">
        <v>1</v>
      </c>
    </row>
    <row r="367" spans="2:27" x14ac:dyDescent="0.2">
      <c r="B367" s="13" t="s">
        <v>53</v>
      </c>
      <c r="C367" s="57">
        <v>76401</v>
      </c>
      <c r="D367" s="58">
        <v>40492.53</v>
      </c>
      <c r="E367" s="57">
        <v>53024</v>
      </c>
      <c r="F367" s="58">
        <v>28102.720000000001</v>
      </c>
      <c r="G367" s="57">
        <v>41176</v>
      </c>
      <c r="H367" s="58">
        <v>21823.280000000002</v>
      </c>
      <c r="I367" s="57">
        <v>29786</v>
      </c>
      <c r="J367" s="58">
        <v>15786.58</v>
      </c>
      <c r="K367" s="57">
        <v>23213</v>
      </c>
      <c r="L367" s="58">
        <v>12302.890000000001</v>
      </c>
      <c r="M367" s="57">
        <v>18752</v>
      </c>
      <c r="N367" s="58">
        <v>9938.5600000000013</v>
      </c>
      <c r="O367" s="115"/>
      <c r="P367" t="b">
        <v>1</v>
      </c>
      <c r="Q367" t="b">
        <v>1</v>
      </c>
      <c r="R367" t="b">
        <v>1</v>
      </c>
      <c r="S367" t="b">
        <v>1</v>
      </c>
      <c r="T367" t="b">
        <v>1</v>
      </c>
      <c r="U367" t="b">
        <v>1</v>
      </c>
      <c r="V367" t="b">
        <v>1</v>
      </c>
      <c r="W367" t="b">
        <v>1</v>
      </c>
      <c r="X367" t="b">
        <v>1</v>
      </c>
      <c r="Y367" t="b">
        <v>1</v>
      </c>
      <c r="Z367" t="b">
        <v>1</v>
      </c>
      <c r="AA367" t="b">
        <v>1</v>
      </c>
    </row>
    <row r="368" spans="2:27" x14ac:dyDescent="0.2">
      <c r="B368" s="13" t="s">
        <v>54</v>
      </c>
      <c r="C368" s="57">
        <v>83421</v>
      </c>
      <c r="D368" s="58">
        <v>44213.130000000005</v>
      </c>
      <c r="E368" s="57">
        <v>57995</v>
      </c>
      <c r="F368" s="58">
        <v>30737.350000000002</v>
      </c>
      <c r="G368" s="57">
        <v>45921</v>
      </c>
      <c r="H368" s="58">
        <v>24338.13</v>
      </c>
      <c r="I368" s="57">
        <v>34160</v>
      </c>
      <c r="J368" s="58">
        <v>18104.8</v>
      </c>
      <c r="K368" s="57">
        <v>25411</v>
      </c>
      <c r="L368" s="58">
        <v>13467.83</v>
      </c>
      <c r="M368" s="57">
        <v>21519</v>
      </c>
      <c r="N368" s="58">
        <v>11405.07</v>
      </c>
      <c r="O368" s="115"/>
      <c r="P368" t="b">
        <v>1</v>
      </c>
      <c r="Q368" t="b">
        <v>1</v>
      </c>
      <c r="R368" t="b">
        <v>1</v>
      </c>
      <c r="S368" t="b">
        <v>1</v>
      </c>
      <c r="T368" t="b">
        <v>1</v>
      </c>
      <c r="U368" t="b">
        <v>1</v>
      </c>
      <c r="V368" t="b">
        <v>1</v>
      </c>
      <c r="W368" t="b">
        <v>1</v>
      </c>
      <c r="X368" t="b">
        <v>1</v>
      </c>
      <c r="Y368" t="b">
        <v>1</v>
      </c>
      <c r="Z368" t="b">
        <v>1</v>
      </c>
      <c r="AA368" t="b">
        <v>1</v>
      </c>
    </row>
    <row r="369" spans="1:27" x14ac:dyDescent="0.2">
      <c r="B369" s="15" t="s">
        <v>67</v>
      </c>
    </row>
    <row r="372" spans="1:27" ht="19" x14ac:dyDescent="0.2">
      <c r="B372" s="16" t="s">
        <v>70</v>
      </c>
    </row>
    <row r="374" spans="1:27" x14ac:dyDescent="0.2">
      <c r="B374" s="8" t="s">
        <v>5</v>
      </c>
      <c r="C374" s="109" t="s">
        <v>6</v>
      </c>
      <c r="D374" s="110"/>
      <c r="E374" s="109" t="s">
        <v>7</v>
      </c>
      <c r="F374" s="110"/>
      <c r="G374" s="109" t="s">
        <v>8</v>
      </c>
      <c r="H374" s="110"/>
      <c r="I374" s="109" t="s">
        <v>9</v>
      </c>
      <c r="J374" s="110"/>
      <c r="K374" s="109" t="s">
        <v>10</v>
      </c>
      <c r="L374" s="110"/>
      <c r="M374" s="109" t="s">
        <v>11</v>
      </c>
      <c r="N374" s="110"/>
      <c r="O374" s="115" t="s">
        <v>12</v>
      </c>
    </row>
    <row r="375" spans="1:27" ht="30" x14ac:dyDescent="0.2">
      <c r="B375" s="10" t="s">
        <v>13</v>
      </c>
      <c r="C375" s="116" t="s">
        <v>14</v>
      </c>
      <c r="D375" s="117"/>
      <c r="E375" s="111" t="s">
        <v>15</v>
      </c>
      <c r="F375" s="112"/>
      <c r="G375" s="111" t="s">
        <v>16</v>
      </c>
      <c r="H375" s="112"/>
      <c r="I375" s="111" t="s">
        <v>17</v>
      </c>
      <c r="J375" s="112"/>
      <c r="K375" s="111" t="s">
        <v>18</v>
      </c>
      <c r="L375" s="112"/>
      <c r="M375" s="111" t="s">
        <v>19</v>
      </c>
      <c r="N375" s="112"/>
      <c r="O375" s="115"/>
    </row>
    <row r="376" spans="1:27" ht="30" x14ac:dyDescent="0.2">
      <c r="B376" s="10" t="s">
        <v>20</v>
      </c>
      <c r="C376" s="111" t="s">
        <v>15</v>
      </c>
      <c r="D376" s="112"/>
      <c r="E376" s="111" t="s">
        <v>16</v>
      </c>
      <c r="F376" s="112"/>
      <c r="G376" s="111" t="s">
        <v>21</v>
      </c>
      <c r="H376" s="112"/>
      <c r="I376" s="111" t="s">
        <v>17</v>
      </c>
      <c r="J376" s="112"/>
      <c r="K376" s="111" t="s">
        <v>18</v>
      </c>
      <c r="L376" s="112"/>
      <c r="M376" s="111" t="s">
        <v>19</v>
      </c>
      <c r="N376" s="112"/>
      <c r="O376" s="115"/>
    </row>
    <row r="377" spans="1:27" x14ac:dyDescent="0.2">
      <c r="B377" s="9" t="s">
        <v>22</v>
      </c>
      <c r="C377" s="11" t="s">
        <v>23</v>
      </c>
      <c r="D377" s="11" t="s">
        <v>24</v>
      </c>
      <c r="E377" s="11" t="s">
        <v>23</v>
      </c>
      <c r="F377" s="11" t="s">
        <v>24</v>
      </c>
      <c r="G377" s="11" t="s">
        <v>23</v>
      </c>
      <c r="H377" s="11" t="s">
        <v>24</v>
      </c>
      <c r="I377" s="11" t="s">
        <v>23</v>
      </c>
      <c r="J377" s="11" t="s">
        <v>24</v>
      </c>
      <c r="K377" s="11" t="s">
        <v>23</v>
      </c>
      <c r="L377" s="11" t="s">
        <v>24</v>
      </c>
      <c r="M377" s="11" t="s">
        <v>23</v>
      </c>
      <c r="N377" s="12" t="s">
        <v>24</v>
      </c>
      <c r="O377" s="115"/>
    </row>
    <row r="378" spans="1:27" x14ac:dyDescent="0.2">
      <c r="A378" s="1"/>
      <c r="B378" s="9" t="s">
        <v>25</v>
      </c>
      <c r="C378" s="23" t="s">
        <v>26</v>
      </c>
      <c r="D378" s="23" t="s">
        <v>27</v>
      </c>
      <c r="E378" s="23" t="s">
        <v>26</v>
      </c>
      <c r="F378" s="23" t="s">
        <v>27</v>
      </c>
      <c r="G378" s="23" t="s">
        <v>26</v>
      </c>
      <c r="H378" s="23" t="s">
        <v>27</v>
      </c>
      <c r="I378" s="23" t="s">
        <v>26</v>
      </c>
      <c r="J378" s="23" t="s">
        <v>27</v>
      </c>
      <c r="K378" s="23" t="s">
        <v>26</v>
      </c>
      <c r="L378" s="23" t="s">
        <v>27</v>
      </c>
      <c r="M378" s="23" t="s">
        <v>26</v>
      </c>
      <c r="N378" s="23" t="s">
        <v>27</v>
      </c>
      <c r="O378" s="115"/>
      <c r="P378" s="1"/>
      <c r="Q378" s="1"/>
      <c r="R378" s="1"/>
      <c r="S378" s="1"/>
      <c r="T378" s="1"/>
      <c r="U378" s="1"/>
    </row>
    <row r="379" spans="1:27" x14ac:dyDescent="0.2">
      <c r="B379" s="13" t="s">
        <v>28</v>
      </c>
      <c r="C379" s="40">
        <v>2666</v>
      </c>
      <c r="D379" s="56">
        <v>1412.98</v>
      </c>
      <c r="E379" s="40">
        <v>2051</v>
      </c>
      <c r="F379" s="56">
        <v>1087.03</v>
      </c>
      <c r="G379" s="40">
        <v>1465</v>
      </c>
      <c r="H379" s="56">
        <v>776.45</v>
      </c>
      <c r="I379" s="40">
        <v>1122</v>
      </c>
      <c r="J379" s="56">
        <v>594.66000000000008</v>
      </c>
      <c r="K379" s="40">
        <v>977</v>
      </c>
      <c r="L379" s="56">
        <v>517.81000000000006</v>
      </c>
      <c r="M379" s="40">
        <v>709</v>
      </c>
      <c r="N379" s="56">
        <v>375.77000000000004</v>
      </c>
      <c r="O379" s="115"/>
      <c r="P379" t="b">
        <v>1</v>
      </c>
      <c r="Q379" t="b">
        <v>1</v>
      </c>
      <c r="R379" t="b">
        <v>1</v>
      </c>
      <c r="S379" t="b">
        <v>1</v>
      </c>
      <c r="T379" t="b">
        <v>1</v>
      </c>
      <c r="U379" t="b">
        <v>1</v>
      </c>
      <c r="V379" t="b">
        <v>1</v>
      </c>
      <c r="W379" t="b">
        <v>1</v>
      </c>
      <c r="X379" t="b">
        <v>1</v>
      </c>
      <c r="Y379" t="b">
        <v>1</v>
      </c>
      <c r="Z379" t="b">
        <v>1</v>
      </c>
      <c r="AA379" t="b">
        <v>1</v>
      </c>
    </row>
    <row r="380" spans="1:27" x14ac:dyDescent="0.2">
      <c r="B380" s="13" t="s">
        <v>29</v>
      </c>
      <c r="C380" s="57">
        <v>4097</v>
      </c>
      <c r="D380" s="58">
        <v>2171.4100000000003</v>
      </c>
      <c r="E380" s="57">
        <v>3347</v>
      </c>
      <c r="F380" s="58">
        <v>1773.91</v>
      </c>
      <c r="G380" s="57">
        <v>2316</v>
      </c>
      <c r="H380" s="58">
        <v>1227.48</v>
      </c>
      <c r="I380" s="57">
        <v>1779</v>
      </c>
      <c r="J380" s="58">
        <v>942.87</v>
      </c>
      <c r="K380" s="57">
        <v>1547</v>
      </c>
      <c r="L380" s="58">
        <v>819.91000000000008</v>
      </c>
      <c r="M380" s="57">
        <v>1034</v>
      </c>
      <c r="N380" s="58">
        <v>548.02</v>
      </c>
      <c r="O380" s="115"/>
      <c r="P380" t="b">
        <v>1</v>
      </c>
      <c r="Q380" t="b">
        <v>1</v>
      </c>
      <c r="R380" t="b">
        <v>1</v>
      </c>
      <c r="S380" t="b">
        <v>1</v>
      </c>
      <c r="T380" t="b">
        <v>1</v>
      </c>
      <c r="U380" t="b">
        <v>1</v>
      </c>
      <c r="V380" t="b">
        <v>1</v>
      </c>
      <c r="W380" t="b">
        <v>1</v>
      </c>
      <c r="X380" t="b">
        <v>1</v>
      </c>
      <c r="Y380" t="b">
        <v>1</v>
      </c>
      <c r="Z380" t="b">
        <v>1</v>
      </c>
      <c r="AA380" t="b">
        <v>1</v>
      </c>
    </row>
    <row r="381" spans="1:27" x14ac:dyDescent="0.2">
      <c r="B381" s="13" t="s">
        <v>30</v>
      </c>
      <c r="C381" s="57">
        <v>5984</v>
      </c>
      <c r="D381" s="58">
        <v>3171.52</v>
      </c>
      <c r="E381" s="57">
        <v>4894</v>
      </c>
      <c r="F381" s="58">
        <v>2593.8200000000002</v>
      </c>
      <c r="G381" s="57">
        <v>3366</v>
      </c>
      <c r="H381" s="58">
        <v>1783.98</v>
      </c>
      <c r="I381" s="57">
        <v>2587</v>
      </c>
      <c r="J381" s="58">
        <v>1371.1100000000001</v>
      </c>
      <c r="K381" s="57">
        <v>2231</v>
      </c>
      <c r="L381" s="58">
        <v>1182.43</v>
      </c>
      <c r="M381" s="57">
        <v>1573</v>
      </c>
      <c r="N381" s="58">
        <v>833.69</v>
      </c>
      <c r="O381" s="115"/>
      <c r="P381" t="b">
        <v>1</v>
      </c>
      <c r="Q381" t="b">
        <v>1</v>
      </c>
      <c r="R381" t="b">
        <v>1</v>
      </c>
      <c r="S381" t="b">
        <v>1</v>
      </c>
      <c r="T381" t="b">
        <v>1</v>
      </c>
      <c r="U381" t="b">
        <v>1</v>
      </c>
      <c r="V381" t="b">
        <v>1</v>
      </c>
      <c r="W381" t="b">
        <v>1</v>
      </c>
      <c r="X381" t="b">
        <v>1</v>
      </c>
      <c r="Y381" t="b">
        <v>1</v>
      </c>
      <c r="Z381" t="b">
        <v>1</v>
      </c>
      <c r="AA381" t="b">
        <v>1</v>
      </c>
    </row>
    <row r="382" spans="1:27" x14ac:dyDescent="0.2">
      <c r="B382" s="13" t="s">
        <v>31</v>
      </c>
      <c r="C382" s="57">
        <v>6437</v>
      </c>
      <c r="D382" s="58">
        <v>3411.61</v>
      </c>
      <c r="E382" s="57">
        <v>4592</v>
      </c>
      <c r="F382" s="58">
        <v>2433.7600000000002</v>
      </c>
      <c r="G382" s="57">
        <v>3449</v>
      </c>
      <c r="H382" s="58">
        <v>1827.97</v>
      </c>
      <c r="I382" s="57">
        <v>2552</v>
      </c>
      <c r="J382" s="58">
        <v>1352.5600000000002</v>
      </c>
      <c r="K382" s="57">
        <v>1919</v>
      </c>
      <c r="L382" s="58">
        <v>1017.07</v>
      </c>
      <c r="M382" s="57">
        <v>1513</v>
      </c>
      <c r="N382" s="58">
        <v>801.89</v>
      </c>
      <c r="O382" s="115"/>
      <c r="P382" t="b">
        <v>1</v>
      </c>
      <c r="Q382" t="b">
        <v>1</v>
      </c>
      <c r="R382" t="b">
        <v>1</v>
      </c>
      <c r="S382" t="b">
        <v>1</v>
      </c>
      <c r="T382" t="b">
        <v>1</v>
      </c>
      <c r="U382" t="b">
        <v>1</v>
      </c>
      <c r="V382" t="b">
        <v>1</v>
      </c>
      <c r="W382" t="b">
        <v>1</v>
      </c>
      <c r="X382" t="b">
        <v>1</v>
      </c>
      <c r="Y382" t="b">
        <v>1</v>
      </c>
      <c r="Z382" t="b">
        <v>1</v>
      </c>
      <c r="AA382" t="b">
        <v>1</v>
      </c>
    </row>
    <row r="383" spans="1:27" x14ac:dyDescent="0.2">
      <c r="B383" s="13" t="s">
        <v>32</v>
      </c>
      <c r="C383" s="57">
        <v>7199</v>
      </c>
      <c r="D383" s="58">
        <v>3815.4700000000003</v>
      </c>
      <c r="E383" s="57">
        <v>5107</v>
      </c>
      <c r="F383" s="58">
        <v>2706.71</v>
      </c>
      <c r="G383" s="57">
        <v>3842</v>
      </c>
      <c r="H383" s="58">
        <v>2036.26</v>
      </c>
      <c r="I383" s="57">
        <v>2846</v>
      </c>
      <c r="J383" s="58">
        <v>1508.38</v>
      </c>
      <c r="K383" s="57">
        <v>2140</v>
      </c>
      <c r="L383" s="58">
        <v>1134.2</v>
      </c>
      <c r="M383" s="57">
        <v>1683</v>
      </c>
      <c r="N383" s="58">
        <v>891.99</v>
      </c>
      <c r="O383" s="115"/>
      <c r="P383" t="b">
        <v>1</v>
      </c>
      <c r="Q383" t="b">
        <v>1</v>
      </c>
      <c r="R383" t="b">
        <v>1</v>
      </c>
      <c r="S383" t="b">
        <v>1</v>
      </c>
      <c r="T383" t="b">
        <v>1</v>
      </c>
      <c r="U383" t="b">
        <v>1</v>
      </c>
      <c r="V383" t="b">
        <v>1</v>
      </c>
      <c r="W383" t="b">
        <v>1</v>
      </c>
      <c r="X383" t="b">
        <v>1</v>
      </c>
      <c r="Y383" t="b">
        <v>1</v>
      </c>
      <c r="Z383" t="b">
        <v>1</v>
      </c>
      <c r="AA383" t="b">
        <v>1</v>
      </c>
    </row>
    <row r="384" spans="1:27" x14ac:dyDescent="0.2">
      <c r="B384" s="13" t="s">
        <v>33</v>
      </c>
      <c r="C384" s="57">
        <v>8417</v>
      </c>
      <c r="D384" s="58">
        <v>4461.01</v>
      </c>
      <c r="E384" s="57">
        <v>5913</v>
      </c>
      <c r="F384" s="58">
        <v>3133.8900000000003</v>
      </c>
      <c r="G384" s="57">
        <v>4527</v>
      </c>
      <c r="H384" s="58">
        <v>2399.31</v>
      </c>
      <c r="I384" s="57">
        <v>3382</v>
      </c>
      <c r="J384" s="58">
        <v>1792.46</v>
      </c>
      <c r="K384" s="57">
        <v>2543</v>
      </c>
      <c r="L384" s="58">
        <v>1347.79</v>
      </c>
      <c r="M384" s="57">
        <v>1954</v>
      </c>
      <c r="N384" s="58">
        <v>1035.6200000000001</v>
      </c>
      <c r="O384" s="115"/>
      <c r="P384" t="b">
        <v>1</v>
      </c>
      <c r="Q384" t="b">
        <v>1</v>
      </c>
      <c r="R384" t="b">
        <v>1</v>
      </c>
      <c r="S384" t="b">
        <v>1</v>
      </c>
      <c r="T384" t="b">
        <v>1</v>
      </c>
      <c r="U384" t="b">
        <v>1</v>
      </c>
      <c r="V384" t="b">
        <v>1</v>
      </c>
      <c r="W384" t="b">
        <v>1</v>
      </c>
      <c r="X384" t="b">
        <v>1</v>
      </c>
      <c r="Y384" t="b">
        <v>1</v>
      </c>
      <c r="Z384" t="b">
        <v>1</v>
      </c>
      <c r="AA384" t="b">
        <v>1</v>
      </c>
    </row>
    <row r="385" spans="2:27" x14ac:dyDescent="0.2">
      <c r="B385" s="13" t="s">
        <v>34</v>
      </c>
      <c r="C385" s="57">
        <v>9502</v>
      </c>
      <c r="D385" s="58">
        <v>5036.0600000000004</v>
      </c>
      <c r="E385" s="57">
        <v>6558</v>
      </c>
      <c r="F385" s="58">
        <v>3475.7400000000002</v>
      </c>
      <c r="G385" s="57">
        <v>5044</v>
      </c>
      <c r="H385" s="58">
        <v>2673.32</v>
      </c>
      <c r="I385" s="57">
        <v>3771</v>
      </c>
      <c r="J385" s="58">
        <v>1998.63</v>
      </c>
      <c r="K385" s="57">
        <v>2902</v>
      </c>
      <c r="L385" s="58">
        <v>1538.0600000000002</v>
      </c>
      <c r="M385" s="57">
        <v>2173</v>
      </c>
      <c r="N385" s="58">
        <v>1151.69</v>
      </c>
      <c r="O385" s="115"/>
      <c r="P385" t="b">
        <v>1</v>
      </c>
      <c r="Q385" t="b">
        <v>1</v>
      </c>
      <c r="R385" t="b">
        <v>1</v>
      </c>
      <c r="S385" t="b">
        <v>1</v>
      </c>
      <c r="T385" t="b">
        <v>1</v>
      </c>
      <c r="U385" t="b">
        <v>1</v>
      </c>
      <c r="V385" t="b">
        <v>1</v>
      </c>
      <c r="W385" t="b">
        <v>1</v>
      </c>
      <c r="X385" t="b">
        <v>1</v>
      </c>
      <c r="Y385" t="b">
        <v>1</v>
      </c>
      <c r="Z385" t="b">
        <v>1</v>
      </c>
      <c r="AA385" t="b">
        <v>1</v>
      </c>
    </row>
    <row r="386" spans="2:27" x14ac:dyDescent="0.2">
      <c r="B386" s="13" t="s">
        <v>35</v>
      </c>
      <c r="C386" s="57">
        <v>10760</v>
      </c>
      <c r="D386" s="58">
        <v>5702.8</v>
      </c>
      <c r="E386" s="57">
        <v>7405</v>
      </c>
      <c r="F386" s="58">
        <v>3924.65</v>
      </c>
      <c r="G386" s="57">
        <v>5713</v>
      </c>
      <c r="H386" s="58">
        <v>3027.8900000000003</v>
      </c>
      <c r="I386" s="57">
        <v>4275</v>
      </c>
      <c r="J386" s="58">
        <v>2265.75</v>
      </c>
      <c r="K386" s="57">
        <v>3240</v>
      </c>
      <c r="L386" s="58">
        <v>1717.2</v>
      </c>
      <c r="M386" s="57">
        <v>2459</v>
      </c>
      <c r="N386" s="58">
        <v>1303.27</v>
      </c>
      <c r="O386" s="115"/>
      <c r="P386" t="b">
        <v>1</v>
      </c>
      <c r="Q386" t="b">
        <v>1</v>
      </c>
      <c r="R386" t="b">
        <v>1</v>
      </c>
      <c r="S386" t="b">
        <v>1</v>
      </c>
      <c r="T386" t="b">
        <v>1</v>
      </c>
      <c r="U386" t="b">
        <v>1</v>
      </c>
      <c r="V386" t="b">
        <v>1</v>
      </c>
      <c r="W386" t="b">
        <v>1</v>
      </c>
      <c r="X386" t="b">
        <v>1</v>
      </c>
      <c r="Y386" t="b">
        <v>1</v>
      </c>
      <c r="Z386" t="b">
        <v>1</v>
      </c>
      <c r="AA386" t="b">
        <v>1</v>
      </c>
    </row>
    <row r="387" spans="2:27" x14ac:dyDescent="0.2">
      <c r="B387" s="13" t="s">
        <v>36</v>
      </c>
      <c r="C387" s="57">
        <v>12436</v>
      </c>
      <c r="D387" s="58">
        <v>6591.08</v>
      </c>
      <c r="E387" s="57">
        <v>8600</v>
      </c>
      <c r="F387" s="58">
        <v>4558</v>
      </c>
      <c r="G387" s="57">
        <v>6585</v>
      </c>
      <c r="H387" s="58">
        <v>3490.05</v>
      </c>
      <c r="I387" s="57">
        <v>4819</v>
      </c>
      <c r="J387" s="58">
        <v>2554.0700000000002</v>
      </c>
      <c r="K387" s="57">
        <v>3692</v>
      </c>
      <c r="L387" s="58">
        <v>1956.76</v>
      </c>
      <c r="M387" s="57">
        <v>2860</v>
      </c>
      <c r="N387" s="58">
        <v>1515.8000000000002</v>
      </c>
      <c r="O387" s="115"/>
      <c r="P387" t="b">
        <v>1</v>
      </c>
      <c r="Q387" t="b">
        <v>1</v>
      </c>
      <c r="R387" t="b">
        <v>1</v>
      </c>
      <c r="S387" t="b">
        <v>1</v>
      </c>
      <c r="T387" t="b">
        <v>1</v>
      </c>
      <c r="U387" t="b">
        <v>1</v>
      </c>
      <c r="V387" t="b">
        <v>1</v>
      </c>
      <c r="W387" t="b">
        <v>1</v>
      </c>
      <c r="X387" t="b">
        <v>1</v>
      </c>
      <c r="Y387" t="b">
        <v>1</v>
      </c>
      <c r="Z387" t="b">
        <v>1</v>
      </c>
      <c r="AA387" t="b">
        <v>1</v>
      </c>
    </row>
    <row r="388" spans="2:27" x14ac:dyDescent="0.2">
      <c r="B388" s="13" t="s">
        <v>37</v>
      </c>
      <c r="C388" s="57">
        <v>14074</v>
      </c>
      <c r="D388" s="58">
        <v>7459.22</v>
      </c>
      <c r="E388" s="57">
        <v>9432</v>
      </c>
      <c r="F388" s="58">
        <v>4998.96</v>
      </c>
      <c r="G388" s="57">
        <v>7405</v>
      </c>
      <c r="H388" s="58">
        <v>3924.65</v>
      </c>
      <c r="I388" s="57">
        <v>5623</v>
      </c>
      <c r="J388" s="58">
        <v>2980.19</v>
      </c>
      <c r="K388" s="57">
        <v>4151</v>
      </c>
      <c r="L388" s="58">
        <v>2200.0300000000002</v>
      </c>
      <c r="M388" s="57">
        <v>3147</v>
      </c>
      <c r="N388" s="58">
        <v>1667.91</v>
      </c>
      <c r="O388" s="115"/>
      <c r="P388" t="b">
        <v>1</v>
      </c>
      <c r="Q388" t="b">
        <v>1</v>
      </c>
      <c r="R388" t="b">
        <v>1</v>
      </c>
      <c r="S388" t="b">
        <v>1</v>
      </c>
      <c r="T388" t="b">
        <v>1</v>
      </c>
      <c r="U388" t="b">
        <v>1</v>
      </c>
      <c r="V388" t="b">
        <v>1</v>
      </c>
      <c r="W388" t="b">
        <v>1</v>
      </c>
      <c r="X388" t="b">
        <v>1</v>
      </c>
      <c r="Y388" t="b">
        <v>1</v>
      </c>
      <c r="Z388" t="b">
        <v>1</v>
      </c>
      <c r="AA388" t="b">
        <v>1</v>
      </c>
    </row>
    <row r="389" spans="2:27" x14ac:dyDescent="0.2">
      <c r="B389" s="13" t="s">
        <v>38</v>
      </c>
      <c r="C389" s="57">
        <v>16310</v>
      </c>
      <c r="D389" s="58">
        <v>8644.3000000000011</v>
      </c>
      <c r="E389" s="57">
        <v>11149</v>
      </c>
      <c r="F389" s="58">
        <v>5908.97</v>
      </c>
      <c r="G389" s="57">
        <v>8554</v>
      </c>
      <c r="H389" s="58">
        <v>4533.62</v>
      </c>
      <c r="I389" s="57">
        <v>6221</v>
      </c>
      <c r="J389" s="58">
        <v>3297.13</v>
      </c>
      <c r="K389" s="57">
        <v>4807</v>
      </c>
      <c r="L389" s="58">
        <v>2547.71</v>
      </c>
      <c r="M389" s="57">
        <v>3721</v>
      </c>
      <c r="N389" s="58">
        <v>1972.13</v>
      </c>
      <c r="O389" s="115"/>
      <c r="P389" t="b">
        <v>1</v>
      </c>
      <c r="Q389" t="b">
        <v>1</v>
      </c>
      <c r="R389" t="b">
        <v>1</v>
      </c>
      <c r="S389" t="b">
        <v>1</v>
      </c>
      <c r="T389" t="b">
        <v>1</v>
      </c>
      <c r="U389" t="b">
        <v>1</v>
      </c>
      <c r="V389" t="b">
        <v>1</v>
      </c>
      <c r="W389" t="b">
        <v>1</v>
      </c>
      <c r="X389" t="b">
        <v>1</v>
      </c>
      <c r="Y389" t="b">
        <v>1</v>
      </c>
      <c r="Z389" t="b">
        <v>1</v>
      </c>
      <c r="AA389" t="b">
        <v>1</v>
      </c>
    </row>
    <row r="390" spans="2:27" x14ac:dyDescent="0.2">
      <c r="B390" s="13" t="s">
        <v>39</v>
      </c>
      <c r="C390" s="57">
        <v>17353</v>
      </c>
      <c r="D390" s="58">
        <v>9197.09</v>
      </c>
      <c r="E390" s="57">
        <v>12319</v>
      </c>
      <c r="F390" s="58">
        <v>6529.0700000000006</v>
      </c>
      <c r="G390" s="57">
        <v>9468</v>
      </c>
      <c r="H390" s="58">
        <v>5018.04</v>
      </c>
      <c r="I390" s="57">
        <v>6849</v>
      </c>
      <c r="J390" s="58">
        <v>3629.9700000000003</v>
      </c>
      <c r="K390" s="57">
        <v>5307</v>
      </c>
      <c r="L390" s="58">
        <v>2812.71</v>
      </c>
      <c r="M390" s="57">
        <v>4121</v>
      </c>
      <c r="N390" s="58">
        <v>2184.13</v>
      </c>
      <c r="O390" s="115"/>
      <c r="P390" t="b">
        <v>1</v>
      </c>
      <c r="Q390" t="b">
        <v>1</v>
      </c>
      <c r="R390" t="b">
        <v>1</v>
      </c>
      <c r="S390" t="b">
        <v>1</v>
      </c>
      <c r="T390" t="b">
        <v>1</v>
      </c>
      <c r="U390" t="b">
        <v>1</v>
      </c>
      <c r="V390" t="b">
        <v>1</v>
      </c>
      <c r="W390" t="b">
        <v>1</v>
      </c>
      <c r="X390" t="b">
        <v>1</v>
      </c>
      <c r="Y390" t="b">
        <v>1</v>
      </c>
      <c r="Z390" t="b">
        <v>1</v>
      </c>
      <c r="AA390" t="b">
        <v>1</v>
      </c>
    </row>
    <row r="391" spans="2:27" x14ac:dyDescent="0.2">
      <c r="B391" s="13" t="s">
        <v>40</v>
      </c>
      <c r="C391" s="57">
        <v>19531</v>
      </c>
      <c r="D391" s="58">
        <v>10351.43</v>
      </c>
      <c r="E391" s="57">
        <v>13873</v>
      </c>
      <c r="F391" s="58">
        <v>7352.6900000000005</v>
      </c>
      <c r="G391" s="57">
        <v>10663</v>
      </c>
      <c r="H391" s="58">
        <v>5651.39</v>
      </c>
      <c r="I391" s="57">
        <v>7706</v>
      </c>
      <c r="J391" s="58">
        <v>4084.1800000000003</v>
      </c>
      <c r="K391" s="57">
        <v>5980</v>
      </c>
      <c r="L391" s="58">
        <v>3169.4</v>
      </c>
      <c r="M391" s="57">
        <v>4641</v>
      </c>
      <c r="N391" s="58">
        <v>2459.73</v>
      </c>
      <c r="O391" s="115"/>
      <c r="P391" t="b">
        <v>1</v>
      </c>
      <c r="Q391" t="b">
        <v>1</v>
      </c>
      <c r="R391" t="b">
        <v>1</v>
      </c>
      <c r="S391" t="b">
        <v>1</v>
      </c>
      <c r="T391" t="b">
        <v>1</v>
      </c>
      <c r="U391" t="b">
        <v>1</v>
      </c>
      <c r="V391" t="b">
        <v>1</v>
      </c>
      <c r="W391" t="b">
        <v>1</v>
      </c>
      <c r="X391" t="b">
        <v>1</v>
      </c>
      <c r="Y391" t="b">
        <v>1</v>
      </c>
      <c r="Z391" t="b">
        <v>1</v>
      </c>
      <c r="AA391" t="b">
        <v>1</v>
      </c>
    </row>
    <row r="392" spans="2:27" x14ac:dyDescent="0.2">
      <c r="B392" s="13" t="s">
        <v>41</v>
      </c>
      <c r="C392" s="57">
        <v>21703</v>
      </c>
      <c r="D392" s="58">
        <v>11502.59</v>
      </c>
      <c r="E392" s="57">
        <v>15417</v>
      </c>
      <c r="F392" s="58">
        <v>8171.01</v>
      </c>
      <c r="G392" s="57">
        <v>11852</v>
      </c>
      <c r="H392" s="58">
        <v>6281.56</v>
      </c>
      <c r="I392" s="57">
        <v>8570</v>
      </c>
      <c r="J392" s="58">
        <v>4542.1000000000004</v>
      </c>
      <c r="K392" s="57">
        <v>6644</v>
      </c>
      <c r="L392" s="58">
        <v>3521.32</v>
      </c>
      <c r="M392" s="57">
        <v>5164</v>
      </c>
      <c r="N392" s="58">
        <v>2736.92</v>
      </c>
      <c r="O392" s="115"/>
      <c r="P392" t="b">
        <v>1</v>
      </c>
      <c r="Q392" t="b">
        <v>1</v>
      </c>
      <c r="R392" t="b">
        <v>1</v>
      </c>
      <c r="S392" t="b">
        <v>1</v>
      </c>
      <c r="T392" t="b">
        <v>1</v>
      </c>
      <c r="U392" t="b">
        <v>1</v>
      </c>
      <c r="V392" t="b">
        <v>1</v>
      </c>
      <c r="W392" t="b">
        <v>1</v>
      </c>
      <c r="X392" t="b">
        <v>1</v>
      </c>
      <c r="Y392" t="b">
        <v>1</v>
      </c>
      <c r="Z392" t="b">
        <v>1</v>
      </c>
      <c r="AA392" t="b">
        <v>1</v>
      </c>
    </row>
    <row r="393" spans="2:27" x14ac:dyDescent="0.2">
      <c r="B393" s="13" t="s">
        <v>42</v>
      </c>
      <c r="C393" s="57">
        <v>23892</v>
      </c>
      <c r="D393" s="58">
        <v>12662.76</v>
      </c>
      <c r="E393" s="57">
        <v>16966</v>
      </c>
      <c r="F393" s="58">
        <v>8991.98</v>
      </c>
      <c r="G393" s="57">
        <v>13048</v>
      </c>
      <c r="H393" s="58">
        <v>6915.4400000000005</v>
      </c>
      <c r="I393" s="57">
        <v>9430</v>
      </c>
      <c r="J393" s="58">
        <v>4997.9000000000005</v>
      </c>
      <c r="K393" s="57">
        <v>7323</v>
      </c>
      <c r="L393" s="58">
        <v>3881.19</v>
      </c>
      <c r="M393" s="57">
        <v>5681</v>
      </c>
      <c r="N393" s="58">
        <v>3010.9300000000003</v>
      </c>
      <c r="O393" s="115"/>
      <c r="P393" t="b">
        <v>1</v>
      </c>
      <c r="Q393" t="b">
        <v>1</v>
      </c>
      <c r="R393" t="b">
        <v>1</v>
      </c>
      <c r="S393" t="b">
        <v>1</v>
      </c>
      <c r="T393" t="b">
        <v>1</v>
      </c>
      <c r="U393" t="b">
        <v>1</v>
      </c>
      <c r="V393" t="b">
        <v>1</v>
      </c>
      <c r="W393" t="b">
        <v>1</v>
      </c>
      <c r="X393" t="b">
        <v>1</v>
      </c>
      <c r="Y393" t="b">
        <v>1</v>
      </c>
      <c r="Z393" t="b">
        <v>1</v>
      </c>
      <c r="AA393" t="b">
        <v>1</v>
      </c>
    </row>
    <row r="394" spans="2:27" x14ac:dyDescent="0.2">
      <c r="B394" s="13" t="s">
        <v>43</v>
      </c>
      <c r="C394" s="57">
        <v>26063</v>
      </c>
      <c r="D394" s="58">
        <v>13813.390000000001</v>
      </c>
      <c r="E394" s="57">
        <v>18517</v>
      </c>
      <c r="F394" s="58">
        <v>9814.01</v>
      </c>
      <c r="G394" s="57">
        <v>14230</v>
      </c>
      <c r="H394" s="58">
        <v>7541.9000000000005</v>
      </c>
      <c r="I394" s="57">
        <v>10292</v>
      </c>
      <c r="J394" s="58">
        <v>5454.76</v>
      </c>
      <c r="K394" s="57">
        <v>7992</v>
      </c>
      <c r="L394" s="58">
        <v>4235.76</v>
      </c>
      <c r="M394" s="57">
        <v>6206</v>
      </c>
      <c r="N394" s="58">
        <v>3289.1800000000003</v>
      </c>
      <c r="O394" s="115"/>
      <c r="P394" t="b">
        <v>1</v>
      </c>
      <c r="Q394" t="b">
        <v>1</v>
      </c>
      <c r="R394" t="b">
        <v>1</v>
      </c>
      <c r="S394" t="b">
        <v>1</v>
      </c>
      <c r="T394" t="b">
        <v>1</v>
      </c>
      <c r="U394" t="b">
        <v>1</v>
      </c>
      <c r="V394" t="b">
        <v>1</v>
      </c>
      <c r="W394" t="b">
        <v>1</v>
      </c>
      <c r="X394" t="b">
        <v>1</v>
      </c>
      <c r="Y394" t="b">
        <v>1</v>
      </c>
      <c r="Z394" t="b">
        <v>1</v>
      </c>
      <c r="AA394" t="b">
        <v>1</v>
      </c>
    </row>
    <row r="395" spans="2:27" x14ac:dyDescent="0.2">
      <c r="B395" s="13" t="s">
        <v>44</v>
      </c>
      <c r="C395" s="57">
        <v>28631</v>
      </c>
      <c r="D395" s="58">
        <v>15174.43</v>
      </c>
      <c r="E395" s="57">
        <v>20017</v>
      </c>
      <c r="F395" s="58">
        <v>10609.01</v>
      </c>
      <c r="G395" s="57">
        <v>15496</v>
      </c>
      <c r="H395" s="58">
        <v>8212.880000000001</v>
      </c>
      <c r="I395" s="57">
        <v>11218</v>
      </c>
      <c r="J395" s="58">
        <v>5945.54</v>
      </c>
      <c r="K395" s="57">
        <v>8709</v>
      </c>
      <c r="L395" s="58">
        <v>4615.7700000000004</v>
      </c>
      <c r="M395" s="57">
        <v>7071</v>
      </c>
      <c r="N395" s="58">
        <v>3747.63</v>
      </c>
      <c r="O395" s="115"/>
      <c r="P395" t="b">
        <v>1</v>
      </c>
      <c r="Q395" t="b">
        <v>1</v>
      </c>
      <c r="R395" t="b">
        <v>1</v>
      </c>
      <c r="S395" t="b">
        <v>1</v>
      </c>
      <c r="T395" t="b">
        <v>1</v>
      </c>
      <c r="U395" t="b">
        <v>1</v>
      </c>
      <c r="V395" t="b">
        <v>1</v>
      </c>
      <c r="W395" t="b">
        <v>1</v>
      </c>
      <c r="X395" t="b">
        <v>1</v>
      </c>
      <c r="Y395" t="b">
        <v>1</v>
      </c>
      <c r="Z395" t="b">
        <v>1</v>
      </c>
      <c r="AA395" t="b">
        <v>1</v>
      </c>
    </row>
    <row r="396" spans="2:27" x14ac:dyDescent="0.2">
      <c r="B396" s="13" t="s">
        <v>45</v>
      </c>
      <c r="C396" s="57">
        <v>30323</v>
      </c>
      <c r="D396" s="58">
        <v>16071.19</v>
      </c>
      <c r="E396" s="57">
        <v>21201</v>
      </c>
      <c r="F396" s="58">
        <v>11236.53</v>
      </c>
      <c r="G396" s="57">
        <v>16409</v>
      </c>
      <c r="H396" s="58">
        <v>8696.77</v>
      </c>
      <c r="I396" s="57">
        <v>11879</v>
      </c>
      <c r="J396" s="58">
        <v>6295.87</v>
      </c>
      <c r="K396" s="57">
        <v>9219</v>
      </c>
      <c r="L396" s="58">
        <v>4886.0700000000006</v>
      </c>
      <c r="M396" s="57">
        <v>7486</v>
      </c>
      <c r="N396" s="58">
        <v>3967.5800000000004</v>
      </c>
      <c r="O396" s="115"/>
      <c r="P396" t="b">
        <v>1</v>
      </c>
      <c r="Q396" t="b">
        <v>1</v>
      </c>
      <c r="R396" t="b">
        <v>1</v>
      </c>
      <c r="S396" t="b">
        <v>1</v>
      </c>
      <c r="T396" t="b">
        <v>1</v>
      </c>
      <c r="U396" t="b">
        <v>1</v>
      </c>
      <c r="V396" t="b">
        <v>1</v>
      </c>
      <c r="W396" t="b">
        <v>1</v>
      </c>
      <c r="X396" t="b">
        <v>1</v>
      </c>
      <c r="Y396" t="b">
        <v>1</v>
      </c>
      <c r="Z396" t="b">
        <v>1</v>
      </c>
      <c r="AA396" t="b">
        <v>1</v>
      </c>
    </row>
    <row r="397" spans="2:27" x14ac:dyDescent="0.2">
      <c r="B397" s="13" t="s">
        <v>46</v>
      </c>
      <c r="C397" s="57">
        <v>33693</v>
      </c>
      <c r="D397" s="58">
        <v>17857.29</v>
      </c>
      <c r="E397" s="57">
        <v>23565</v>
      </c>
      <c r="F397" s="58">
        <v>12489.45</v>
      </c>
      <c r="G397" s="57">
        <v>18241</v>
      </c>
      <c r="H397" s="58">
        <v>9667.7300000000014</v>
      </c>
      <c r="I397" s="57">
        <v>13209</v>
      </c>
      <c r="J397" s="58">
        <v>7000.77</v>
      </c>
      <c r="K397" s="57">
        <v>10254</v>
      </c>
      <c r="L397" s="58">
        <v>5434.62</v>
      </c>
      <c r="M397" s="57">
        <v>8324</v>
      </c>
      <c r="N397" s="58">
        <v>4411.72</v>
      </c>
      <c r="O397" s="115"/>
      <c r="P397" t="b">
        <v>1</v>
      </c>
      <c r="Q397" t="b">
        <v>1</v>
      </c>
      <c r="R397" t="b">
        <v>1</v>
      </c>
      <c r="S397" t="b">
        <v>1</v>
      </c>
      <c r="T397" t="b">
        <v>1</v>
      </c>
      <c r="U397" t="b">
        <v>1</v>
      </c>
      <c r="V397" t="b">
        <v>1</v>
      </c>
      <c r="W397" t="b">
        <v>1</v>
      </c>
      <c r="X397" t="b">
        <v>1</v>
      </c>
      <c r="Y397" t="b">
        <v>1</v>
      </c>
      <c r="Z397" t="b">
        <v>1</v>
      </c>
      <c r="AA397" t="b">
        <v>1</v>
      </c>
    </row>
    <row r="398" spans="2:27" x14ac:dyDescent="0.2">
      <c r="B398" s="13" t="s">
        <v>47</v>
      </c>
      <c r="C398" s="57">
        <v>37076</v>
      </c>
      <c r="D398" s="58">
        <v>19650.280000000002</v>
      </c>
      <c r="E398" s="57">
        <v>25919</v>
      </c>
      <c r="F398" s="58">
        <v>13737.070000000002</v>
      </c>
      <c r="G398" s="57">
        <v>20071</v>
      </c>
      <c r="H398" s="58">
        <v>10637.630000000001</v>
      </c>
      <c r="I398" s="57">
        <v>14536</v>
      </c>
      <c r="J398" s="58">
        <v>7704.0800000000008</v>
      </c>
      <c r="K398" s="57">
        <v>11279</v>
      </c>
      <c r="L398" s="58">
        <v>5977.87</v>
      </c>
      <c r="M398" s="57">
        <v>9161</v>
      </c>
      <c r="N398" s="58">
        <v>4855.33</v>
      </c>
      <c r="O398" s="115"/>
      <c r="P398" t="b">
        <v>1</v>
      </c>
      <c r="Q398" t="b">
        <v>1</v>
      </c>
      <c r="R398" t="b">
        <v>1</v>
      </c>
      <c r="S398" t="b">
        <v>1</v>
      </c>
      <c r="T398" t="b">
        <v>1</v>
      </c>
      <c r="U398" t="b">
        <v>1</v>
      </c>
      <c r="V398" t="b">
        <v>1</v>
      </c>
      <c r="W398" t="b">
        <v>1</v>
      </c>
      <c r="X398" t="b">
        <v>1</v>
      </c>
      <c r="Y398" t="b">
        <v>1</v>
      </c>
      <c r="Z398" t="b">
        <v>1</v>
      </c>
      <c r="AA398" t="b">
        <v>1</v>
      </c>
    </row>
    <row r="399" spans="2:27" x14ac:dyDescent="0.2">
      <c r="B399" s="13" t="s">
        <v>48</v>
      </c>
      <c r="C399" s="57">
        <v>38764</v>
      </c>
      <c r="D399" s="58">
        <v>20544.920000000002</v>
      </c>
      <c r="E399" s="57">
        <v>27104</v>
      </c>
      <c r="F399" s="58">
        <v>14365.12</v>
      </c>
      <c r="G399" s="57">
        <v>20984</v>
      </c>
      <c r="H399" s="58">
        <v>11121.52</v>
      </c>
      <c r="I399" s="57">
        <v>15197</v>
      </c>
      <c r="J399" s="58">
        <v>8054.4100000000008</v>
      </c>
      <c r="K399" s="57">
        <v>11793</v>
      </c>
      <c r="L399" s="58">
        <v>6250.29</v>
      </c>
      <c r="M399" s="57">
        <v>9577</v>
      </c>
      <c r="N399" s="58">
        <v>5075.8100000000004</v>
      </c>
      <c r="O399" s="115"/>
      <c r="P399" t="b">
        <v>1</v>
      </c>
      <c r="Q399" t="b">
        <v>1</v>
      </c>
      <c r="R399" t="b">
        <v>1</v>
      </c>
      <c r="S399" t="b">
        <v>1</v>
      </c>
      <c r="T399" t="b">
        <v>1</v>
      </c>
      <c r="U399" t="b">
        <v>1</v>
      </c>
      <c r="V399" t="b">
        <v>1</v>
      </c>
      <c r="W399" t="b">
        <v>1</v>
      </c>
      <c r="X399" t="b">
        <v>1</v>
      </c>
      <c r="Y399" t="b">
        <v>1</v>
      </c>
      <c r="Z399" t="b">
        <v>1</v>
      </c>
      <c r="AA399" t="b">
        <v>1</v>
      </c>
    </row>
    <row r="400" spans="2:27" x14ac:dyDescent="0.2">
      <c r="B400" s="13" t="s">
        <v>49</v>
      </c>
      <c r="C400" s="57">
        <v>39582</v>
      </c>
      <c r="D400" s="58">
        <v>20978.460000000003</v>
      </c>
      <c r="E400" s="57">
        <v>27459</v>
      </c>
      <c r="F400" s="58">
        <v>14553.27</v>
      </c>
      <c r="G400" s="57">
        <v>21314</v>
      </c>
      <c r="H400" s="58">
        <v>11296.42</v>
      </c>
      <c r="I400" s="57">
        <v>15428</v>
      </c>
      <c r="J400" s="58">
        <v>8176.84</v>
      </c>
      <c r="K400" s="57">
        <v>12018</v>
      </c>
      <c r="L400" s="58">
        <v>6369.54</v>
      </c>
      <c r="M400" s="57">
        <v>9700</v>
      </c>
      <c r="N400" s="58">
        <v>5141</v>
      </c>
      <c r="O400" s="115"/>
      <c r="P400" t="b">
        <v>1</v>
      </c>
      <c r="Q400" t="b">
        <v>1</v>
      </c>
      <c r="R400" t="b">
        <v>1</v>
      </c>
      <c r="S400" t="b">
        <v>1</v>
      </c>
      <c r="T400" t="b">
        <v>1</v>
      </c>
      <c r="U400" t="b">
        <v>1</v>
      </c>
      <c r="V400" t="b">
        <v>1</v>
      </c>
      <c r="W400" t="b">
        <v>1</v>
      </c>
      <c r="X400" t="b">
        <v>1</v>
      </c>
      <c r="Y400" t="b">
        <v>1</v>
      </c>
      <c r="Z400" t="b">
        <v>1</v>
      </c>
      <c r="AA400" t="b">
        <v>1</v>
      </c>
    </row>
    <row r="401" spans="1:27" x14ac:dyDescent="0.2">
      <c r="B401" s="13" t="s">
        <v>50</v>
      </c>
      <c r="C401" s="57">
        <v>44544</v>
      </c>
      <c r="D401" s="58">
        <v>23608.32</v>
      </c>
      <c r="E401" s="57">
        <v>30896</v>
      </c>
      <c r="F401" s="58">
        <v>16374.880000000001</v>
      </c>
      <c r="G401" s="57">
        <v>23991</v>
      </c>
      <c r="H401" s="58">
        <v>12715.230000000001</v>
      </c>
      <c r="I401" s="57">
        <v>17371</v>
      </c>
      <c r="J401" s="58">
        <v>9206.630000000001</v>
      </c>
      <c r="K401" s="57">
        <v>13526</v>
      </c>
      <c r="L401" s="58">
        <v>7168.7800000000007</v>
      </c>
      <c r="M401" s="57">
        <v>10922</v>
      </c>
      <c r="N401" s="58">
        <v>5788.66</v>
      </c>
      <c r="O401" s="115"/>
      <c r="P401" t="b">
        <v>1</v>
      </c>
      <c r="Q401" t="b">
        <v>1</v>
      </c>
      <c r="R401" t="b">
        <v>1</v>
      </c>
      <c r="S401" t="b">
        <v>1</v>
      </c>
      <c r="T401" t="b">
        <v>1</v>
      </c>
      <c r="U401" t="b">
        <v>1</v>
      </c>
      <c r="V401" t="b">
        <v>1</v>
      </c>
      <c r="W401" t="b">
        <v>1</v>
      </c>
      <c r="X401" t="b">
        <v>1</v>
      </c>
      <c r="Y401" t="b">
        <v>1</v>
      </c>
      <c r="Z401" t="b">
        <v>1</v>
      </c>
      <c r="AA401" t="b">
        <v>1</v>
      </c>
    </row>
    <row r="402" spans="1:27" x14ac:dyDescent="0.2">
      <c r="B402" s="13" t="s">
        <v>51</v>
      </c>
      <c r="C402" s="57">
        <v>49494</v>
      </c>
      <c r="D402" s="58">
        <v>26231.82</v>
      </c>
      <c r="E402" s="57">
        <v>34330</v>
      </c>
      <c r="F402" s="58">
        <v>18194.900000000001</v>
      </c>
      <c r="G402" s="57">
        <v>26662</v>
      </c>
      <c r="H402" s="58">
        <v>14130.86</v>
      </c>
      <c r="I402" s="57">
        <v>19303</v>
      </c>
      <c r="J402" s="58">
        <v>10230.59</v>
      </c>
      <c r="K402" s="57">
        <v>15037</v>
      </c>
      <c r="L402" s="58">
        <v>7969.6100000000006</v>
      </c>
      <c r="M402" s="57">
        <v>12140</v>
      </c>
      <c r="N402" s="58">
        <v>6434.2000000000007</v>
      </c>
      <c r="O402" s="115"/>
      <c r="P402" t="b">
        <v>1</v>
      </c>
      <c r="Q402" t="b">
        <v>1</v>
      </c>
      <c r="R402" t="b">
        <v>1</v>
      </c>
      <c r="S402" t="b">
        <v>1</v>
      </c>
      <c r="T402" t="b">
        <v>1</v>
      </c>
      <c r="U402" t="b">
        <v>1</v>
      </c>
      <c r="V402" t="b">
        <v>1</v>
      </c>
      <c r="W402" t="b">
        <v>1</v>
      </c>
      <c r="X402" t="b">
        <v>1</v>
      </c>
      <c r="Y402" t="b">
        <v>1</v>
      </c>
      <c r="Z402" t="b">
        <v>1</v>
      </c>
      <c r="AA402" t="b">
        <v>1</v>
      </c>
    </row>
    <row r="403" spans="1:27" x14ac:dyDescent="0.2">
      <c r="B403" s="13" t="s">
        <v>52</v>
      </c>
      <c r="C403" s="57">
        <v>54452</v>
      </c>
      <c r="D403" s="58">
        <v>28859.56</v>
      </c>
      <c r="E403" s="57">
        <v>37780</v>
      </c>
      <c r="F403" s="58">
        <v>20023.400000000001</v>
      </c>
      <c r="G403" s="57">
        <v>29332</v>
      </c>
      <c r="H403" s="58">
        <v>15545.960000000001</v>
      </c>
      <c r="I403" s="57">
        <v>21238</v>
      </c>
      <c r="J403" s="58">
        <v>11256.140000000001</v>
      </c>
      <c r="K403" s="57">
        <v>16541</v>
      </c>
      <c r="L403" s="58">
        <v>8766.73</v>
      </c>
      <c r="M403" s="57">
        <v>13357</v>
      </c>
      <c r="N403" s="58">
        <v>7079.21</v>
      </c>
      <c r="O403" s="115"/>
      <c r="P403" t="b">
        <v>1</v>
      </c>
      <c r="Q403" t="b">
        <v>1</v>
      </c>
      <c r="R403" t="b">
        <v>1</v>
      </c>
      <c r="S403" t="b">
        <v>1</v>
      </c>
      <c r="T403" t="b">
        <v>1</v>
      </c>
      <c r="U403" t="b">
        <v>1</v>
      </c>
      <c r="V403" t="b">
        <v>1</v>
      </c>
      <c r="W403" t="b">
        <v>1</v>
      </c>
      <c r="X403" t="b">
        <v>1</v>
      </c>
      <c r="Y403" t="b">
        <v>1</v>
      </c>
      <c r="Z403" t="b">
        <v>1</v>
      </c>
      <c r="AA403" t="b">
        <v>1</v>
      </c>
    </row>
    <row r="404" spans="1:27" x14ac:dyDescent="0.2">
      <c r="B404" s="13" t="s">
        <v>53</v>
      </c>
      <c r="C404" s="57">
        <v>59402</v>
      </c>
      <c r="D404" s="58">
        <v>31483.06</v>
      </c>
      <c r="E404" s="57">
        <v>41216</v>
      </c>
      <c r="F404" s="58">
        <v>21844.48</v>
      </c>
      <c r="G404" s="57">
        <v>32008</v>
      </c>
      <c r="H404" s="58">
        <v>16964.240000000002</v>
      </c>
      <c r="I404" s="57">
        <v>23171</v>
      </c>
      <c r="J404" s="58">
        <v>12280.630000000001</v>
      </c>
      <c r="K404" s="57">
        <v>18059</v>
      </c>
      <c r="L404" s="58">
        <v>9571.27</v>
      </c>
      <c r="M404" s="57">
        <v>14581</v>
      </c>
      <c r="N404" s="58">
        <v>7727.93</v>
      </c>
      <c r="O404" s="115"/>
      <c r="P404" t="b">
        <v>1</v>
      </c>
      <c r="Q404" t="b">
        <v>1</v>
      </c>
      <c r="R404" t="b">
        <v>1</v>
      </c>
      <c r="S404" t="b">
        <v>1</v>
      </c>
      <c r="T404" t="b">
        <v>1</v>
      </c>
      <c r="U404" t="b">
        <v>1</v>
      </c>
      <c r="V404" t="b">
        <v>1</v>
      </c>
      <c r="W404" t="b">
        <v>1</v>
      </c>
      <c r="X404" t="b">
        <v>1</v>
      </c>
      <c r="Y404" t="b">
        <v>1</v>
      </c>
      <c r="Z404" t="b">
        <v>1</v>
      </c>
      <c r="AA404" t="b">
        <v>1</v>
      </c>
    </row>
    <row r="405" spans="1:27" x14ac:dyDescent="0.2">
      <c r="B405" s="13" t="s">
        <v>54</v>
      </c>
      <c r="C405" s="57">
        <v>64871</v>
      </c>
      <c r="D405" s="58">
        <v>34381.630000000005</v>
      </c>
      <c r="E405" s="57">
        <v>45086</v>
      </c>
      <c r="F405" s="58">
        <v>23895.58</v>
      </c>
      <c r="G405" s="57">
        <v>35698</v>
      </c>
      <c r="H405" s="58">
        <v>18919.940000000002</v>
      </c>
      <c r="I405" s="57">
        <v>26582</v>
      </c>
      <c r="J405" s="58">
        <v>14088.460000000001</v>
      </c>
      <c r="K405" s="57">
        <v>19769</v>
      </c>
      <c r="L405" s="58">
        <v>10477.57</v>
      </c>
      <c r="M405" s="57">
        <v>16736</v>
      </c>
      <c r="N405" s="58">
        <v>8870.08</v>
      </c>
      <c r="O405" s="115"/>
      <c r="P405" t="b">
        <v>1</v>
      </c>
      <c r="Q405" t="b">
        <v>1</v>
      </c>
      <c r="R405" t="b">
        <v>1</v>
      </c>
      <c r="S405" t="b">
        <v>1</v>
      </c>
      <c r="T405" t="b">
        <v>1</v>
      </c>
      <c r="U405" t="b">
        <v>1</v>
      </c>
      <c r="V405" t="b">
        <v>1</v>
      </c>
      <c r="W405" t="b">
        <v>1</v>
      </c>
      <c r="X405" t="b">
        <v>1</v>
      </c>
      <c r="Y405" t="b">
        <v>1</v>
      </c>
      <c r="Z405" t="b">
        <v>1</v>
      </c>
      <c r="AA405" t="b">
        <v>1</v>
      </c>
    </row>
    <row r="406" spans="1:27" x14ac:dyDescent="0.2">
      <c r="B406" s="17" t="s">
        <v>62</v>
      </c>
    </row>
    <row r="409" spans="1:27" ht="19" x14ac:dyDescent="0.2">
      <c r="B409" s="16" t="s">
        <v>71</v>
      </c>
    </row>
    <row r="411" spans="1:27" x14ac:dyDescent="0.2">
      <c r="B411" s="8" t="s">
        <v>5</v>
      </c>
      <c r="C411" s="109" t="s">
        <v>6</v>
      </c>
      <c r="D411" s="110"/>
      <c r="E411" s="109" t="s">
        <v>7</v>
      </c>
      <c r="F411" s="110"/>
      <c r="G411" s="109" t="s">
        <v>8</v>
      </c>
      <c r="H411" s="110"/>
      <c r="I411" s="109" t="s">
        <v>9</v>
      </c>
      <c r="J411" s="110"/>
      <c r="K411" s="109" t="s">
        <v>10</v>
      </c>
      <c r="L411" s="110"/>
      <c r="M411" s="109" t="s">
        <v>11</v>
      </c>
      <c r="N411" s="110"/>
      <c r="O411" s="115" t="s">
        <v>12</v>
      </c>
    </row>
    <row r="412" spans="1:27" ht="30" x14ac:dyDescent="0.2">
      <c r="B412" s="10" t="s">
        <v>13</v>
      </c>
      <c r="C412" s="116" t="s">
        <v>14</v>
      </c>
      <c r="D412" s="117"/>
      <c r="E412" s="111" t="s">
        <v>15</v>
      </c>
      <c r="F412" s="112"/>
      <c r="G412" s="111" t="s">
        <v>16</v>
      </c>
      <c r="H412" s="112"/>
      <c r="I412" s="111" t="s">
        <v>17</v>
      </c>
      <c r="J412" s="112"/>
      <c r="K412" s="111" t="s">
        <v>18</v>
      </c>
      <c r="L412" s="112"/>
      <c r="M412" s="111" t="s">
        <v>19</v>
      </c>
      <c r="N412" s="112"/>
      <c r="O412" s="115"/>
    </row>
    <row r="413" spans="1:27" ht="30" x14ac:dyDescent="0.2">
      <c r="B413" s="10" t="s">
        <v>20</v>
      </c>
      <c r="C413" s="111" t="s">
        <v>15</v>
      </c>
      <c r="D413" s="112"/>
      <c r="E413" s="111" t="s">
        <v>16</v>
      </c>
      <c r="F413" s="112"/>
      <c r="G413" s="111" t="s">
        <v>21</v>
      </c>
      <c r="H413" s="112"/>
      <c r="I413" s="111" t="s">
        <v>17</v>
      </c>
      <c r="J413" s="112"/>
      <c r="K413" s="111" t="s">
        <v>18</v>
      </c>
      <c r="L413" s="112"/>
      <c r="M413" s="111" t="s">
        <v>19</v>
      </c>
      <c r="N413" s="112"/>
      <c r="O413" s="115"/>
    </row>
    <row r="414" spans="1:27" x14ac:dyDescent="0.2">
      <c r="B414" s="9" t="s">
        <v>22</v>
      </c>
      <c r="C414" s="11" t="s">
        <v>23</v>
      </c>
      <c r="D414" s="11" t="s">
        <v>24</v>
      </c>
      <c r="E414" s="11" t="s">
        <v>23</v>
      </c>
      <c r="F414" s="11" t="s">
        <v>24</v>
      </c>
      <c r="G414" s="11" t="s">
        <v>23</v>
      </c>
      <c r="H414" s="11" t="s">
        <v>24</v>
      </c>
      <c r="I414" s="11" t="s">
        <v>23</v>
      </c>
      <c r="J414" s="11" t="s">
        <v>24</v>
      </c>
      <c r="K414" s="11" t="s">
        <v>23</v>
      </c>
      <c r="L414" s="11" t="s">
        <v>24</v>
      </c>
      <c r="M414" s="11" t="s">
        <v>23</v>
      </c>
      <c r="N414" s="12" t="s">
        <v>24</v>
      </c>
      <c r="O414" s="115"/>
    </row>
    <row r="415" spans="1:27" x14ac:dyDescent="0.2">
      <c r="A415" s="1"/>
      <c r="B415" s="9" t="s">
        <v>25</v>
      </c>
      <c r="C415" s="23" t="s">
        <v>26</v>
      </c>
      <c r="D415" s="23" t="s">
        <v>27</v>
      </c>
      <c r="E415" s="23" t="s">
        <v>26</v>
      </c>
      <c r="F415" s="23" t="s">
        <v>27</v>
      </c>
      <c r="G415" s="23" t="s">
        <v>26</v>
      </c>
      <c r="H415" s="23" t="s">
        <v>27</v>
      </c>
      <c r="I415" s="23" t="s">
        <v>26</v>
      </c>
      <c r="J415" s="23" t="s">
        <v>27</v>
      </c>
      <c r="K415" s="23" t="s">
        <v>26</v>
      </c>
      <c r="L415" s="23" t="s">
        <v>27</v>
      </c>
      <c r="M415" s="23" t="s">
        <v>26</v>
      </c>
      <c r="N415" s="23" t="s">
        <v>27</v>
      </c>
      <c r="O415" s="115"/>
      <c r="P415" s="1"/>
      <c r="Q415" s="1"/>
      <c r="R415" s="1"/>
      <c r="S415" s="1"/>
      <c r="T415" s="1"/>
      <c r="U415" s="1"/>
    </row>
    <row r="416" spans="1:27" x14ac:dyDescent="0.2">
      <c r="B416" s="13" t="s">
        <v>28</v>
      </c>
      <c r="C416" s="40">
        <v>5500</v>
      </c>
      <c r="D416" s="56">
        <v>2915</v>
      </c>
      <c r="E416" s="40">
        <v>4237</v>
      </c>
      <c r="F416" s="56">
        <v>2245.61</v>
      </c>
      <c r="G416" s="40">
        <v>2964</v>
      </c>
      <c r="H416" s="56">
        <v>1570.92</v>
      </c>
      <c r="I416" s="40">
        <v>2079</v>
      </c>
      <c r="J416" s="56">
        <v>1101.8700000000001</v>
      </c>
      <c r="K416" s="40">
        <v>1839</v>
      </c>
      <c r="L416" s="56">
        <v>974.67000000000007</v>
      </c>
      <c r="M416" s="40">
        <v>1323</v>
      </c>
      <c r="N416" s="56">
        <v>701.19</v>
      </c>
      <c r="O416" s="115"/>
      <c r="P416" t="b">
        <v>1</v>
      </c>
      <c r="Q416" t="b">
        <v>1</v>
      </c>
      <c r="R416" t="b">
        <v>1</v>
      </c>
      <c r="S416" t="b">
        <v>1</v>
      </c>
      <c r="T416" t="b">
        <v>1</v>
      </c>
      <c r="U416" t="b">
        <v>1</v>
      </c>
      <c r="V416" t="b">
        <v>1</v>
      </c>
      <c r="W416" t="b">
        <v>1</v>
      </c>
      <c r="X416" t="b">
        <v>1</v>
      </c>
      <c r="Y416" t="b">
        <v>1</v>
      </c>
      <c r="Z416" t="b">
        <v>1</v>
      </c>
      <c r="AA416" t="b">
        <v>1</v>
      </c>
    </row>
    <row r="417" spans="2:27" x14ac:dyDescent="0.2">
      <c r="B417" s="13" t="s">
        <v>29</v>
      </c>
      <c r="C417" s="57">
        <v>8459</v>
      </c>
      <c r="D417" s="58">
        <v>4483.2700000000004</v>
      </c>
      <c r="E417" s="57">
        <v>6900</v>
      </c>
      <c r="F417" s="58">
        <v>3657</v>
      </c>
      <c r="G417" s="57">
        <v>4676</v>
      </c>
      <c r="H417" s="58">
        <v>2478.2800000000002</v>
      </c>
      <c r="I417" s="57">
        <v>3286</v>
      </c>
      <c r="J417" s="58">
        <v>1741.5800000000002</v>
      </c>
      <c r="K417" s="57">
        <v>2914</v>
      </c>
      <c r="L417" s="58">
        <v>1544.42</v>
      </c>
      <c r="M417" s="57">
        <v>1952</v>
      </c>
      <c r="N417" s="58">
        <v>1034.56</v>
      </c>
      <c r="O417" s="115"/>
      <c r="P417" t="b">
        <v>1</v>
      </c>
      <c r="Q417" t="b">
        <v>1</v>
      </c>
      <c r="R417" t="b">
        <v>1</v>
      </c>
      <c r="S417" t="b">
        <v>1</v>
      </c>
      <c r="T417" t="b">
        <v>1</v>
      </c>
      <c r="U417" t="b">
        <v>1</v>
      </c>
      <c r="V417" t="b">
        <v>1</v>
      </c>
      <c r="W417" t="b">
        <v>1</v>
      </c>
      <c r="X417" t="b">
        <v>1</v>
      </c>
      <c r="Y417" t="b">
        <v>1</v>
      </c>
      <c r="Z417" t="b">
        <v>1</v>
      </c>
      <c r="AA417" t="b">
        <v>1</v>
      </c>
    </row>
    <row r="418" spans="2:27" x14ac:dyDescent="0.2">
      <c r="B418" s="13" t="s">
        <v>30</v>
      </c>
      <c r="C418" s="57">
        <v>12349</v>
      </c>
      <c r="D418" s="58">
        <v>6544.97</v>
      </c>
      <c r="E418" s="57">
        <v>10106</v>
      </c>
      <c r="F418" s="58">
        <v>5356.18</v>
      </c>
      <c r="G418" s="57">
        <v>6801</v>
      </c>
      <c r="H418" s="58">
        <v>3604.53</v>
      </c>
      <c r="I418" s="57">
        <v>4775</v>
      </c>
      <c r="J418" s="58">
        <v>2530.75</v>
      </c>
      <c r="K418" s="57">
        <v>4225</v>
      </c>
      <c r="L418" s="58">
        <v>2239.25</v>
      </c>
      <c r="M418" s="57">
        <v>2969</v>
      </c>
      <c r="N418" s="58">
        <v>1573.5700000000002</v>
      </c>
      <c r="O418" s="115"/>
      <c r="P418" t="b">
        <v>1</v>
      </c>
      <c r="Q418" t="b">
        <v>1</v>
      </c>
      <c r="R418" t="b">
        <v>1</v>
      </c>
      <c r="S418" t="b">
        <v>1</v>
      </c>
      <c r="T418" t="b">
        <v>1</v>
      </c>
      <c r="U418" t="b">
        <v>1</v>
      </c>
      <c r="V418" t="b">
        <v>1</v>
      </c>
      <c r="W418" t="b">
        <v>1</v>
      </c>
      <c r="X418" t="b">
        <v>1</v>
      </c>
      <c r="Y418" t="b">
        <v>1</v>
      </c>
      <c r="Z418" t="b">
        <v>1</v>
      </c>
      <c r="AA418" t="b">
        <v>1</v>
      </c>
    </row>
    <row r="419" spans="2:27" x14ac:dyDescent="0.2">
      <c r="B419" s="13" t="s">
        <v>31</v>
      </c>
      <c r="C419" s="57">
        <v>13305</v>
      </c>
      <c r="D419" s="58">
        <v>7051.6500000000005</v>
      </c>
      <c r="E419" s="57">
        <v>9497</v>
      </c>
      <c r="F419" s="58">
        <v>5033.41</v>
      </c>
      <c r="G419" s="57">
        <v>6983</v>
      </c>
      <c r="H419" s="58">
        <v>3700.9900000000002</v>
      </c>
      <c r="I419" s="57">
        <v>4953</v>
      </c>
      <c r="J419" s="58">
        <v>2625.09</v>
      </c>
      <c r="K419" s="57">
        <v>3839</v>
      </c>
      <c r="L419" s="58">
        <v>2034.67</v>
      </c>
      <c r="M419" s="57">
        <v>2880</v>
      </c>
      <c r="N419" s="58">
        <v>1526.4</v>
      </c>
      <c r="O419" s="115"/>
      <c r="P419" t="b">
        <v>1</v>
      </c>
      <c r="Q419" t="b">
        <v>1</v>
      </c>
      <c r="R419" t="b">
        <v>1</v>
      </c>
      <c r="S419" t="b">
        <v>1</v>
      </c>
      <c r="T419" t="b">
        <v>1</v>
      </c>
      <c r="U419" t="b">
        <v>1</v>
      </c>
      <c r="V419" t="b">
        <v>1</v>
      </c>
      <c r="W419" t="b">
        <v>1</v>
      </c>
      <c r="X419" t="b">
        <v>1</v>
      </c>
      <c r="Y419" t="b">
        <v>1</v>
      </c>
      <c r="Z419" t="b">
        <v>1</v>
      </c>
      <c r="AA419" t="b">
        <v>1</v>
      </c>
    </row>
    <row r="420" spans="2:27" x14ac:dyDescent="0.2">
      <c r="B420" s="13" t="s">
        <v>32</v>
      </c>
      <c r="C420" s="57">
        <v>14889</v>
      </c>
      <c r="D420" s="58">
        <v>7891.17</v>
      </c>
      <c r="E420" s="57">
        <v>10556</v>
      </c>
      <c r="F420" s="58">
        <v>5594.68</v>
      </c>
      <c r="G420" s="57">
        <v>7797</v>
      </c>
      <c r="H420" s="58">
        <v>4132.41</v>
      </c>
      <c r="I420" s="57">
        <v>5481</v>
      </c>
      <c r="J420" s="58">
        <v>2904.9300000000003</v>
      </c>
      <c r="K420" s="57">
        <v>4261</v>
      </c>
      <c r="L420" s="58">
        <v>2258.33</v>
      </c>
      <c r="M420" s="57">
        <v>3197</v>
      </c>
      <c r="N420" s="58">
        <v>1694.41</v>
      </c>
      <c r="O420" s="115"/>
      <c r="P420" t="b">
        <v>1</v>
      </c>
      <c r="Q420" t="b">
        <v>1</v>
      </c>
      <c r="R420" t="b">
        <v>1</v>
      </c>
      <c r="S420" t="b">
        <v>1</v>
      </c>
      <c r="T420" t="b">
        <v>1</v>
      </c>
      <c r="U420" t="b">
        <v>1</v>
      </c>
      <c r="V420" t="b">
        <v>1</v>
      </c>
      <c r="W420" t="b">
        <v>1</v>
      </c>
      <c r="X420" t="b">
        <v>1</v>
      </c>
      <c r="Y420" t="b">
        <v>1</v>
      </c>
      <c r="Z420" t="b">
        <v>1</v>
      </c>
      <c r="AA420" t="b">
        <v>1</v>
      </c>
    </row>
    <row r="421" spans="2:27" x14ac:dyDescent="0.2">
      <c r="B421" s="13" t="s">
        <v>33</v>
      </c>
      <c r="C421" s="57">
        <v>17385</v>
      </c>
      <c r="D421" s="58">
        <v>9214.0500000000011</v>
      </c>
      <c r="E421" s="57">
        <v>12225</v>
      </c>
      <c r="F421" s="58">
        <v>6479.25</v>
      </c>
      <c r="G421" s="57">
        <v>9170</v>
      </c>
      <c r="H421" s="58">
        <v>4860.1000000000004</v>
      </c>
      <c r="I421" s="57">
        <v>6488</v>
      </c>
      <c r="J421" s="58">
        <v>3438.6400000000003</v>
      </c>
      <c r="K421" s="57">
        <v>5018</v>
      </c>
      <c r="L421" s="58">
        <v>2659.54</v>
      </c>
      <c r="M421" s="57">
        <v>3718</v>
      </c>
      <c r="N421" s="58">
        <v>1970.5400000000002</v>
      </c>
      <c r="O421" s="115"/>
      <c r="P421" t="b">
        <v>1</v>
      </c>
      <c r="Q421" t="b">
        <v>1</v>
      </c>
      <c r="R421" t="b">
        <v>1</v>
      </c>
      <c r="S421" t="b">
        <v>1</v>
      </c>
      <c r="T421" t="b">
        <v>1</v>
      </c>
      <c r="U421" t="b">
        <v>1</v>
      </c>
      <c r="V421" t="b">
        <v>1</v>
      </c>
      <c r="W421" t="b">
        <v>1</v>
      </c>
      <c r="X421" t="b">
        <v>1</v>
      </c>
      <c r="Y421" t="b">
        <v>1</v>
      </c>
      <c r="Z421" t="b">
        <v>1</v>
      </c>
      <c r="AA421" t="b">
        <v>1</v>
      </c>
    </row>
    <row r="422" spans="2:27" x14ac:dyDescent="0.2">
      <c r="B422" s="13" t="s">
        <v>34</v>
      </c>
      <c r="C422" s="57">
        <v>19644</v>
      </c>
      <c r="D422" s="58">
        <v>10411.32</v>
      </c>
      <c r="E422" s="57">
        <v>13569</v>
      </c>
      <c r="F422" s="58">
        <v>7191.5700000000006</v>
      </c>
      <c r="G422" s="57">
        <v>10212</v>
      </c>
      <c r="H422" s="58">
        <v>5412.3600000000006</v>
      </c>
      <c r="I422" s="57">
        <v>7196</v>
      </c>
      <c r="J422" s="58">
        <v>3813.88</v>
      </c>
      <c r="K422" s="57">
        <v>5695</v>
      </c>
      <c r="L422" s="58">
        <v>3018.3500000000004</v>
      </c>
      <c r="M422" s="57">
        <v>4121</v>
      </c>
      <c r="N422" s="58">
        <v>2184.13</v>
      </c>
      <c r="O422" s="115"/>
      <c r="P422" t="b">
        <v>1</v>
      </c>
      <c r="Q422" t="b">
        <v>1</v>
      </c>
      <c r="R422" t="b">
        <v>1</v>
      </c>
      <c r="S422" t="b">
        <v>1</v>
      </c>
      <c r="T422" t="b">
        <v>1</v>
      </c>
      <c r="U422" t="b">
        <v>1</v>
      </c>
      <c r="V422" t="b">
        <v>1</v>
      </c>
      <c r="W422" t="b">
        <v>1</v>
      </c>
      <c r="X422" t="b">
        <v>1</v>
      </c>
      <c r="Y422" t="b">
        <v>1</v>
      </c>
      <c r="Z422" t="b">
        <v>1</v>
      </c>
      <c r="AA422" t="b">
        <v>1</v>
      </c>
    </row>
    <row r="423" spans="2:27" x14ac:dyDescent="0.2">
      <c r="B423" s="13" t="s">
        <v>35</v>
      </c>
      <c r="C423" s="57">
        <v>22233</v>
      </c>
      <c r="D423" s="58">
        <v>11783.49</v>
      </c>
      <c r="E423" s="57">
        <v>15306</v>
      </c>
      <c r="F423" s="58">
        <v>8112.18</v>
      </c>
      <c r="G423" s="57">
        <v>11585</v>
      </c>
      <c r="H423" s="58">
        <v>6140.05</v>
      </c>
      <c r="I423" s="57">
        <v>8137</v>
      </c>
      <c r="J423" s="58">
        <v>4312.6100000000006</v>
      </c>
      <c r="K423" s="57">
        <v>6339</v>
      </c>
      <c r="L423" s="58">
        <v>3359.67</v>
      </c>
      <c r="M423" s="57">
        <v>4661</v>
      </c>
      <c r="N423" s="58">
        <v>2470.33</v>
      </c>
      <c r="O423" s="115"/>
      <c r="P423" t="b">
        <v>1</v>
      </c>
      <c r="Q423" t="b">
        <v>1</v>
      </c>
      <c r="R423" t="b">
        <v>1</v>
      </c>
      <c r="S423" t="b">
        <v>1</v>
      </c>
      <c r="T423" t="b">
        <v>1</v>
      </c>
      <c r="U423" t="b">
        <v>1</v>
      </c>
      <c r="V423" t="b">
        <v>1</v>
      </c>
      <c r="W423" t="b">
        <v>1</v>
      </c>
      <c r="X423" t="b">
        <v>1</v>
      </c>
      <c r="Y423" t="b">
        <v>1</v>
      </c>
      <c r="Z423" t="b">
        <v>1</v>
      </c>
      <c r="AA423" t="b">
        <v>1</v>
      </c>
    </row>
    <row r="424" spans="2:27" x14ac:dyDescent="0.2">
      <c r="B424" s="13" t="s">
        <v>36</v>
      </c>
      <c r="C424" s="57">
        <v>25686</v>
      </c>
      <c r="D424" s="58">
        <v>13613.58</v>
      </c>
      <c r="E424" s="57">
        <v>17793</v>
      </c>
      <c r="F424" s="58">
        <v>9430.2900000000009</v>
      </c>
      <c r="G424" s="57">
        <v>13340</v>
      </c>
      <c r="H424" s="58">
        <v>7070.2000000000007</v>
      </c>
      <c r="I424" s="57">
        <v>9147</v>
      </c>
      <c r="J424" s="58">
        <v>4847.91</v>
      </c>
      <c r="K424" s="57">
        <v>7196</v>
      </c>
      <c r="L424" s="58">
        <v>3813.88</v>
      </c>
      <c r="M424" s="57">
        <v>5422</v>
      </c>
      <c r="N424" s="58">
        <v>2873.6600000000003</v>
      </c>
      <c r="O424" s="115"/>
      <c r="P424" t="b">
        <v>1</v>
      </c>
      <c r="Q424" t="b">
        <v>1</v>
      </c>
      <c r="R424" t="b">
        <v>1</v>
      </c>
      <c r="S424" t="b">
        <v>1</v>
      </c>
      <c r="T424" t="b">
        <v>1</v>
      </c>
      <c r="U424" t="b">
        <v>1</v>
      </c>
      <c r="V424" t="b">
        <v>1</v>
      </c>
      <c r="W424" t="b">
        <v>1</v>
      </c>
      <c r="X424" t="b">
        <v>1</v>
      </c>
      <c r="Y424" t="b">
        <v>1</v>
      </c>
      <c r="Z424" t="b">
        <v>1</v>
      </c>
      <c r="AA424" t="b">
        <v>1</v>
      </c>
    </row>
    <row r="425" spans="2:27" x14ac:dyDescent="0.2">
      <c r="B425" s="13" t="s">
        <v>37</v>
      </c>
      <c r="C425" s="57">
        <v>29069</v>
      </c>
      <c r="D425" s="58">
        <v>15406.570000000002</v>
      </c>
      <c r="E425" s="57">
        <v>19491</v>
      </c>
      <c r="F425" s="58">
        <v>10330.230000000001</v>
      </c>
      <c r="G425" s="57">
        <v>15002</v>
      </c>
      <c r="H425" s="58">
        <v>7951.06</v>
      </c>
      <c r="I425" s="57">
        <v>10627</v>
      </c>
      <c r="J425" s="58">
        <v>5632.31</v>
      </c>
      <c r="K425" s="57">
        <v>8053</v>
      </c>
      <c r="L425" s="58">
        <v>4268.09</v>
      </c>
      <c r="M425" s="57">
        <v>5958</v>
      </c>
      <c r="N425" s="58">
        <v>3157.7400000000002</v>
      </c>
      <c r="O425" s="115"/>
      <c r="P425" t="b">
        <v>1</v>
      </c>
      <c r="Q425" t="b">
        <v>1</v>
      </c>
      <c r="R425" t="b">
        <v>1</v>
      </c>
      <c r="S425" t="b">
        <v>1</v>
      </c>
      <c r="T425" t="b">
        <v>1</v>
      </c>
      <c r="U425" t="b">
        <v>1</v>
      </c>
      <c r="V425" t="b">
        <v>1</v>
      </c>
      <c r="W425" t="b">
        <v>1</v>
      </c>
      <c r="X425" t="b">
        <v>1</v>
      </c>
      <c r="Y425" t="b">
        <v>1</v>
      </c>
      <c r="Z425" t="b">
        <v>1</v>
      </c>
      <c r="AA425" t="b">
        <v>1</v>
      </c>
    </row>
    <row r="426" spans="2:27" x14ac:dyDescent="0.2">
      <c r="B426" s="13" t="s">
        <v>38</v>
      </c>
      <c r="C426" s="57">
        <v>33689</v>
      </c>
      <c r="D426" s="58">
        <v>17855.170000000002</v>
      </c>
      <c r="E426" s="57">
        <v>23042</v>
      </c>
      <c r="F426" s="58">
        <v>12212.26</v>
      </c>
      <c r="G426" s="57">
        <v>17325</v>
      </c>
      <c r="H426" s="58">
        <v>9182.25</v>
      </c>
      <c r="I426" s="57">
        <v>11741</v>
      </c>
      <c r="J426" s="58">
        <v>6222.7300000000005</v>
      </c>
      <c r="K426" s="57">
        <v>9301</v>
      </c>
      <c r="L426" s="58">
        <v>4929.5300000000007</v>
      </c>
      <c r="M426" s="57">
        <v>7046</v>
      </c>
      <c r="N426" s="58">
        <v>3734.38</v>
      </c>
      <c r="O426" s="115"/>
      <c r="P426" t="b">
        <v>1</v>
      </c>
      <c r="Q426" t="b">
        <v>1</v>
      </c>
      <c r="R426" t="b">
        <v>1</v>
      </c>
      <c r="S426" t="b">
        <v>1</v>
      </c>
      <c r="T426" t="b">
        <v>1</v>
      </c>
      <c r="U426" t="b">
        <v>1</v>
      </c>
      <c r="V426" t="b">
        <v>1</v>
      </c>
      <c r="W426" t="b">
        <v>1</v>
      </c>
      <c r="X426" t="b">
        <v>1</v>
      </c>
      <c r="Y426" t="b">
        <v>1</v>
      </c>
      <c r="Z426" t="b">
        <v>1</v>
      </c>
      <c r="AA426" t="b">
        <v>1</v>
      </c>
    </row>
    <row r="427" spans="2:27" x14ac:dyDescent="0.2">
      <c r="B427" s="13" t="s">
        <v>39</v>
      </c>
      <c r="C427" s="57">
        <v>35851</v>
      </c>
      <c r="D427" s="58">
        <v>19001.030000000002</v>
      </c>
      <c r="E427" s="57">
        <v>25460</v>
      </c>
      <c r="F427" s="58">
        <v>13493.800000000001</v>
      </c>
      <c r="G427" s="57">
        <v>19182</v>
      </c>
      <c r="H427" s="58">
        <v>10166.460000000001</v>
      </c>
      <c r="I427" s="57">
        <v>12896</v>
      </c>
      <c r="J427" s="58">
        <v>6834.88</v>
      </c>
      <c r="K427" s="57">
        <v>10241</v>
      </c>
      <c r="L427" s="58">
        <v>5427.7300000000005</v>
      </c>
      <c r="M427" s="57">
        <v>7802</v>
      </c>
      <c r="N427" s="58">
        <v>4135.0600000000004</v>
      </c>
      <c r="O427" s="115"/>
      <c r="P427" t="b">
        <v>1</v>
      </c>
      <c r="Q427" t="b">
        <v>1</v>
      </c>
      <c r="R427" t="b">
        <v>1</v>
      </c>
      <c r="S427" t="b">
        <v>1</v>
      </c>
      <c r="T427" t="b">
        <v>1</v>
      </c>
      <c r="U427" t="b">
        <v>1</v>
      </c>
      <c r="V427" t="b">
        <v>1</v>
      </c>
      <c r="W427" t="b">
        <v>1</v>
      </c>
      <c r="X427" t="b">
        <v>1</v>
      </c>
      <c r="Y427" t="b">
        <v>1</v>
      </c>
      <c r="Z427" t="b">
        <v>1</v>
      </c>
      <c r="AA427" t="b">
        <v>1</v>
      </c>
    </row>
    <row r="428" spans="2:27" x14ac:dyDescent="0.2">
      <c r="B428" s="13" t="s">
        <v>40</v>
      </c>
      <c r="C428" s="57">
        <v>40346</v>
      </c>
      <c r="D428" s="58">
        <v>21383.38</v>
      </c>
      <c r="E428" s="57">
        <v>28656</v>
      </c>
      <c r="F428" s="58">
        <v>15187.68</v>
      </c>
      <c r="G428" s="57">
        <v>21586</v>
      </c>
      <c r="H428" s="58">
        <v>11440.58</v>
      </c>
      <c r="I428" s="57">
        <v>14493</v>
      </c>
      <c r="J428" s="58">
        <v>7681.29</v>
      </c>
      <c r="K428" s="57">
        <v>11505</v>
      </c>
      <c r="L428" s="58">
        <v>6097.6500000000005</v>
      </c>
      <c r="M428" s="57">
        <v>8782</v>
      </c>
      <c r="N428" s="58">
        <v>4654.46</v>
      </c>
      <c r="O428" s="115"/>
      <c r="P428" t="b">
        <v>1</v>
      </c>
      <c r="Q428" t="b">
        <v>1</v>
      </c>
      <c r="R428" t="b">
        <v>1</v>
      </c>
      <c r="S428" t="b">
        <v>1</v>
      </c>
      <c r="T428" t="b">
        <v>1</v>
      </c>
      <c r="U428" t="b">
        <v>1</v>
      </c>
      <c r="V428" t="b">
        <v>1</v>
      </c>
      <c r="W428" t="b">
        <v>1</v>
      </c>
      <c r="X428" t="b">
        <v>1</v>
      </c>
      <c r="Y428" t="b">
        <v>1</v>
      </c>
      <c r="Z428" t="b">
        <v>1</v>
      </c>
      <c r="AA428" t="b">
        <v>1</v>
      </c>
    </row>
    <row r="429" spans="2:27" x14ac:dyDescent="0.2">
      <c r="B429" s="13" t="s">
        <v>41</v>
      </c>
      <c r="C429" s="57">
        <v>44838</v>
      </c>
      <c r="D429" s="58">
        <v>23764.14</v>
      </c>
      <c r="E429" s="57">
        <v>31846</v>
      </c>
      <c r="F429" s="58">
        <v>16878.38</v>
      </c>
      <c r="G429" s="57">
        <v>23997</v>
      </c>
      <c r="H429" s="58">
        <v>12718.41</v>
      </c>
      <c r="I429" s="57">
        <v>16086</v>
      </c>
      <c r="J429" s="58">
        <v>8525.58</v>
      </c>
      <c r="K429" s="57">
        <v>12767</v>
      </c>
      <c r="L429" s="58">
        <v>6766.51</v>
      </c>
      <c r="M429" s="57">
        <v>9767</v>
      </c>
      <c r="N429" s="58">
        <v>5176.51</v>
      </c>
      <c r="O429" s="115"/>
      <c r="P429" t="b">
        <v>1</v>
      </c>
      <c r="Q429" t="b">
        <v>1</v>
      </c>
      <c r="R429" t="b">
        <v>1</v>
      </c>
      <c r="S429" t="b">
        <v>1</v>
      </c>
      <c r="T429" t="b">
        <v>1</v>
      </c>
      <c r="U429" t="b">
        <v>1</v>
      </c>
      <c r="V429" t="b">
        <v>1</v>
      </c>
      <c r="W429" t="b">
        <v>1</v>
      </c>
      <c r="X429" t="b">
        <v>1</v>
      </c>
      <c r="Y429" t="b">
        <v>1</v>
      </c>
      <c r="Z429" t="b">
        <v>1</v>
      </c>
      <c r="AA429" t="b">
        <v>1</v>
      </c>
    </row>
    <row r="430" spans="2:27" x14ac:dyDescent="0.2">
      <c r="B430" s="13" t="s">
        <v>42</v>
      </c>
      <c r="C430" s="57">
        <v>49335</v>
      </c>
      <c r="D430" s="58">
        <v>26147.550000000003</v>
      </c>
      <c r="E430" s="57">
        <v>35045</v>
      </c>
      <c r="F430" s="58">
        <v>18573.850000000002</v>
      </c>
      <c r="G430" s="57">
        <v>26414</v>
      </c>
      <c r="H430" s="58">
        <v>13999.42</v>
      </c>
      <c r="I430" s="57">
        <v>17686</v>
      </c>
      <c r="J430" s="58">
        <v>9373.58</v>
      </c>
      <c r="K430" s="57">
        <v>14031</v>
      </c>
      <c r="L430" s="58">
        <v>7436.43</v>
      </c>
      <c r="M430" s="57">
        <v>10751</v>
      </c>
      <c r="N430" s="58">
        <v>5698.0300000000007</v>
      </c>
      <c r="O430" s="115"/>
      <c r="P430" t="b">
        <v>1</v>
      </c>
      <c r="Q430" t="b">
        <v>1</v>
      </c>
      <c r="R430" t="b">
        <v>1</v>
      </c>
      <c r="S430" t="b">
        <v>1</v>
      </c>
      <c r="T430" t="b">
        <v>1</v>
      </c>
      <c r="U430" t="b">
        <v>1</v>
      </c>
      <c r="V430" t="b">
        <v>1</v>
      </c>
      <c r="W430" t="b">
        <v>1</v>
      </c>
      <c r="X430" t="b">
        <v>1</v>
      </c>
      <c r="Y430" t="b">
        <v>1</v>
      </c>
      <c r="Z430" t="b">
        <v>1</v>
      </c>
      <c r="AA430" t="b">
        <v>1</v>
      </c>
    </row>
    <row r="431" spans="2:27" x14ac:dyDescent="0.2">
      <c r="B431" s="13" t="s">
        <v>43</v>
      </c>
      <c r="C431" s="57">
        <v>53833</v>
      </c>
      <c r="D431" s="58">
        <v>28531.49</v>
      </c>
      <c r="E431" s="57">
        <v>38241</v>
      </c>
      <c r="F431" s="58">
        <v>20267.73</v>
      </c>
      <c r="G431" s="57">
        <v>28810</v>
      </c>
      <c r="H431" s="58">
        <v>15269.300000000001</v>
      </c>
      <c r="I431" s="57">
        <v>19279</v>
      </c>
      <c r="J431" s="58">
        <v>10217.870000000001</v>
      </c>
      <c r="K431" s="57">
        <v>15299</v>
      </c>
      <c r="L431" s="58">
        <v>8108.47</v>
      </c>
      <c r="M431" s="57">
        <v>11728</v>
      </c>
      <c r="N431" s="58">
        <v>6215.84</v>
      </c>
      <c r="O431" s="115"/>
      <c r="P431" t="b">
        <v>1</v>
      </c>
      <c r="Q431" t="b">
        <v>1</v>
      </c>
      <c r="R431" t="b">
        <v>1</v>
      </c>
      <c r="S431" t="b">
        <v>1</v>
      </c>
      <c r="T431" t="b">
        <v>1</v>
      </c>
      <c r="U431" t="b">
        <v>1</v>
      </c>
      <c r="V431" t="b">
        <v>1</v>
      </c>
      <c r="W431" t="b">
        <v>1</v>
      </c>
      <c r="X431" t="b">
        <v>1</v>
      </c>
      <c r="Y431" t="b">
        <v>1</v>
      </c>
      <c r="Z431" t="b">
        <v>1</v>
      </c>
      <c r="AA431" t="b">
        <v>1</v>
      </c>
    </row>
    <row r="432" spans="2:27" x14ac:dyDescent="0.2">
      <c r="B432" s="13" t="s">
        <v>44</v>
      </c>
      <c r="C432" s="57">
        <v>59131</v>
      </c>
      <c r="D432" s="58">
        <v>31339.43</v>
      </c>
      <c r="E432" s="57">
        <v>41344</v>
      </c>
      <c r="F432" s="58">
        <v>21912.32</v>
      </c>
      <c r="G432" s="57">
        <v>31360</v>
      </c>
      <c r="H432" s="58">
        <v>16620.8</v>
      </c>
      <c r="I432" s="57">
        <v>20999</v>
      </c>
      <c r="J432" s="58">
        <v>11129.470000000001</v>
      </c>
      <c r="K432" s="57">
        <v>16643</v>
      </c>
      <c r="L432" s="58">
        <v>8820.7900000000009</v>
      </c>
      <c r="M432" s="57">
        <v>13362</v>
      </c>
      <c r="N432" s="58">
        <v>7081.8600000000006</v>
      </c>
      <c r="O432" s="115"/>
      <c r="P432" t="b">
        <v>1</v>
      </c>
      <c r="Q432" t="b">
        <v>1</v>
      </c>
      <c r="R432" t="b">
        <v>1</v>
      </c>
      <c r="S432" t="b">
        <v>1</v>
      </c>
      <c r="T432" t="b">
        <v>1</v>
      </c>
      <c r="U432" t="b">
        <v>1</v>
      </c>
      <c r="V432" t="b">
        <v>1</v>
      </c>
      <c r="W432" t="b">
        <v>1</v>
      </c>
      <c r="X432" t="b">
        <v>1</v>
      </c>
      <c r="Y432" t="b">
        <v>1</v>
      </c>
      <c r="Z432" t="b">
        <v>1</v>
      </c>
      <c r="AA432" t="b">
        <v>1</v>
      </c>
    </row>
    <row r="433" spans="2:27" x14ac:dyDescent="0.2">
      <c r="B433" s="13" t="s">
        <v>45</v>
      </c>
      <c r="C433" s="57">
        <v>62619</v>
      </c>
      <c r="D433" s="58">
        <v>33188.07</v>
      </c>
      <c r="E433" s="57">
        <v>43785</v>
      </c>
      <c r="F433" s="58">
        <v>23206.050000000003</v>
      </c>
      <c r="G433" s="57">
        <v>33212</v>
      </c>
      <c r="H433" s="58">
        <v>17602.36</v>
      </c>
      <c r="I433" s="57">
        <v>22231</v>
      </c>
      <c r="J433" s="58">
        <v>11782.43</v>
      </c>
      <c r="K433" s="57">
        <v>17617</v>
      </c>
      <c r="L433" s="58">
        <v>9337.01</v>
      </c>
      <c r="M433" s="57">
        <v>14151</v>
      </c>
      <c r="N433" s="58">
        <v>7500.0300000000007</v>
      </c>
      <c r="O433" s="115"/>
      <c r="P433" t="b">
        <v>1</v>
      </c>
      <c r="Q433" t="b">
        <v>1</v>
      </c>
      <c r="R433" t="b">
        <v>1</v>
      </c>
      <c r="S433" t="b">
        <v>1</v>
      </c>
      <c r="T433" t="b">
        <v>1</v>
      </c>
      <c r="U433" t="b">
        <v>1</v>
      </c>
      <c r="V433" t="b">
        <v>1</v>
      </c>
      <c r="W433" t="b">
        <v>1</v>
      </c>
      <c r="X433" t="b">
        <v>1</v>
      </c>
      <c r="Y433" t="b">
        <v>1</v>
      </c>
      <c r="Z433" t="b">
        <v>1</v>
      </c>
      <c r="AA433" t="b">
        <v>1</v>
      </c>
    </row>
    <row r="434" spans="2:27" x14ac:dyDescent="0.2">
      <c r="B434" s="13" t="s">
        <v>46</v>
      </c>
      <c r="C434" s="57">
        <v>69582</v>
      </c>
      <c r="D434" s="58">
        <v>36878.46</v>
      </c>
      <c r="E434" s="57">
        <v>48666</v>
      </c>
      <c r="F434" s="58">
        <v>25792.98</v>
      </c>
      <c r="G434" s="57">
        <v>36921</v>
      </c>
      <c r="H434" s="58">
        <v>19568.13</v>
      </c>
      <c r="I434" s="57">
        <v>24690</v>
      </c>
      <c r="J434" s="58">
        <v>13085.7</v>
      </c>
      <c r="K434" s="57">
        <v>19558</v>
      </c>
      <c r="L434" s="58">
        <v>10365.74</v>
      </c>
      <c r="M434" s="57">
        <v>15725</v>
      </c>
      <c r="N434" s="58">
        <v>8334.25</v>
      </c>
      <c r="O434" s="115"/>
      <c r="P434" t="b">
        <v>1</v>
      </c>
      <c r="Q434" t="b">
        <v>1</v>
      </c>
      <c r="R434" t="b">
        <v>1</v>
      </c>
      <c r="S434" t="b">
        <v>1</v>
      </c>
      <c r="T434" t="b">
        <v>1</v>
      </c>
      <c r="U434" t="b">
        <v>1</v>
      </c>
      <c r="V434" t="b">
        <v>1</v>
      </c>
      <c r="W434" t="b">
        <v>1</v>
      </c>
      <c r="X434" t="b">
        <v>1</v>
      </c>
      <c r="Y434" t="b">
        <v>1</v>
      </c>
      <c r="Z434" t="b">
        <v>1</v>
      </c>
      <c r="AA434" t="b">
        <v>1</v>
      </c>
    </row>
    <row r="435" spans="2:27" x14ac:dyDescent="0.2">
      <c r="B435" s="13" t="s">
        <v>47</v>
      </c>
      <c r="C435" s="57">
        <v>76559</v>
      </c>
      <c r="D435" s="58">
        <v>40576.270000000004</v>
      </c>
      <c r="E435" s="57">
        <v>53541</v>
      </c>
      <c r="F435" s="58">
        <v>28376.730000000003</v>
      </c>
      <c r="G435" s="57">
        <v>40616</v>
      </c>
      <c r="H435" s="58">
        <v>21526.48</v>
      </c>
      <c r="I435" s="57">
        <v>27140</v>
      </c>
      <c r="J435" s="58">
        <v>14384.2</v>
      </c>
      <c r="K435" s="57">
        <v>21505</v>
      </c>
      <c r="L435" s="58">
        <v>11397.650000000001</v>
      </c>
      <c r="M435" s="57">
        <v>17302</v>
      </c>
      <c r="N435" s="58">
        <v>9170.0600000000013</v>
      </c>
      <c r="O435" s="115"/>
      <c r="P435" t="b">
        <v>1</v>
      </c>
      <c r="Q435" t="b">
        <v>1</v>
      </c>
      <c r="R435" t="b">
        <v>1</v>
      </c>
      <c r="S435" t="b">
        <v>1</v>
      </c>
      <c r="T435" t="b">
        <v>1</v>
      </c>
      <c r="U435" t="b">
        <v>1</v>
      </c>
      <c r="V435" t="b">
        <v>1</v>
      </c>
      <c r="W435" t="b">
        <v>1</v>
      </c>
      <c r="X435" t="b">
        <v>1</v>
      </c>
      <c r="Y435" t="b">
        <v>1</v>
      </c>
      <c r="Z435" t="b">
        <v>1</v>
      </c>
      <c r="AA435" t="b">
        <v>1</v>
      </c>
    </row>
    <row r="436" spans="2:27" x14ac:dyDescent="0.2">
      <c r="B436" s="13" t="s">
        <v>48</v>
      </c>
      <c r="C436" s="57">
        <v>80038</v>
      </c>
      <c r="D436" s="58">
        <v>42420.14</v>
      </c>
      <c r="E436" s="57">
        <v>55976</v>
      </c>
      <c r="F436" s="58">
        <v>29667.280000000002</v>
      </c>
      <c r="G436" s="57">
        <v>42470</v>
      </c>
      <c r="H436" s="58">
        <v>22509.100000000002</v>
      </c>
      <c r="I436" s="57">
        <v>28369</v>
      </c>
      <c r="J436" s="58">
        <v>15035.570000000002</v>
      </c>
      <c r="K436" s="57">
        <v>22475</v>
      </c>
      <c r="L436" s="58">
        <v>11911.75</v>
      </c>
      <c r="M436" s="57">
        <v>18101</v>
      </c>
      <c r="N436" s="58">
        <v>9593.5300000000007</v>
      </c>
      <c r="O436" s="115"/>
      <c r="P436" t="b">
        <v>1</v>
      </c>
      <c r="Q436" t="b">
        <v>1</v>
      </c>
      <c r="R436" t="b">
        <v>1</v>
      </c>
      <c r="S436" t="b">
        <v>1</v>
      </c>
      <c r="T436" t="b">
        <v>1</v>
      </c>
      <c r="U436" t="b">
        <v>1</v>
      </c>
      <c r="V436" t="b">
        <v>1</v>
      </c>
      <c r="W436" t="b">
        <v>1</v>
      </c>
      <c r="X436" t="b">
        <v>1</v>
      </c>
      <c r="Y436" t="b">
        <v>1</v>
      </c>
      <c r="Z436" t="b">
        <v>1</v>
      </c>
      <c r="AA436" t="b">
        <v>1</v>
      </c>
    </row>
    <row r="437" spans="2:27" x14ac:dyDescent="0.2">
      <c r="B437" s="13" t="s">
        <v>49</v>
      </c>
      <c r="C437" s="57">
        <v>81733</v>
      </c>
      <c r="D437" s="58">
        <v>43318.490000000005</v>
      </c>
      <c r="E437" s="57">
        <v>56696</v>
      </c>
      <c r="F437" s="58">
        <v>30048.880000000001</v>
      </c>
      <c r="G437" s="57">
        <v>43144</v>
      </c>
      <c r="H437" s="58">
        <v>22866.32</v>
      </c>
      <c r="I437" s="57">
        <v>28799</v>
      </c>
      <c r="J437" s="58">
        <v>15263.470000000001</v>
      </c>
      <c r="K437" s="57">
        <v>22899</v>
      </c>
      <c r="L437" s="58">
        <v>12136.470000000001</v>
      </c>
      <c r="M437" s="57">
        <v>18332</v>
      </c>
      <c r="N437" s="58">
        <v>9715.9600000000009</v>
      </c>
      <c r="O437" s="115"/>
      <c r="P437" t="b">
        <v>1</v>
      </c>
      <c r="Q437" t="b">
        <v>1</v>
      </c>
      <c r="R437" t="b">
        <v>1</v>
      </c>
      <c r="S437" t="b">
        <v>1</v>
      </c>
      <c r="T437" t="b">
        <v>1</v>
      </c>
      <c r="U437" t="b">
        <v>1</v>
      </c>
      <c r="V437" t="b">
        <v>1</v>
      </c>
      <c r="W437" t="b">
        <v>1</v>
      </c>
      <c r="X437" t="b">
        <v>1</v>
      </c>
      <c r="Y437" t="b">
        <v>1</v>
      </c>
      <c r="Z437" t="b">
        <v>1</v>
      </c>
      <c r="AA437" t="b">
        <v>1</v>
      </c>
    </row>
    <row r="438" spans="2:27" x14ac:dyDescent="0.2">
      <c r="B438" s="13" t="s">
        <v>50</v>
      </c>
      <c r="C438" s="57">
        <v>91973</v>
      </c>
      <c r="D438" s="58">
        <v>48745.69</v>
      </c>
      <c r="E438" s="57">
        <v>63797</v>
      </c>
      <c r="F438" s="58">
        <v>33812.410000000003</v>
      </c>
      <c r="G438" s="57">
        <v>48555</v>
      </c>
      <c r="H438" s="58">
        <v>25734.15</v>
      </c>
      <c r="I438" s="57">
        <v>32382</v>
      </c>
      <c r="J438" s="58">
        <v>17162.46</v>
      </c>
      <c r="K438" s="57">
        <v>25743</v>
      </c>
      <c r="L438" s="58">
        <v>13643.79</v>
      </c>
      <c r="M438" s="57">
        <v>20630</v>
      </c>
      <c r="N438" s="58">
        <v>10933.900000000001</v>
      </c>
      <c r="O438" s="115"/>
      <c r="P438" t="b">
        <v>1</v>
      </c>
      <c r="Q438" t="b">
        <v>1</v>
      </c>
      <c r="R438" t="b">
        <v>1</v>
      </c>
      <c r="S438" t="b">
        <v>1</v>
      </c>
      <c r="T438" t="b">
        <v>1</v>
      </c>
      <c r="U438" t="b">
        <v>1</v>
      </c>
      <c r="V438" t="b">
        <v>1</v>
      </c>
      <c r="W438" t="b">
        <v>1</v>
      </c>
      <c r="X438" t="b">
        <v>1</v>
      </c>
      <c r="Y438" t="b">
        <v>1</v>
      </c>
      <c r="Z438" t="b">
        <v>1</v>
      </c>
      <c r="AA438" t="b">
        <v>1</v>
      </c>
    </row>
    <row r="439" spans="2:27" x14ac:dyDescent="0.2">
      <c r="B439" s="13" t="s">
        <v>51</v>
      </c>
      <c r="C439" s="57">
        <v>102196</v>
      </c>
      <c r="D439" s="58">
        <v>54163.880000000005</v>
      </c>
      <c r="E439" s="57">
        <v>70906</v>
      </c>
      <c r="F439" s="58">
        <v>37580.18</v>
      </c>
      <c r="G439" s="57">
        <v>53958</v>
      </c>
      <c r="H439" s="58">
        <v>28597.74</v>
      </c>
      <c r="I439" s="57">
        <v>35961</v>
      </c>
      <c r="J439" s="58">
        <v>19059.330000000002</v>
      </c>
      <c r="K439" s="57">
        <v>28589</v>
      </c>
      <c r="L439" s="58">
        <v>15152.17</v>
      </c>
      <c r="M439" s="57">
        <v>22932</v>
      </c>
      <c r="N439" s="58">
        <v>12153.960000000001</v>
      </c>
      <c r="O439" s="115"/>
      <c r="P439" t="b">
        <v>1</v>
      </c>
      <c r="Q439" t="b">
        <v>1</v>
      </c>
      <c r="R439" t="b">
        <v>1</v>
      </c>
      <c r="S439" t="b">
        <v>1</v>
      </c>
      <c r="T439" t="b">
        <v>1</v>
      </c>
      <c r="U439" t="b">
        <v>1</v>
      </c>
      <c r="V439" t="b">
        <v>1</v>
      </c>
      <c r="W439" t="b">
        <v>1</v>
      </c>
      <c r="X439" t="b">
        <v>1</v>
      </c>
      <c r="Y439" t="b">
        <v>1</v>
      </c>
      <c r="Z439" t="b">
        <v>1</v>
      </c>
      <c r="AA439" t="b">
        <v>1</v>
      </c>
    </row>
    <row r="440" spans="2:27" x14ac:dyDescent="0.2">
      <c r="B440" s="13" t="s">
        <v>52</v>
      </c>
      <c r="C440" s="57">
        <v>112424</v>
      </c>
      <c r="D440" s="58">
        <v>59584.72</v>
      </c>
      <c r="E440" s="57">
        <v>78007</v>
      </c>
      <c r="F440" s="58">
        <v>41343.71</v>
      </c>
      <c r="G440" s="57">
        <v>59365</v>
      </c>
      <c r="H440" s="58">
        <v>31463.45</v>
      </c>
      <c r="I440" s="57">
        <v>39552</v>
      </c>
      <c r="J440" s="58">
        <v>20962.560000000001</v>
      </c>
      <c r="K440" s="57">
        <v>31438</v>
      </c>
      <c r="L440" s="58">
        <v>16662.14</v>
      </c>
      <c r="M440" s="57">
        <v>25237</v>
      </c>
      <c r="N440" s="58">
        <v>13375.61</v>
      </c>
      <c r="O440" s="115"/>
      <c r="P440" t="b">
        <v>1</v>
      </c>
      <c r="Q440" t="b">
        <v>1</v>
      </c>
      <c r="R440" t="b">
        <v>1</v>
      </c>
      <c r="S440" t="b">
        <v>1</v>
      </c>
      <c r="T440" t="b">
        <v>1</v>
      </c>
      <c r="U440" t="b">
        <v>1</v>
      </c>
      <c r="V440" t="b">
        <v>1</v>
      </c>
      <c r="W440" t="b">
        <v>1</v>
      </c>
      <c r="X440" t="b">
        <v>1</v>
      </c>
      <c r="Y440" t="b">
        <v>1</v>
      </c>
      <c r="Z440" t="b">
        <v>1</v>
      </c>
      <c r="AA440" t="b">
        <v>1</v>
      </c>
    </row>
    <row r="441" spans="2:27" x14ac:dyDescent="0.2">
      <c r="B441" s="13" t="s">
        <v>53</v>
      </c>
      <c r="C441" s="57">
        <v>122659</v>
      </c>
      <c r="D441" s="58">
        <v>65009.270000000004</v>
      </c>
      <c r="E441" s="57">
        <v>85103</v>
      </c>
      <c r="F441" s="58">
        <v>45104.590000000004</v>
      </c>
      <c r="G441" s="57">
        <v>64768</v>
      </c>
      <c r="H441" s="58">
        <v>34327.040000000001</v>
      </c>
      <c r="I441" s="57">
        <v>43139</v>
      </c>
      <c r="J441" s="58">
        <v>22863.670000000002</v>
      </c>
      <c r="K441" s="57">
        <v>34286</v>
      </c>
      <c r="L441" s="58">
        <v>18171.580000000002</v>
      </c>
      <c r="M441" s="57">
        <v>27536</v>
      </c>
      <c r="N441" s="58">
        <v>14594.08</v>
      </c>
      <c r="O441" s="115"/>
      <c r="P441" t="b">
        <v>1</v>
      </c>
      <c r="Q441" t="b">
        <v>1</v>
      </c>
      <c r="R441" t="b">
        <v>1</v>
      </c>
      <c r="S441" t="b">
        <v>1</v>
      </c>
      <c r="T441" t="b">
        <v>1</v>
      </c>
      <c r="U441" t="b">
        <v>1</v>
      </c>
      <c r="V441" t="b">
        <v>1</v>
      </c>
      <c r="W441" t="b">
        <v>1</v>
      </c>
      <c r="X441" t="b">
        <v>1</v>
      </c>
      <c r="Y441" t="b">
        <v>1</v>
      </c>
      <c r="Z441" t="b">
        <v>1</v>
      </c>
      <c r="AA441" t="b">
        <v>1</v>
      </c>
    </row>
    <row r="442" spans="2:27" x14ac:dyDescent="0.2">
      <c r="B442" s="13" t="s">
        <v>54</v>
      </c>
      <c r="C442" s="57">
        <v>133931</v>
      </c>
      <c r="D442" s="58">
        <v>70983.430000000008</v>
      </c>
      <c r="E442" s="57">
        <v>93105</v>
      </c>
      <c r="F442" s="58">
        <v>49345.65</v>
      </c>
      <c r="G442" s="57">
        <v>72241</v>
      </c>
      <c r="H442" s="58">
        <v>38287.730000000003</v>
      </c>
      <c r="I442" s="57">
        <v>49451</v>
      </c>
      <c r="J442" s="58">
        <v>26209.030000000002</v>
      </c>
      <c r="K442" s="57">
        <v>37514</v>
      </c>
      <c r="L442" s="58">
        <v>19882.420000000002</v>
      </c>
      <c r="M442" s="57">
        <v>31597</v>
      </c>
      <c r="N442" s="58">
        <v>16746.41</v>
      </c>
      <c r="O442" s="115"/>
      <c r="P442" t="b">
        <v>1</v>
      </c>
      <c r="Q442" t="b">
        <v>1</v>
      </c>
      <c r="R442" t="b">
        <v>1</v>
      </c>
      <c r="S442" t="b">
        <v>1</v>
      </c>
      <c r="T442" t="b">
        <v>1</v>
      </c>
      <c r="U442" t="b">
        <v>1</v>
      </c>
      <c r="V442" t="b">
        <v>1</v>
      </c>
      <c r="W442" t="b">
        <v>1</v>
      </c>
      <c r="X442" t="b">
        <v>1</v>
      </c>
      <c r="Y442" t="b">
        <v>1</v>
      </c>
      <c r="Z442" t="b">
        <v>1</v>
      </c>
      <c r="AA442" t="b">
        <v>1</v>
      </c>
    </row>
    <row r="443" spans="2:27" x14ac:dyDescent="0.2">
      <c r="B443" s="15" t="s">
        <v>55</v>
      </c>
    </row>
    <row r="446" spans="2:27" ht="19" x14ac:dyDescent="0.2">
      <c r="B446" s="16" t="s">
        <v>72</v>
      </c>
    </row>
    <row r="448" spans="2:27" x14ac:dyDescent="0.2">
      <c r="B448" s="8" t="s">
        <v>5</v>
      </c>
      <c r="C448" s="109" t="s">
        <v>6</v>
      </c>
      <c r="D448" s="110"/>
      <c r="E448" s="109" t="s">
        <v>7</v>
      </c>
      <c r="F448" s="110"/>
      <c r="G448" s="109" t="s">
        <v>8</v>
      </c>
      <c r="H448" s="110"/>
      <c r="I448" s="109" t="s">
        <v>9</v>
      </c>
      <c r="J448" s="110"/>
      <c r="K448" s="109" t="s">
        <v>10</v>
      </c>
      <c r="L448" s="110"/>
      <c r="M448" s="109" t="s">
        <v>11</v>
      </c>
      <c r="N448" s="110"/>
      <c r="O448" s="115" t="s">
        <v>12</v>
      </c>
    </row>
    <row r="449" spans="1:27" ht="30" x14ac:dyDescent="0.2">
      <c r="B449" s="10" t="s">
        <v>13</v>
      </c>
      <c r="C449" s="116" t="s">
        <v>14</v>
      </c>
      <c r="D449" s="117"/>
      <c r="E449" s="111" t="s">
        <v>15</v>
      </c>
      <c r="F449" s="112"/>
      <c r="G449" s="111" t="s">
        <v>16</v>
      </c>
      <c r="H449" s="112"/>
      <c r="I449" s="111" t="s">
        <v>17</v>
      </c>
      <c r="J449" s="112"/>
      <c r="K449" s="111" t="s">
        <v>18</v>
      </c>
      <c r="L449" s="112"/>
      <c r="M449" s="111" t="s">
        <v>19</v>
      </c>
      <c r="N449" s="112"/>
      <c r="O449" s="115"/>
    </row>
    <row r="450" spans="1:27" ht="30" x14ac:dyDescent="0.2">
      <c r="B450" s="10" t="s">
        <v>20</v>
      </c>
      <c r="C450" s="111" t="s">
        <v>15</v>
      </c>
      <c r="D450" s="112"/>
      <c r="E450" s="111" t="s">
        <v>16</v>
      </c>
      <c r="F450" s="112"/>
      <c r="G450" s="111" t="s">
        <v>21</v>
      </c>
      <c r="H450" s="112"/>
      <c r="I450" s="111" t="s">
        <v>17</v>
      </c>
      <c r="J450" s="112"/>
      <c r="K450" s="111" t="s">
        <v>18</v>
      </c>
      <c r="L450" s="112"/>
      <c r="M450" s="111" t="s">
        <v>19</v>
      </c>
      <c r="N450" s="112"/>
      <c r="O450" s="115"/>
    </row>
    <row r="451" spans="1:27" x14ac:dyDescent="0.2">
      <c r="B451" s="9" t="s">
        <v>22</v>
      </c>
      <c r="C451" s="11" t="s">
        <v>23</v>
      </c>
      <c r="D451" s="11" t="s">
        <v>24</v>
      </c>
      <c r="E451" s="11" t="s">
        <v>23</v>
      </c>
      <c r="F451" s="11" t="s">
        <v>24</v>
      </c>
      <c r="G451" s="11" t="s">
        <v>23</v>
      </c>
      <c r="H451" s="11" t="s">
        <v>24</v>
      </c>
      <c r="I451" s="11" t="s">
        <v>23</v>
      </c>
      <c r="J451" s="11" t="s">
        <v>24</v>
      </c>
      <c r="K451" s="11" t="s">
        <v>23</v>
      </c>
      <c r="L451" s="11" t="s">
        <v>24</v>
      </c>
      <c r="M451" s="11" t="s">
        <v>23</v>
      </c>
      <c r="N451" s="12" t="s">
        <v>24</v>
      </c>
      <c r="O451" s="115"/>
    </row>
    <row r="452" spans="1:27" x14ac:dyDescent="0.2">
      <c r="A452" s="1"/>
      <c r="B452" s="9" t="s">
        <v>25</v>
      </c>
      <c r="C452" s="23" t="s">
        <v>26</v>
      </c>
      <c r="D452" s="23" t="s">
        <v>27</v>
      </c>
      <c r="E452" s="23" t="s">
        <v>26</v>
      </c>
      <c r="F452" s="23" t="s">
        <v>27</v>
      </c>
      <c r="G452" s="23" t="s">
        <v>26</v>
      </c>
      <c r="H452" s="23" t="s">
        <v>27</v>
      </c>
      <c r="I452" s="23" t="s">
        <v>26</v>
      </c>
      <c r="J452" s="23" t="s">
        <v>27</v>
      </c>
      <c r="K452" s="23" t="s">
        <v>26</v>
      </c>
      <c r="L452" s="23" t="s">
        <v>27</v>
      </c>
      <c r="M452" s="23" t="s">
        <v>26</v>
      </c>
      <c r="N452" s="23" t="s">
        <v>27</v>
      </c>
      <c r="O452" s="115"/>
      <c r="P452" s="1"/>
      <c r="Q452" s="1"/>
      <c r="R452" s="1"/>
      <c r="S452" s="1"/>
      <c r="T452" s="1"/>
      <c r="U452" s="1"/>
    </row>
    <row r="453" spans="1:27" x14ac:dyDescent="0.2">
      <c r="B453" s="13" t="s">
        <v>28</v>
      </c>
      <c r="C453" s="40">
        <v>5425</v>
      </c>
      <c r="D453" s="56">
        <v>2875.25</v>
      </c>
      <c r="E453" s="40">
        <v>4173</v>
      </c>
      <c r="F453" s="56">
        <v>2211.69</v>
      </c>
      <c r="G453" s="40">
        <v>2920</v>
      </c>
      <c r="H453" s="56">
        <v>1547.6000000000001</v>
      </c>
      <c r="I453" s="40">
        <v>2068</v>
      </c>
      <c r="J453" s="56">
        <v>1096.04</v>
      </c>
      <c r="K453" s="40">
        <v>1834</v>
      </c>
      <c r="L453" s="56">
        <v>972.0200000000001</v>
      </c>
      <c r="M453" s="40">
        <v>1319</v>
      </c>
      <c r="N453" s="56">
        <v>699.07</v>
      </c>
      <c r="O453" s="115"/>
      <c r="P453" t="b">
        <v>1</v>
      </c>
      <c r="Q453" t="b">
        <v>1</v>
      </c>
      <c r="R453" t="b">
        <v>1</v>
      </c>
      <c r="S453" t="b">
        <v>1</v>
      </c>
      <c r="T453" t="b">
        <v>1</v>
      </c>
      <c r="U453" t="b">
        <v>1</v>
      </c>
      <c r="V453" t="b">
        <v>1</v>
      </c>
      <c r="W453" t="b">
        <v>1</v>
      </c>
      <c r="X453" t="b">
        <v>1</v>
      </c>
      <c r="Y453" t="b">
        <v>1</v>
      </c>
      <c r="Z453" t="b">
        <v>1</v>
      </c>
      <c r="AA453" t="b">
        <v>1</v>
      </c>
    </row>
    <row r="454" spans="1:27" x14ac:dyDescent="0.2">
      <c r="B454" s="13" t="s">
        <v>29</v>
      </c>
      <c r="C454" s="57">
        <v>8342</v>
      </c>
      <c r="D454" s="58">
        <v>4421.26</v>
      </c>
      <c r="E454" s="57">
        <v>6802</v>
      </c>
      <c r="F454" s="58">
        <v>3605.0600000000004</v>
      </c>
      <c r="G454" s="57">
        <v>4600</v>
      </c>
      <c r="H454" s="58">
        <v>2438</v>
      </c>
      <c r="I454" s="57">
        <v>3265</v>
      </c>
      <c r="J454" s="58">
        <v>1730.45</v>
      </c>
      <c r="K454" s="57">
        <v>2898</v>
      </c>
      <c r="L454" s="58">
        <v>1535.94</v>
      </c>
      <c r="M454" s="57">
        <v>1941</v>
      </c>
      <c r="N454" s="58">
        <v>1028.73</v>
      </c>
      <c r="O454" s="115"/>
      <c r="P454" t="b">
        <v>1</v>
      </c>
      <c r="Q454" t="b">
        <v>1</v>
      </c>
      <c r="R454" t="b">
        <v>1</v>
      </c>
      <c r="S454" t="b">
        <v>1</v>
      </c>
      <c r="T454" t="b">
        <v>1</v>
      </c>
      <c r="U454" t="b">
        <v>1</v>
      </c>
      <c r="V454" t="b">
        <v>1</v>
      </c>
      <c r="W454" t="b">
        <v>1</v>
      </c>
      <c r="X454" t="b">
        <v>1</v>
      </c>
      <c r="Y454" t="b">
        <v>1</v>
      </c>
      <c r="Z454" t="b">
        <v>1</v>
      </c>
      <c r="AA454" t="b">
        <v>1</v>
      </c>
    </row>
    <row r="455" spans="1:27" x14ac:dyDescent="0.2">
      <c r="B455" s="13" t="s">
        <v>30</v>
      </c>
      <c r="C455" s="57">
        <v>12177</v>
      </c>
      <c r="D455" s="58">
        <v>6453.81</v>
      </c>
      <c r="E455" s="57">
        <v>9957</v>
      </c>
      <c r="F455" s="58">
        <v>5277.21</v>
      </c>
      <c r="G455" s="57">
        <v>6702</v>
      </c>
      <c r="H455" s="58">
        <v>3552.0600000000004</v>
      </c>
      <c r="I455" s="57">
        <v>4762</v>
      </c>
      <c r="J455" s="58">
        <v>2523.86</v>
      </c>
      <c r="K455" s="57">
        <v>4198</v>
      </c>
      <c r="L455" s="58">
        <v>2224.94</v>
      </c>
      <c r="M455" s="57">
        <v>2952</v>
      </c>
      <c r="N455" s="58">
        <v>1564.5600000000002</v>
      </c>
      <c r="O455" s="115"/>
      <c r="P455" t="b">
        <v>1</v>
      </c>
      <c r="Q455" t="b">
        <v>1</v>
      </c>
      <c r="R455" t="b">
        <v>1</v>
      </c>
      <c r="S455" t="b">
        <v>1</v>
      </c>
      <c r="T455" t="b">
        <v>1</v>
      </c>
      <c r="U455" t="b">
        <v>1</v>
      </c>
      <c r="V455" t="b">
        <v>1</v>
      </c>
      <c r="W455" t="b">
        <v>1</v>
      </c>
      <c r="X455" t="b">
        <v>1</v>
      </c>
      <c r="Y455" t="b">
        <v>1</v>
      </c>
      <c r="Z455" t="b">
        <v>1</v>
      </c>
      <c r="AA455" t="b">
        <v>1</v>
      </c>
    </row>
    <row r="456" spans="1:27" x14ac:dyDescent="0.2">
      <c r="B456" s="13" t="s">
        <v>31</v>
      </c>
      <c r="C456" s="57">
        <v>13118</v>
      </c>
      <c r="D456" s="58">
        <v>6952.54</v>
      </c>
      <c r="E456" s="57">
        <v>9364</v>
      </c>
      <c r="F456" s="58">
        <v>4962.92</v>
      </c>
      <c r="G456" s="57">
        <v>6890</v>
      </c>
      <c r="H456" s="58">
        <v>3651.7000000000003</v>
      </c>
      <c r="I456" s="57">
        <v>4933</v>
      </c>
      <c r="J456" s="58">
        <v>2614.4900000000002</v>
      </c>
      <c r="K456" s="57">
        <v>3822</v>
      </c>
      <c r="L456" s="58">
        <v>2025.66</v>
      </c>
      <c r="M456" s="57">
        <v>2873</v>
      </c>
      <c r="N456" s="58">
        <v>1522.69</v>
      </c>
      <c r="O456" s="115"/>
      <c r="P456" t="b">
        <v>1</v>
      </c>
      <c r="Q456" t="b">
        <v>1</v>
      </c>
      <c r="R456" t="b">
        <v>1</v>
      </c>
      <c r="S456" t="b">
        <v>1</v>
      </c>
      <c r="T456" t="b">
        <v>1</v>
      </c>
      <c r="U456" t="b">
        <v>1</v>
      </c>
      <c r="V456" t="b">
        <v>1</v>
      </c>
      <c r="W456" t="b">
        <v>1</v>
      </c>
      <c r="X456" t="b">
        <v>1</v>
      </c>
      <c r="Y456" t="b">
        <v>1</v>
      </c>
      <c r="Z456" t="b">
        <v>1</v>
      </c>
      <c r="AA456" t="b">
        <v>1</v>
      </c>
    </row>
    <row r="457" spans="1:27" x14ac:dyDescent="0.2">
      <c r="B457" s="13" t="s">
        <v>32</v>
      </c>
      <c r="C457" s="57">
        <v>14680</v>
      </c>
      <c r="D457" s="58">
        <v>7780.4000000000005</v>
      </c>
      <c r="E457" s="57">
        <v>10412</v>
      </c>
      <c r="F457" s="58">
        <v>5518.3600000000006</v>
      </c>
      <c r="G457" s="57">
        <v>7690</v>
      </c>
      <c r="H457" s="58">
        <v>4075.7000000000003</v>
      </c>
      <c r="I457" s="57">
        <v>5456</v>
      </c>
      <c r="J457" s="58">
        <v>2891.6800000000003</v>
      </c>
      <c r="K457" s="57">
        <v>4241</v>
      </c>
      <c r="L457" s="58">
        <v>2247.73</v>
      </c>
      <c r="M457" s="57">
        <v>3183</v>
      </c>
      <c r="N457" s="58">
        <v>1686.99</v>
      </c>
      <c r="O457" s="115"/>
      <c r="P457" t="b">
        <v>1</v>
      </c>
      <c r="Q457" t="b">
        <v>1</v>
      </c>
      <c r="R457" t="b">
        <v>1</v>
      </c>
      <c r="S457" t="b">
        <v>1</v>
      </c>
      <c r="T457" t="b">
        <v>1</v>
      </c>
      <c r="U457" t="b">
        <v>1</v>
      </c>
      <c r="V457" t="b">
        <v>1</v>
      </c>
      <c r="W457" t="b">
        <v>1</v>
      </c>
      <c r="X457" t="b">
        <v>1</v>
      </c>
      <c r="Y457" t="b">
        <v>1</v>
      </c>
      <c r="Z457" t="b">
        <v>1</v>
      </c>
      <c r="AA457" t="b">
        <v>1</v>
      </c>
    </row>
    <row r="458" spans="1:27" x14ac:dyDescent="0.2">
      <c r="B458" s="13" t="s">
        <v>33</v>
      </c>
      <c r="C458" s="57">
        <v>17137</v>
      </c>
      <c r="D458" s="58">
        <v>9082.61</v>
      </c>
      <c r="E458" s="57">
        <v>12060</v>
      </c>
      <c r="F458" s="58">
        <v>6391.8</v>
      </c>
      <c r="G458" s="57">
        <v>9043</v>
      </c>
      <c r="H458" s="58">
        <v>4792.79</v>
      </c>
      <c r="I458" s="57">
        <v>6453</v>
      </c>
      <c r="J458" s="58">
        <v>3420.09</v>
      </c>
      <c r="K458" s="57">
        <v>4996</v>
      </c>
      <c r="L458" s="58">
        <v>2647.88</v>
      </c>
      <c r="M458" s="57">
        <v>3701</v>
      </c>
      <c r="N458" s="58">
        <v>1961.5300000000002</v>
      </c>
      <c r="O458" s="115"/>
      <c r="P458" t="b">
        <v>1</v>
      </c>
      <c r="Q458" t="b">
        <v>1</v>
      </c>
      <c r="R458" t="b">
        <v>1</v>
      </c>
      <c r="S458" t="b">
        <v>1</v>
      </c>
      <c r="T458" t="b">
        <v>1</v>
      </c>
      <c r="U458" t="b">
        <v>1</v>
      </c>
      <c r="V458" t="b">
        <v>1</v>
      </c>
      <c r="W458" t="b">
        <v>1</v>
      </c>
      <c r="X458" t="b">
        <v>1</v>
      </c>
      <c r="Y458" t="b">
        <v>1</v>
      </c>
      <c r="Z458" t="b">
        <v>1</v>
      </c>
      <c r="AA458" t="b">
        <v>1</v>
      </c>
    </row>
    <row r="459" spans="1:27" x14ac:dyDescent="0.2">
      <c r="B459" s="13" t="s">
        <v>34</v>
      </c>
      <c r="C459" s="57">
        <v>19359</v>
      </c>
      <c r="D459" s="58">
        <v>10260.27</v>
      </c>
      <c r="E459" s="57">
        <v>13372</v>
      </c>
      <c r="F459" s="58">
        <v>7087.1600000000008</v>
      </c>
      <c r="G459" s="57">
        <v>10064</v>
      </c>
      <c r="H459" s="58">
        <v>5333.92</v>
      </c>
      <c r="I459" s="57">
        <v>7164</v>
      </c>
      <c r="J459" s="58">
        <v>3796.92</v>
      </c>
      <c r="K459" s="57">
        <v>5668</v>
      </c>
      <c r="L459" s="58">
        <v>3004.04</v>
      </c>
      <c r="M459" s="57">
        <v>4102</v>
      </c>
      <c r="N459" s="58">
        <v>2174.06</v>
      </c>
      <c r="O459" s="115"/>
      <c r="P459" t="b">
        <v>1</v>
      </c>
      <c r="Q459" t="b">
        <v>1</v>
      </c>
      <c r="R459" t="b">
        <v>1</v>
      </c>
      <c r="S459" t="b">
        <v>1</v>
      </c>
      <c r="T459" t="b">
        <v>1</v>
      </c>
      <c r="U459" t="b">
        <v>1</v>
      </c>
      <c r="V459" t="b">
        <v>1</v>
      </c>
      <c r="W459" t="b">
        <v>1</v>
      </c>
      <c r="X459" t="b">
        <v>1</v>
      </c>
      <c r="Y459" t="b">
        <v>1</v>
      </c>
      <c r="Z459" t="b">
        <v>1</v>
      </c>
      <c r="AA459" t="b">
        <v>1</v>
      </c>
    </row>
    <row r="460" spans="1:27" x14ac:dyDescent="0.2">
      <c r="B460" s="13" t="s">
        <v>35</v>
      </c>
      <c r="C460" s="57">
        <v>21923</v>
      </c>
      <c r="D460" s="58">
        <v>11619.19</v>
      </c>
      <c r="E460" s="57">
        <v>15092</v>
      </c>
      <c r="F460" s="58">
        <v>7998.76</v>
      </c>
      <c r="G460" s="57">
        <v>11425</v>
      </c>
      <c r="H460" s="58">
        <v>6055.25</v>
      </c>
      <c r="I460" s="57">
        <v>8100</v>
      </c>
      <c r="J460" s="58">
        <v>4293</v>
      </c>
      <c r="K460" s="57">
        <v>6306</v>
      </c>
      <c r="L460" s="58">
        <v>3342.1800000000003</v>
      </c>
      <c r="M460" s="57">
        <v>4644</v>
      </c>
      <c r="N460" s="58">
        <v>2461.3200000000002</v>
      </c>
      <c r="O460" s="115"/>
      <c r="P460" t="b">
        <v>1</v>
      </c>
      <c r="Q460" t="b">
        <v>1</v>
      </c>
      <c r="R460" t="b">
        <v>1</v>
      </c>
      <c r="S460" t="b">
        <v>1</v>
      </c>
      <c r="T460" t="b">
        <v>1</v>
      </c>
      <c r="U460" t="b">
        <v>1</v>
      </c>
      <c r="V460" t="b">
        <v>1</v>
      </c>
      <c r="W460" t="b">
        <v>1</v>
      </c>
      <c r="X460" t="b">
        <v>1</v>
      </c>
      <c r="Y460" t="b">
        <v>1</v>
      </c>
      <c r="Z460" t="b">
        <v>1</v>
      </c>
      <c r="AA460" t="b">
        <v>1</v>
      </c>
    </row>
    <row r="461" spans="1:27" x14ac:dyDescent="0.2">
      <c r="B461" s="13" t="s">
        <v>36</v>
      </c>
      <c r="C461" s="57">
        <v>25319</v>
      </c>
      <c r="D461" s="58">
        <v>13419.070000000002</v>
      </c>
      <c r="E461" s="57">
        <v>17541</v>
      </c>
      <c r="F461" s="58">
        <v>9296.73</v>
      </c>
      <c r="G461" s="57">
        <v>13159</v>
      </c>
      <c r="H461" s="58">
        <v>6974.27</v>
      </c>
      <c r="I461" s="57">
        <v>9104</v>
      </c>
      <c r="J461" s="58">
        <v>4825.12</v>
      </c>
      <c r="K461" s="57">
        <v>7160</v>
      </c>
      <c r="L461" s="58">
        <v>3794.8</v>
      </c>
      <c r="M461" s="57">
        <v>5397</v>
      </c>
      <c r="N461" s="58">
        <v>2860.4100000000003</v>
      </c>
      <c r="O461" s="115"/>
      <c r="P461" t="b">
        <v>1</v>
      </c>
      <c r="Q461" t="b">
        <v>1</v>
      </c>
      <c r="R461" t="b">
        <v>1</v>
      </c>
      <c r="S461" t="b">
        <v>1</v>
      </c>
      <c r="T461" t="b">
        <v>1</v>
      </c>
      <c r="U461" t="b">
        <v>1</v>
      </c>
      <c r="V461" t="b">
        <v>1</v>
      </c>
      <c r="W461" t="b">
        <v>1</v>
      </c>
      <c r="X461" t="b">
        <v>1</v>
      </c>
      <c r="Y461" t="b">
        <v>1</v>
      </c>
      <c r="Z461" t="b">
        <v>1</v>
      </c>
      <c r="AA461" t="b">
        <v>1</v>
      </c>
    </row>
    <row r="462" spans="1:27" x14ac:dyDescent="0.2">
      <c r="B462" s="13" t="s">
        <v>37</v>
      </c>
      <c r="C462" s="57">
        <v>28650</v>
      </c>
      <c r="D462" s="58">
        <v>15184.5</v>
      </c>
      <c r="E462" s="57">
        <v>19222</v>
      </c>
      <c r="F462" s="58">
        <v>10187.66</v>
      </c>
      <c r="G462" s="57">
        <v>14789</v>
      </c>
      <c r="H462" s="58">
        <v>7838.17</v>
      </c>
      <c r="I462" s="57">
        <v>10576</v>
      </c>
      <c r="J462" s="58">
        <v>5605.2800000000007</v>
      </c>
      <c r="K462" s="57">
        <v>8012</v>
      </c>
      <c r="L462" s="58">
        <v>4246.3600000000006</v>
      </c>
      <c r="M462" s="57">
        <v>5934</v>
      </c>
      <c r="N462" s="58">
        <v>3145.02</v>
      </c>
      <c r="O462" s="115"/>
      <c r="P462" t="b">
        <v>1</v>
      </c>
      <c r="Q462" t="b">
        <v>1</v>
      </c>
      <c r="R462" t="b">
        <v>1</v>
      </c>
      <c r="S462" t="b">
        <v>1</v>
      </c>
      <c r="T462" t="b">
        <v>1</v>
      </c>
      <c r="U462" t="b">
        <v>1</v>
      </c>
      <c r="V462" t="b">
        <v>1</v>
      </c>
      <c r="W462" t="b">
        <v>1</v>
      </c>
      <c r="X462" t="b">
        <v>1</v>
      </c>
      <c r="Y462" t="b">
        <v>1</v>
      </c>
      <c r="Z462" t="b">
        <v>1</v>
      </c>
      <c r="AA462" t="b">
        <v>1</v>
      </c>
    </row>
    <row r="463" spans="1:27" x14ac:dyDescent="0.2">
      <c r="B463" s="13" t="s">
        <v>38</v>
      </c>
      <c r="C463" s="57">
        <v>33210</v>
      </c>
      <c r="D463" s="58">
        <v>17601.3</v>
      </c>
      <c r="E463" s="57">
        <v>22713</v>
      </c>
      <c r="F463" s="58">
        <v>12037.890000000001</v>
      </c>
      <c r="G463" s="57">
        <v>17081</v>
      </c>
      <c r="H463" s="58">
        <v>9052.93</v>
      </c>
      <c r="I463" s="57">
        <v>11684</v>
      </c>
      <c r="J463" s="58">
        <v>6192.52</v>
      </c>
      <c r="K463" s="57">
        <v>9252</v>
      </c>
      <c r="L463" s="58">
        <v>4903.5600000000004</v>
      </c>
      <c r="M463" s="57">
        <v>7006</v>
      </c>
      <c r="N463" s="58">
        <v>3713.1800000000003</v>
      </c>
      <c r="O463" s="115"/>
      <c r="P463" t="b">
        <v>1</v>
      </c>
      <c r="Q463" t="b">
        <v>1</v>
      </c>
      <c r="R463" t="b">
        <v>1</v>
      </c>
      <c r="S463" t="b">
        <v>1</v>
      </c>
      <c r="T463" t="b">
        <v>1</v>
      </c>
      <c r="U463" t="b">
        <v>1</v>
      </c>
      <c r="V463" t="b">
        <v>1</v>
      </c>
      <c r="W463" t="b">
        <v>1</v>
      </c>
      <c r="X463" t="b">
        <v>1</v>
      </c>
      <c r="Y463" t="b">
        <v>1</v>
      </c>
      <c r="Z463" t="b">
        <v>1</v>
      </c>
      <c r="AA463" t="b">
        <v>1</v>
      </c>
    </row>
    <row r="464" spans="1:27" x14ac:dyDescent="0.2">
      <c r="B464" s="13" t="s">
        <v>39</v>
      </c>
      <c r="C464" s="57">
        <v>35337</v>
      </c>
      <c r="D464" s="58">
        <v>18728.61</v>
      </c>
      <c r="E464" s="57">
        <v>25098</v>
      </c>
      <c r="F464" s="58">
        <v>13301.94</v>
      </c>
      <c r="G464" s="57">
        <v>18912</v>
      </c>
      <c r="H464" s="58">
        <v>10023.36</v>
      </c>
      <c r="I464" s="57">
        <v>12830</v>
      </c>
      <c r="J464" s="58">
        <v>6799.9000000000005</v>
      </c>
      <c r="K464" s="57">
        <v>10189</v>
      </c>
      <c r="L464" s="58">
        <v>5400.17</v>
      </c>
      <c r="M464" s="57">
        <v>7762</v>
      </c>
      <c r="N464" s="58">
        <v>4113.8600000000006</v>
      </c>
      <c r="O464" s="115"/>
      <c r="P464" t="b">
        <v>1</v>
      </c>
      <c r="Q464" t="b">
        <v>1</v>
      </c>
      <c r="R464" t="b">
        <v>1</v>
      </c>
      <c r="S464" t="b">
        <v>1</v>
      </c>
      <c r="T464" t="b">
        <v>1</v>
      </c>
      <c r="U464" t="b">
        <v>1</v>
      </c>
      <c r="V464" t="b">
        <v>1</v>
      </c>
      <c r="W464" t="b">
        <v>1</v>
      </c>
      <c r="X464" t="b">
        <v>1</v>
      </c>
      <c r="Y464" t="b">
        <v>1</v>
      </c>
      <c r="Z464" t="b">
        <v>1</v>
      </c>
      <c r="AA464" t="b">
        <v>1</v>
      </c>
    </row>
    <row r="465" spans="2:27" x14ac:dyDescent="0.2">
      <c r="B465" s="13" t="s">
        <v>40</v>
      </c>
      <c r="C465" s="57">
        <v>39772</v>
      </c>
      <c r="D465" s="58">
        <v>21079.16</v>
      </c>
      <c r="E465" s="57">
        <v>28247</v>
      </c>
      <c r="F465" s="58">
        <v>14970.91</v>
      </c>
      <c r="G465" s="57">
        <v>21283</v>
      </c>
      <c r="H465" s="58">
        <v>11279.99</v>
      </c>
      <c r="I465" s="57">
        <v>14414</v>
      </c>
      <c r="J465" s="58">
        <v>7639.42</v>
      </c>
      <c r="K465" s="57">
        <v>11451</v>
      </c>
      <c r="L465" s="58">
        <v>6069.0300000000007</v>
      </c>
      <c r="M465" s="57">
        <v>8743</v>
      </c>
      <c r="N465" s="58">
        <v>4633.79</v>
      </c>
      <c r="O465" s="115"/>
      <c r="P465" t="b">
        <v>1</v>
      </c>
      <c r="Q465" t="b">
        <v>1</v>
      </c>
      <c r="R465" t="b">
        <v>1</v>
      </c>
      <c r="S465" t="b">
        <v>1</v>
      </c>
      <c r="T465" t="b">
        <v>1</v>
      </c>
      <c r="U465" t="b">
        <v>1</v>
      </c>
      <c r="V465" t="b">
        <v>1</v>
      </c>
      <c r="W465" t="b">
        <v>1</v>
      </c>
      <c r="X465" t="b">
        <v>1</v>
      </c>
      <c r="Y465" t="b">
        <v>1</v>
      </c>
      <c r="Z465" t="b">
        <v>1</v>
      </c>
      <c r="AA465" t="b">
        <v>1</v>
      </c>
    </row>
    <row r="466" spans="2:27" x14ac:dyDescent="0.2">
      <c r="B466" s="13" t="s">
        <v>41</v>
      </c>
      <c r="C466" s="57">
        <v>44193</v>
      </c>
      <c r="D466" s="58">
        <v>23422.29</v>
      </c>
      <c r="E466" s="57">
        <v>31399</v>
      </c>
      <c r="F466" s="58">
        <v>16641.47</v>
      </c>
      <c r="G466" s="57">
        <v>23652</v>
      </c>
      <c r="H466" s="58">
        <v>12535.560000000001</v>
      </c>
      <c r="I466" s="57">
        <v>16005</v>
      </c>
      <c r="J466" s="58">
        <v>8482.65</v>
      </c>
      <c r="K466" s="57">
        <v>12707</v>
      </c>
      <c r="L466" s="58">
        <v>6734.71</v>
      </c>
      <c r="M466" s="57">
        <v>9710</v>
      </c>
      <c r="N466" s="58">
        <v>5146.3</v>
      </c>
      <c r="O466" s="115"/>
      <c r="P466" t="b">
        <v>1</v>
      </c>
      <c r="Q466" t="b">
        <v>1</v>
      </c>
      <c r="R466" t="b">
        <v>1</v>
      </c>
      <c r="S466" t="b">
        <v>1</v>
      </c>
      <c r="T466" t="b">
        <v>1</v>
      </c>
      <c r="U466" t="b">
        <v>1</v>
      </c>
      <c r="V466" t="b">
        <v>1</v>
      </c>
      <c r="W466" t="b">
        <v>1</v>
      </c>
      <c r="X466" t="b">
        <v>1</v>
      </c>
      <c r="Y466" t="b">
        <v>1</v>
      </c>
      <c r="Z466" t="b">
        <v>1</v>
      </c>
      <c r="AA466" t="b">
        <v>1</v>
      </c>
    </row>
    <row r="467" spans="2:27" x14ac:dyDescent="0.2">
      <c r="B467" s="13" t="s">
        <v>42</v>
      </c>
      <c r="C467" s="57">
        <v>48626</v>
      </c>
      <c r="D467" s="58">
        <v>25771.780000000002</v>
      </c>
      <c r="E467" s="57">
        <v>34542</v>
      </c>
      <c r="F467" s="58">
        <v>18307.260000000002</v>
      </c>
      <c r="G467" s="57">
        <v>26040</v>
      </c>
      <c r="H467" s="58">
        <v>13801.2</v>
      </c>
      <c r="I467" s="57">
        <v>17592</v>
      </c>
      <c r="J467" s="58">
        <v>9323.76</v>
      </c>
      <c r="K467" s="57">
        <v>13958</v>
      </c>
      <c r="L467" s="58">
        <v>7397.7400000000007</v>
      </c>
      <c r="M467" s="57">
        <v>10690</v>
      </c>
      <c r="N467" s="58">
        <v>5665.7000000000007</v>
      </c>
      <c r="O467" s="115"/>
      <c r="P467" t="b">
        <v>1</v>
      </c>
      <c r="Q467" t="b">
        <v>1</v>
      </c>
      <c r="R467" t="b">
        <v>1</v>
      </c>
      <c r="S467" t="b">
        <v>1</v>
      </c>
      <c r="T467" t="b">
        <v>1</v>
      </c>
      <c r="U467" t="b">
        <v>1</v>
      </c>
      <c r="V467" t="b">
        <v>1</v>
      </c>
      <c r="W467" t="b">
        <v>1</v>
      </c>
      <c r="X467" t="b">
        <v>1</v>
      </c>
      <c r="Y467" t="b">
        <v>1</v>
      </c>
      <c r="Z467" t="b">
        <v>1</v>
      </c>
      <c r="AA467" t="b">
        <v>1</v>
      </c>
    </row>
    <row r="468" spans="2:27" x14ac:dyDescent="0.2">
      <c r="B468" s="13" t="s">
        <v>43</v>
      </c>
      <c r="C468" s="57">
        <v>53052</v>
      </c>
      <c r="D468" s="58">
        <v>28117.56</v>
      </c>
      <c r="E468" s="57">
        <v>37693</v>
      </c>
      <c r="F468" s="58">
        <v>19977.29</v>
      </c>
      <c r="G468" s="57">
        <v>28408</v>
      </c>
      <c r="H468" s="58">
        <v>15056.240000000002</v>
      </c>
      <c r="I468" s="57">
        <v>19180</v>
      </c>
      <c r="J468" s="58">
        <v>10165.4</v>
      </c>
      <c r="K468" s="57">
        <v>15219</v>
      </c>
      <c r="L468" s="58">
        <v>8066.0700000000006</v>
      </c>
      <c r="M468" s="57">
        <v>11677</v>
      </c>
      <c r="N468" s="58">
        <v>6188.81</v>
      </c>
      <c r="O468" s="115"/>
      <c r="P468" t="b">
        <v>1</v>
      </c>
      <c r="Q468" t="b">
        <v>1</v>
      </c>
      <c r="R468" t="b">
        <v>1</v>
      </c>
      <c r="S468" t="b">
        <v>1</v>
      </c>
      <c r="T468" t="b">
        <v>1</v>
      </c>
      <c r="U468" t="b">
        <v>1</v>
      </c>
      <c r="V468" t="b">
        <v>1</v>
      </c>
      <c r="W468" t="b">
        <v>1</v>
      </c>
      <c r="X468" t="b">
        <v>1</v>
      </c>
      <c r="Y468" t="b">
        <v>1</v>
      </c>
      <c r="Z468" t="b">
        <v>1</v>
      </c>
      <c r="AA468" t="b">
        <v>1</v>
      </c>
    </row>
    <row r="469" spans="2:27" x14ac:dyDescent="0.2">
      <c r="B469" s="13" t="s">
        <v>44</v>
      </c>
      <c r="C469" s="57">
        <v>58281</v>
      </c>
      <c r="D469" s="58">
        <v>30888.93</v>
      </c>
      <c r="E469" s="57">
        <v>40750</v>
      </c>
      <c r="F469" s="58">
        <v>21597.5</v>
      </c>
      <c r="G469" s="57">
        <v>30912</v>
      </c>
      <c r="H469" s="58">
        <v>16383.36</v>
      </c>
      <c r="I469" s="57">
        <v>20888</v>
      </c>
      <c r="J469" s="58">
        <v>11070.640000000001</v>
      </c>
      <c r="K469" s="57">
        <v>16561</v>
      </c>
      <c r="L469" s="58">
        <v>8777.33</v>
      </c>
      <c r="M469" s="57">
        <v>13290</v>
      </c>
      <c r="N469" s="58">
        <v>7043.7000000000007</v>
      </c>
      <c r="O469" s="115"/>
      <c r="P469" t="b">
        <v>1</v>
      </c>
      <c r="Q469" t="b">
        <v>1</v>
      </c>
      <c r="R469" t="b">
        <v>1</v>
      </c>
      <c r="S469" t="b">
        <v>1</v>
      </c>
      <c r="T469" t="b">
        <v>1</v>
      </c>
      <c r="U469" t="b">
        <v>1</v>
      </c>
      <c r="V469" t="b">
        <v>1</v>
      </c>
      <c r="W469" t="b">
        <v>1</v>
      </c>
      <c r="X469" t="b">
        <v>1</v>
      </c>
      <c r="Y469" t="b">
        <v>1</v>
      </c>
      <c r="Z469" t="b">
        <v>1</v>
      </c>
      <c r="AA469" t="b">
        <v>1</v>
      </c>
    </row>
    <row r="470" spans="2:27" x14ac:dyDescent="0.2">
      <c r="B470" s="13" t="s">
        <v>45</v>
      </c>
      <c r="C470" s="57">
        <v>61716</v>
      </c>
      <c r="D470" s="58">
        <v>32709.480000000003</v>
      </c>
      <c r="E470" s="57">
        <v>43154</v>
      </c>
      <c r="F470" s="58">
        <v>22871.620000000003</v>
      </c>
      <c r="G470" s="57">
        <v>32744</v>
      </c>
      <c r="H470" s="58">
        <v>17354.32</v>
      </c>
      <c r="I470" s="57">
        <v>22108</v>
      </c>
      <c r="J470" s="58">
        <v>11717.24</v>
      </c>
      <c r="K470" s="57">
        <v>17526</v>
      </c>
      <c r="L470" s="58">
        <v>9288.7800000000007</v>
      </c>
      <c r="M470" s="57">
        <v>14076</v>
      </c>
      <c r="N470" s="58">
        <v>7460.2800000000007</v>
      </c>
      <c r="O470" s="115"/>
      <c r="P470" t="b">
        <v>1</v>
      </c>
      <c r="Q470" t="b">
        <v>1</v>
      </c>
      <c r="R470" t="b">
        <v>1</v>
      </c>
      <c r="S470" t="b">
        <v>1</v>
      </c>
      <c r="T470" t="b">
        <v>1</v>
      </c>
      <c r="U470" t="b">
        <v>1</v>
      </c>
      <c r="V470" t="b">
        <v>1</v>
      </c>
      <c r="W470" t="b">
        <v>1</v>
      </c>
      <c r="X470" t="b">
        <v>1</v>
      </c>
      <c r="Y470" t="b">
        <v>1</v>
      </c>
      <c r="Z470" t="b">
        <v>1</v>
      </c>
      <c r="AA470" t="b">
        <v>1</v>
      </c>
    </row>
    <row r="471" spans="2:27" x14ac:dyDescent="0.2">
      <c r="B471" s="13" t="s">
        <v>46</v>
      </c>
      <c r="C471" s="57">
        <v>68581</v>
      </c>
      <c r="D471" s="58">
        <v>36347.93</v>
      </c>
      <c r="E471" s="57">
        <v>47957</v>
      </c>
      <c r="F471" s="58">
        <v>25417.210000000003</v>
      </c>
      <c r="G471" s="57">
        <v>36389</v>
      </c>
      <c r="H471" s="58">
        <v>19286.170000000002</v>
      </c>
      <c r="I471" s="57">
        <v>24556</v>
      </c>
      <c r="J471" s="58">
        <v>13014.68</v>
      </c>
      <c r="K471" s="57">
        <v>19464</v>
      </c>
      <c r="L471" s="58">
        <v>10315.92</v>
      </c>
      <c r="M471" s="57">
        <v>15652</v>
      </c>
      <c r="N471" s="58">
        <v>8295.5600000000013</v>
      </c>
      <c r="O471" s="115"/>
      <c r="P471" t="b">
        <v>1</v>
      </c>
      <c r="Q471" t="b">
        <v>1</v>
      </c>
      <c r="R471" t="b">
        <v>1</v>
      </c>
      <c r="S471" t="b">
        <v>1</v>
      </c>
      <c r="T471" t="b">
        <v>1</v>
      </c>
      <c r="U471" t="b">
        <v>1</v>
      </c>
      <c r="V471" t="b">
        <v>1</v>
      </c>
      <c r="W471" t="b">
        <v>1</v>
      </c>
      <c r="X471" t="b">
        <v>1</v>
      </c>
      <c r="Y471" t="b">
        <v>1</v>
      </c>
      <c r="Z471" t="b">
        <v>1</v>
      </c>
      <c r="AA471" t="b">
        <v>1</v>
      </c>
    </row>
    <row r="472" spans="2:27" x14ac:dyDescent="0.2">
      <c r="B472" s="13" t="s">
        <v>47</v>
      </c>
      <c r="C472" s="57">
        <v>75454</v>
      </c>
      <c r="D472" s="58">
        <v>39990.620000000003</v>
      </c>
      <c r="E472" s="57">
        <v>52782</v>
      </c>
      <c r="F472" s="58">
        <v>27974.460000000003</v>
      </c>
      <c r="G472" s="57">
        <v>40032</v>
      </c>
      <c r="H472" s="58">
        <v>21216.960000000003</v>
      </c>
      <c r="I472" s="57">
        <v>26992</v>
      </c>
      <c r="J472" s="58">
        <v>14305.76</v>
      </c>
      <c r="K472" s="57">
        <v>21394</v>
      </c>
      <c r="L472" s="58">
        <v>11338.82</v>
      </c>
      <c r="M472" s="57">
        <v>17219</v>
      </c>
      <c r="N472" s="58">
        <v>9126.07</v>
      </c>
      <c r="O472" s="115"/>
      <c r="P472" t="b">
        <v>1</v>
      </c>
      <c r="Q472" t="b">
        <v>1</v>
      </c>
      <c r="R472" t="b">
        <v>1</v>
      </c>
      <c r="S472" t="b">
        <v>1</v>
      </c>
      <c r="T472" t="b">
        <v>1</v>
      </c>
      <c r="U472" t="b">
        <v>1</v>
      </c>
      <c r="V472" t="b">
        <v>1</v>
      </c>
      <c r="W472" t="b">
        <v>1</v>
      </c>
      <c r="X472" t="b">
        <v>1</v>
      </c>
      <c r="Y472" t="b">
        <v>1</v>
      </c>
      <c r="Z472" t="b">
        <v>1</v>
      </c>
      <c r="AA472" t="b">
        <v>1</v>
      </c>
    </row>
    <row r="473" spans="2:27" x14ac:dyDescent="0.2">
      <c r="B473" s="13" t="s">
        <v>48</v>
      </c>
      <c r="C473" s="57">
        <v>78886</v>
      </c>
      <c r="D473" s="58">
        <v>41809.58</v>
      </c>
      <c r="E473" s="57">
        <v>55176</v>
      </c>
      <c r="F473" s="58">
        <v>29243.280000000002</v>
      </c>
      <c r="G473" s="57">
        <v>41861</v>
      </c>
      <c r="H473" s="58">
        <v>22186.33</v>
      </c>
      <c r="I473" s="57">
        <v>28214</v>
      </c>
      <c r="J473" s="58">
        <v>14953.42</v>
      </c>
      <c r="K473" s="57">
        <v>22360</v>
      </c>
      <c r="L473" s="58">
        <v>11850.800000000001</v>
      </c>
      <c r="M473" s="57">
        <v>18006</v>
      </c>
      <c r="N473" s="58">
        <v>9543.18</v>
      </c>
      <c r="O473" s="115"/>
      <c r="P473" t="b">
        <v>1</v>
      </c>
      <c r="Q473" t="b">
        <v>1</v>
      </c>
      <c r="R473" t="b">
        <v>1</v>
      </c>
      <c r="S473" t="b">
        <v>1</v>
      </c>
      <c r="T473" t="b">
        <v>1</v>
      </c>
      <c r="U473" t="b">
        <v>1</v>
      </c>
      <c r="V473" t="b">
        <v>1</v>
      </c>
      <c r="W473" t="b">
        <v>1</v>
      </c>
      <c r="X473" t="b">
        <v>1</v>
      </c>
      <c r="Y473" t="b">
        <v>1</v>
      </c>
      <c r="Z473" t="b">
        <v>1</v>
      </c>
      <c r="AA473" t="b">
        <v>1</v>
      </c>
    </row>
    <row r="474" spans="2:27" x14ac:dyDescent="0.2">
      <c r="B474" s="13" t="s">
        <v>49</v>
      </c>
      <c r="C474" s="57">
        <v>80562</v>
      </c>
      <c r="D474" s="58">
        <v>42697.86</v>
      </c>
      <c r="E474" s="57">
        <v>55887</v>
      </c>
      <c r="F474" s="58">
        <v>29620.11</v>
      </c>
      <c r="G474" s="57">
        <v>42528</v>
      </c>
      <c r="H474" s="58">
        <v>22539.84</v>
      </c>
      <c r="I474" s="57">
        <v>28649</v>
      </c>
      <c r="J474" s="58">
        <v>15183.970000000001</v>
      </c>
      <c r="K474" s="57">
        <v>22781</v>
      </c>
      <c r="L474" s="58">
        <v>12073.93</v>
      </c>
      <c r="M474" s="57">
        <v>18238</v>
      </c>
      <c r="N474" s="58">
        <v>9666.1400000000012</v>
      </c>
      <c r="O474" s="115"/>
      <c r="P474" t="b">
        <v>1</v>
      </c>
      <c r="Q474" t="b">
        <v>1</v>
      </c>
      <c r="R474" t="b">
        <v>1</v>
      </c>
      <c r="S474" t="b">
        <v>1</v>
      </c>
      <c r="T474" t="b">
        <v>1</v>
      </c>
      <c r="U474" t="b">
        <v>1</v>
      </c>
      <c r="V474" t="b">
        <v>1</v>
      </c>
      <c r="W474" t="b">
        <v>1</v>
      </c>
      <c r="X474" t="b">
        <v>1</v>
      </c>
      <c r="Y474" t="b">
        <v>1</v>
      </c>
      <c r="Z474" t="b">
        <v>1</v>
      </c>
      <c r="AA474" t="b">
        <v>1</v>
      </c>
    </row>
    <row r="475" spans="2:27" x14ac:dyDescent="0.2">
      <c r="B475" s="13" t="s">
        <v>50</v>
      </c>
      <c r="C475" s="57">
        <v>90641</v>
      </c>
      <c r="D475" s="58">
        <v>48039.73</v>
      </c>
      <c r="E475" s="57">
        <v>62887</v>
      </c>
      <c r="F475" s="58">
        <v>33330.11</v>
      </c>
      <c r="G475" s="57">
        <v>47856</v>
      </c>
      <c r="H475" s="58">
        <v>25363.68</v>
      </c>
      <c r="I475" s="57">
        <v>32213</v>
      </c>
      <c r="J475" s="58">
        <v>17072.89</v>
      </c>
      <c r="K475" s="57">
        <v>25605</v>
      </c>
      <c r="L475" s="58">
        <v>13570.650000000001</v>
      </c>
      <c r="M475" s="57">
        <v>20525</v>
      </c>
      <c r="N475" s="58">
        <v>10878.25</v>
      </c>
      <c r="O475" s="115"/>
      <c r="P475" t="b">
        <v>1</v>
      </c>
      <c r="Q475" t="b">
        <v>1</v>
      </c>
      <c r="R475" t="b">
        <v>1</v>
      </c>
      <c r="S475" t="b">
        <v>1</v>
      </c>
      <c r="T475" t="b">
        <v>1</v>
      </c>
      <c r="U475" t="b">
        <v>1</v>
      </c>
      <c r="V475" t="b">
        <v>1</v>
      </c>
      <c r="W475" t="b">
        <v>1</v>
      </c>
      <c r="X475" t="b">
        <v>1</v>
      </c>
      <c r="Y475" t="b">
        <v>1</v>
      </c>
      <c r="Z475" t="b">
        <v>1</v>
      </c>
      <c r="AA475" t="b">
        <v>1</v>
      </c>
    </row>
    <row r="476" spans="2:27" x14ac:dyDescent="0.2">
      <c r="B476" s="13" t="s">
        <v>51</v>
      </c>
      <c r="C476" s="57">
        <v>100722</v>
      </c>
      <c r="D476" s="58">
        <v>53382.66</v>
      </c>
      <c r="E476" s="57">
        <v>69891</v>
      </c>
      <c r="F476" s="58">
        <v>37042.230000000003</v>
      </c>
      <c r="G476" s="57">
        <v>53181</v>
      </c>
      <c r="H476" s="58">
        <v>28185.93</v>
      </c>
      <c r="I476" s="57">
        <v>35771</v>
      </c>
      <c r="J476" s="58">
        <v>18958.63</v>
      </c>
      <c r="K476" s="57">
        <v>28440</v>
      </c>
      <c r="L476" s="58">
        <v>15073.2</v>
      </c>
      <c r="M476" s="57">
        <v>22815</v>
      </c>
      <c r="N476" s="58">
        <v>12091.95</v>
      </c>
      <c r="O476" s="115"/>
      <c r="P476" t="b">
        <v>1</v>
      </c>
      <c r="Q476" t="b">
        <v>1</v>
      </c>
      <c r="R476" t="b">
        <v>1</v>
      </c>
      <c r="S476" t="b">
        <v>1</v>
      </c>
      <c r="T476" t="b">
        <v>1</v>
      </c>
      <c r="U476" t="b">
        <v>1</v>
      </c>
      <c r="V476" t="b">
        <v>1</v>
      </c>
      <c r="W476" t="b">
        <v>1</v>
      </c>
      <c r="X476" t="b">
        <v>1</v>
      </c>
      <c r="Y476" t="b">
        <v>1</v>
      </c>
      <c r="Z476" t="b">
        <v>1</v>
      </c>
      <c r="AA476" t="b">
        <v>1</v>
      </c>
    </row>
    <row r="477" spans="2:27" x14ac:dyDescent="0.2">
      <c r="B477" s="13" t="s">
        <v>52</v>
      </c>
      <c r="C477" s="57">
        <v>110811</v>
      </c>
      <c r="D477" s="58">
        <v>58729.83</v>
      </c>
      <c r="E477" s="57">
        <v>76877</v>
      </c>
      <c r="F477" s="58">
        <v>40744.810000000005</v>
      </c>
      <c r="G477" s="57">
        <v>58510</v>
      </c>
      <c r="H477" s="58">
        <v>31010.300000000003</v>
      </c>
      <c r="I477" s="57">
        <v>39341</v>
      </c>
      <c r="J477" s="58">
        <v>20850.73</v>
      </c>
      <c r="K477" s="57">
        <v>31272</v>
      </c>
      <c r="L477" s="58">
        <v>16574.16</v>
      </c>
      <c r="M477" s="57">
        <v>25106</v>
      </c>
      <c r="N477" s="58">
        <v>13306.18</v>
      </c>
      <c r="O477" s="115"/>
      <c r="P477" t="b">
        <v>1</v>
      </c>
      <c r="Q477" t="b">
        <v>1</v>
      </c>
      <c r="R477" t="b">
        <v>1</v>
      </c>
      <c r="S477" t="b">
        <v>1</v>
      </c>
      <c r="T477" t="b">
        <v>1</v>
      </c>
      <c r="U477" t="b">
        <v>1</v>
      </c>
      <c r="V477" t="b">
        <v>1</v>
      </c>
      <c r="W477" t="b">
        <v>1</v>
      </c>
      <c r="X477" t="b">
        <v>1</v>
      </c>
      <c r="Y477" t="b">
        <v>1</v>
      </c>
      <c r="Z477" t="b">
        <v>1</v>
      </c>
      <c r="AA477" t="b">
        <v>1</v>
      </c>
    </row>
    <row r="478" spans="2:27" x14ac:dyDescent="0.2">
      <c r="B478" s="13" t="s">
        <v>53</v>
      </c>
      <c r="C478" s="57">
        <v>120897</v>
      </c>
      <c r="D478" s="58">
        <v>64075.41</v>
      </c>
      <c r="E478" s="57">
        <v>83883</v>
      </c>
      <c r="F478" s="58">
        <v>44457.990000000005</v>
      </c>
      <c r="G478" s="57">
        <v>63833</v>
      </c>
      <c r="H478" s="58">
        <v>33831.490000000005</v>
      </c>
      <c r="I478" s="57">
        <v>42901</v>
      </c>
      <c r="J478" s="58">
        <v>22737.530000000002</v>
      </c>
      <c r="K478" s="57">
        <v>34102</v>
      </c>
      <c r="L478" s="58">
        <v>18074.060000000001</v>
      </c>
      <c r="M478" s="57">
        <v>27397</v>
      </c>
      <c r="N478" s="58">
        <v>14520.41</v>
      </c>
      <c r="O478" s="115"/>
      <c r="P478" t="b">
        <v>1</v>
      </c>
      <c r="Q478" t="b">
        <v>1</v>
      </c>
      <c r="R478" t="b">
        <v>1</v>
      </c>
      <c r="S478" t="b">
        <v>1</v>
      </c>
      <c r="T478" t="b">
        <v>1</v>
      </c>
      <c r="U478" t="b">
        <v>1</v>
      </c>
      <c r="V478" t="b">
        <v>1</v>
      </c>
      <c r="W478" t="b">
        <v>1</v>
      </c>
      <c r="X478" t="b">
        <v>1</v>
      </c>
      <c r="Y478" t="b">
        <v>1</v>
      </c>
      <c r="Z478" t="b">
        <v>1</v>
      </c>
      <c r="AA478" t="b">
        <v>1</v>
      </c>
    </row>
    <row r="479" spans="2:27" x14ac:dyDescent="0.2">
      <c r="B479" s="13" t="s">
        <v>54</v>
      </c>
      <c r="C479" s="57">
        <v>132002</v>
      </c>
      <c r="D479" s="58">
        <v>69961.06</v>
      </c>
      <c r="E479" s="57">
        <v>91763</v>
      </c>
      <c r="F479" s="58">
        <v>48634.39</v>
      </c>
      <c r="G479" s="57">
        <v>71204</v>
      </c>
      <c r="H479" s="58">
        <v>37738.120000000003</v>
      </c>
      <c r="I479" s="57">
        <v>49189</v>
      </c>
      <c r="J479" s="58">
        <v>26070.170000000002</v>
      </c>
      <c r="K479" s="57">
        <v>37312</v>
      </c>
      <c r="L479" s="58">
        <v>19775.36</v>
      </c>
      <c r="M479" s="57">
        <v>31436</v>
      </c>
      <c r="N479" s="58">
        <v>16661.080000000002</v>
      </c>
      <c r="O479" s="115"/>
      <c r="P479" t="b">
        <v>1</v>
      </c>
      <c r="Q479" t="b">
        <v>1</v>
      </c>
      <c r="R479" t="b">
        <v>1</v>
      </c>
      <c r="S479" t="b">
        <v>1</v>
      </c>
      <c r="T479" t="b">
        <v>1</v>
      </c>
      <c r="U479" t="b">
        <v>1</v>
      </c>
      <c r="V479" t="b">
        <v>1</v>
      </c>
      <c r="W479" t="b">
        <v>1</v>
      </c>
      <c r="X479" t="b">
        <v>1</v>
      </c>
      <c r="Y479" t="b">
        <v>1</v>
      </c>
      <c r="Z479" t="b">
        <v>1</v>
      </c>
      <c r="AA479" t="b">
        <v>1</v>
      </c>
    </row>
    <row r="480" spans="2:27" x14ac:dyDescent="0.2">
      <c r="B480" s="17" t="s">
        <v>62</v>
      </c>
    </row>
    <row r="483" spans="1:27" ht="19" x14ac:dyDescent="0.2">
      <c r="B483" s="16" t="s">
        <v>73</v>
      </c>
    </row>
    <row r="485" spans="1:27" x14ac:dyDescent="0.2">
      <c r="B485" s="8" t="s">
        <v>5</v>
      </c>
      <c r="C485" s="109" t="s">
        <v>6</v>
      </c>
      <c r="D485" s="110"/>
      <c r="E485" s="109" t="s">
        <v>7</v>
      </c>
      <c r="F485" s="110"/>
      <c r="G485" s="109" t="s">
        <v>8</v>
      </c>
      <c r="H485" s="110"/>
      <c r="I485" s="109" t="s">
        <v>9</v>
      </c>
      <c r="J485" s="110"/>
      <c r="K485" s="109" t="s">
        <v>10</v>
      </c>
      <c r="L485" s="110"/>
      <c r="M485" s="109" t="s">
        <v>11</v>
      </c>
      <c r="N485" s="110"/>
      <c r="O485" s="115" t="s">
        <v>12</v>
      </c>
    </row>
    <row r="486" spans="1:27" ht="30" x14ac:dyDescent="0.2">
      <c r="B486" s="10" t="s">
        <v>13</v>
      </c>
      <c r="C486" s="116" t="s">
        <v>14</v>
      </c>
      <c r="D486" s="117"/>
      <c r="E486" s="111" t="s">
        <v>15</v>
      </c>
      <c r="F486" s="112"/>
      <c r="G486" s="111" t="s">
        <v>16</v>
      </c>
      <c r="H486" s="112"/>
      <c r="I486" s="111" t="s">
        <v>17</v>
      </c>
      <c r="J486" s="112"/>
      <c r="K486" s="111" t="s">
        <v>18</v>
      </c>
      <c r="L486" s="112"/>
      <c r="M486" s="111" t="s">
        <v>19</v>
      </c>
      <c r="N486" s="112"/>
      <c r="O486" s="115"/>
    </row>
    <row r="487" spans="1:27" ht="30" x14ac:dyDescent="0.2">
      <c r="B487" s="10" t="s">
        <v>20</v>
      </c>
      <c r="C487" s="111" t="s">
        <v>15</v>
      </c>
      <c r="D487" s="112"/>
      <c r="E487" s="111" t="s">
        <v>16</v>
      </c>
      <c r="F487" s="112"/>
      <c r="G487" s="111" t="s">
        <v>21</v>
      </c>
      <c r="H487" s="112"/>
      <c r="I487" s="111" t="s">
        <v>17</v>
      </c>
      <c r="J487" s="112"/>
      <c r="K487" s="111" t="s">
        <v>18</v>
      </c>
      <c r="L487" s="112"/>
      <c r="M487" s="111" t="s">
        <v>19</v>
      </c>
      <c r="N487" s="112"/>
      <c r="O487" s="115"/>
    </row>
    <row r="488" spans="1:27" x14ac:dyDescent="0.2">
      <c r="B488" s="9" t="s">
        <v>22</v>
      </c>
      <c r="C488" s="11" t="s">
        <v>23</v>
      </c>
      <c r="D488" s="11" t="s">
        <v>24</v>
      </c>
      <c r="E488" s="11" t="s">
        <v>23</v>
      </c>
      <c r="F488" s="11" t="s">
        <v>24</v>
      </c>
      <c r="G488" s="11" t="s">
        <v>23</v>
      </c>
      <c r="H488" s="11" t="s">
        <v>24</v>
      </c>
      <c r="I488" s="11" t="s">
        <v>23</v>
      </c>
      <c r="J488" s="11" t="s">
        <v>24</v>
      </c>
      <c r="K488" s="11" t="s">
        <v>23</v>
      </c>
      <c r="L488" s="11" t="s">
        <v>24</v>
      </c>
      <c r="M488" s="11" t="s">
        <v>23</v>
      </c>
      <c r="N488" s="12" t="s">
        <v>24</v>
      </c>
      <c r="O488" s="115"/>
    </row>
    <row r="489" spans="1:27" x14ac:dyDescent="0.2">
      <c r="A489" s="1"/>
      <c r="B489" s="9" t="s">
        <v>25</v>
      </c>
      <c r="C489" s="23" t="s">
        <v>26</v>
      </c>
      <c r="D489" s="23" t="s">
        <v>27</v>
      </c>
      <c r="E489" s="23" t="s">
        <v>26</v>
      </c>
      <c r="F489" s="23" t="s">
        <v>27</v>
      </c>
      <c r="G489" s="23" t="s">
        <v>26</v>
      </c>
      <c r="H489" s="23" t="s">
        <v>27</v>
      </c>
      <c r="I489" s="23" t="s">
        <v>26</v>
      </c>
      <c r="J489" s="23" t="s">
        <v>27</v>
      </c>
      <c r="K489" s="23" t="s">
        <v>26</v>
      </c>
      <c r="L489" s="23" t="s">
        <v>27</v>
      </c>
      <c r="M489" s="23" t="s">
        <v>26</v>
      </c>
      <c r="N489" s="23" t="s">
        <v>27</v>
      </c>
      <c r="O489" s="115"/>
      <c r="P489" s="1"/>
      <c r="Q489" s="1"/>
      <c r="R489" s="1"/>
      <c r="S489" s="1"/>
      <c r="T489" s="1"/>
      <c r="U489" s="1"/>
    </row>
    <row r="490" spans="1:27" x14ac:dyDescent="0.2">
      <c r="B490" s="13" t="s">
        <v>28</v>
      </c>
      <c r="C490" s="40">
        <v>3048</v>
      </c>
      <c r="D490" s="56">
        <v>1615.44</v>
      </c>
      <c r="E490" s="40">
        <v>2352</v>
      </c>
      <c r="F490" s="56">
        <v>1246.5600000000002</v>
      </c>
      <c r="G490" s="40">
        <v>1676</v>
      </c>
      <c r="H490" s="56">
        <v>888.28000000000009</v>
      </c>
      <c r="I490" s="40">
        <v>1326</v>
      </c>
      <c r="J490" s="56">
        <v>702.78000000000009</v>
      </c>
      <c r="K490" s="40">
        <v>1173</v>
      </c>
      <c r="L490" s="56">
        <v>621.69000000000005</v>
      </c>
      <c r="M490" s="40">
        <v>844</v>
      </c>
      <c r="N490" s="56">
        <v>447.32000000000005</v>
      </c>
      <c r="O490" s="115"/>
      <c r="P490" t="b">
        <v>1</v>
      </c>
      <c r="Q490" t="b">
        <v>1</v>
      </c>
      <c r="R490" t="b">
        <v>1</v>
      </c>
      <c r="S490" t="b">
        <v>1</v>
      </c>
      <c r="T490" t="b">
        <v>1</v>
      </c>
      <c r="U490" t="b">
        <v>1</v>
      </c>
      <c r="V490" t="b">
        <v>1</v>
      </c>
      <c r="W490" t="b">
        <v>1</v>
      </c>
      <c r="X490" t="b">
        <v>1</v>
      </c>
      <c r="Y490" t="b">
        <v>1</v>
      </c>
      <c r="Z490" t="b">
        <v>1</v>
      </c>
      <c r="AA490" t="b">
        <v>1</v>
      </c>
    </row>
    <row r="491" spans="1:27" x14ac:dyDescent="0.2">
      <c r="B491" s="13" t="s">
        <v>29</v>
      </c>
      <c r="C491" s="57">
        <v>4690</v>
      </c>
      <c r="D491" s="58">
        <v>2485.7000000000003</v>
      </c>
      <c r="E491" s="57">
        <v>3828</v>
      </c>
      <c r="F491" s="58">
        <v>2028.8400000000001</v>
      </c>
      <c r="G491" s="57">
        <v>2642</v>
      </c>
      <c r="H491" s="58">
        <v>1400.26</v>
      </c>
      <c r="I491" s="57">
        <v>2091</v>
      </c>
      <c r="J491" s="58">
        <v>1108.23</v>
      </c>
      <c r="K491" s="57">
        <v>1858</v>
      </c>
      <c r="L491" s="58">
        <v>984.74</v>
      </c>
      <c r="M491" s="57">
        <v>1243</v>
      </c>
      <c r="N491" s="58">
        <v>658.79000000000008</v>
      </c>
      <c r="O491" s="115"/>
      <c r="P491" t="b">
        <v>1</v>
      </c>
      <c r="Q491" t="b">
        <v>1</v>
      </c>
      <c r="R491" t="b">
        <v>1</v>
      </c>
      <c r="S491" t="b">
        <v>1</v>
      </c>
      <c r="T491" t="b">
        <v>1</v>
      </c>
      <c r="U491" t="b">
        <v>1</v>
      </c>
      <c r="V491" t="b">
        <v>1</v>
      </c>
      <c r="W491" t="b">
        <v>1</v>
      </c>
      <c r="X491" t="b">
        <v>1</v>
      </c>
      <c r="Y491" t="b">
        <v>1</v>
      </c>
      <c r="Z491" t="b">
        <v>1</v>
      </c>
      <c r="AA491" t="b">
        <v>1</v>
      </c>
    </row>
    <row r="492" spans="1:27" x14ac:dyDescent="0.2">
      <c r="B492" s="13" t="s">
        <v>30</v>
      </c>
      <c r="C492" s="57">
        <v>6847</v>
      </c>
      <c r="D492" s="58">
        <v>3628.9100000000003</v>
      </c>
      <c r="E492" s="57">
        <v>5602</v>
      </c>
      <c r="F492" s="58">
        <v>2969.06</v>
      </c>
      <c r="G492" s="57">
        <v>3849</v>
      </c>
      <c r="H492" s="58">
        <v>2039.97</v>
      </c>
      <c r="I492" s="57">
        <v>3047</v>
      </c>
      <c r="J492" s="58">
        <v>1614.91</v>
      </c>
      <c r="K492" s="57">
        <v>2690</v>
      </c>
      <c r="L492" s="58">
        <v>1425.7</v>
      </c>
      <c r="M492" s="57">
        <v>1888</v>
      </c>
      <c r="N492" s="58">
        <v>1000.6400000000001</v>
      </c>
      <c r="O492" s="115"/>
      <c r="P492" t="b">
        <v>1</v>
      </c>
      <c r="Q492" t="b">
        <v>1</v>
      </c>
      <c r="R492" t="b">
        <v>1</v>
      </c>
      <c r="S492" t="b">
        <v>1</v>
      </c>
      <c r="T492" t="b">
        <v>1</v>
      </c>
      <c r="U492" t="b">
        <v>1</v>
      </c>
      <c r="V492" t="b">
        <v>1</v>
      </c>
      <c r="W492" t="b">
        <v>1</v>
      </c>
      <c r="X492" t="b">
        <v>1</v>
      </c>
      <c r="Y492" t="b">
        <v>1</v>
      </c>
      <c r="Z492" t="b">
        <v>1</v>
      </c>
      <c r="AA492" t="b">
        <v>1</v>
      </c>
    </row>
    <row r="493" spans="1:27" x14ac:dyDescent="0.2">
      <c r="B493" s="13" t="s">
        <v>31</v>
      </c>
      <c r="C493" s="57">
        <v>7400</v>
      </c>
      <c r="D493" s="58">
        <v>3922</v>
      </c>
      <c r="E493" s="57">
        <v>5279</v>
      </c>
      <c r="F493" s="58">
        <v>2797.8700000000003</v>
      </c>
      <c r="G493" s="57">
        <v>3968</v>
      </c>
      <c r="H493" s="58">
        <v>2103.04</v>
      </c>
      <c r="I493" s="57">
        <v>3039</v>
      </c>
      <c r="J493" s="58">
        <v>1610.67</v>
      </c>
      <c r="K493" s="57">
        <v>2331</v>
      </c>
      <c r="L493" s="58">
        <v>1235.43</v>
      </c>
      <c r="M493" s="57">
        <v>1846</v>
      </c>
      <c r="N493" s="58">
        <v>978.38</v>
      </c>
      <c r="O493" s="115"/>
      <c r="P493" t="b">
        <v>1</v>
      </c>
      <c r="Q493" t="b">
        <v>1</v>
      </c>
      <c r="R493" t="b">
        <v>1</v>
      </c>
      <c r="S493" t="b">
        <v>1</v>
      </c>
      <c r="T493" t="b">
        <v>1</v>
      </c>
      <c r="U493" t="b">
        <v>1</v>
      </c>
      <c r="V493" t="b">
        <v>1</v>
      </c>
      <c r="W493" t="b">
        <v>1</v>
      </c>
      <c r="X493" t="b">
        <v>1</v>
      </c>
      <c r="Y493" t="b">
        <v>1</v>
      </c>
      <c r="Z493" t="b">
        <v>1</v>
      </c>
      <c r="AA493" t="b">
        <v>1</v>
      </c>
    </row>
    <row r="494" spans="1:27" x14ac:dyDescent="0.2">
      <c r="B494" s="13" t="s">
        <v>32</v>
      </c>
      <c r="C494" s="57">
        <v>8273</v>
      </c>
      <c r="D494" s="58">
        <v>4384.6900000000005</v>
      </c>
      <c r="E494" s="57">
        <v>5869</v>
      </c>
      <c r="F494" s="58">
        <v>3110.57</v>
      </c>
      <c r="G494" s="57">
        <v>4423</v>
      </c>
      <c r="H494" s="58">
        <v>2344.19</v>
      </c>
      <c r="I494" s="57">
        <v>3381</v>
      </c>
      <c r="J494" s="58">
        <v>1791.93</v>
      </c>
      <c r="K494" s="57">
        <v>2603</v>
      </c>
      <c r="L494" s="58">
        <v>1379.5900000000001</v>
      </c>
      <c r="M494" s="57">
        <v>2052</v>
      </c>
      <c r="N494" s="58">
        <v>1087.56</v>
      </c>
      <c r="O494" s="115"/>
      <c r="P494" t="b">
        <v>1</v>
      </c>
      <c r="Q494" t="b">
        <v>1</v>
      </c>
      <c r="R494" t="b">
        <v>1</v>
      </c>
      <c r="S494" t="b">
        <v>1</v>
      </c>
      <c r="T494" t="b">
        <v>1</v>
      </c>
      <c r="U494" t="b">
        <v>1</v>
      </c>
      <c r="V494" t="b">
        <v>1</v>
      </c>
      <c r="W494" t="b">
        <v>1</v>
      </c>
      <c r="X494" t="b">
        <v>1</v>
      </c>
      <c r="Y494" t="b">
        <v>1</v>
      </c>
      <c r="Z494" t="b">
        <v>1</v>
      </c>
      <c r="AA494" t="b">
        <v>1</v>
      </c>
    </row>
    <row r="495" spans="1:27" x14ac:dyDescent="0.2">
      <c r="B495" s="13" t="s">
        <v>33</v>
      </c>
      <c r="C495" s="57">
        <v>9658</v>
      </c>
      <c r="D495" s="58">
        <v>5118.7400000000007</v>
      </c>
      <c r="E495" s="57">
        <v>6794</v>
      </c>
      <c r="F495" s="58">
        <v>3600.82</v>
      </c>
      <c r="G495" s="57">
        <v>5201</v>
      </c>
      <c r="H495" s="58">
        <v>2756.53</v>
      </c>
      <c r="I495" s="57">
        <v>4017</v>
      </c>
      <c r="J495" s="58">
        <v>2129.0100000000002</v>
      </c>
      <c r="K495" s="57">
        <v>3081</v>
      </c>
      <c r="L495" s="58">
        <v>1632.93</v>
      </c>
      <c r="M495" s="57">
        <v>2377</v>
      </c>
      <c r="N495" s="58">
        <v>1259.8100000000002</v>
      </c>
      <c r="O495" s="115"/>
      <c r="P495" t="b">
        <v>1</v>
      </c>
      <c r="Q495" t="b">
        <v>1</v>
      </c>
      <c r="R495" t="b">
        <v>1</v>
      </c>
      <c r="S495" t="b">
        <v>1</v>
      </c>
      <c r="T495" t="b">
        <v>1</v>
      </c>
      <c r="U495" t="b">
        <v>1</v>
      </c>
      <c r="V495" t="b">
        <v>1</v>
      </c>
      <c r="W495" t="b">
        <v>1</v>
      </c>
      <c r="X495" t="b">
        <v>1</v>
      </c>
      <c r="Y495" t="b">
        <v>1</v>
      </c>
      <c r="Z495" t="b">
        <v>1</v>
      </c>
      <c r="AA495" t="b">
        <v>1</v>
      </c>
    </row>
    <row r="496" spans="1:27" x14ac:dyDescent="0.2">
      <c r="B496" s="13" t="s">
        <v>34</v>
      </c>
      <c r="C496" s="57">
        <v>10904</v>
      </c>
      <c r="D496" s="58">
        <v>5779.12</v>
      </c>
      <c r="E496" s="57">
        <v>7537</v>
      </c>
      <c r="F496" s="58">
        <v>3994.61</v>
      </c>
      <c r="G496" s="57">
        <v>5791</v>
      </c>
      <c r="H496" s="58">
        <v>3069.23</v>
      </c>
      <c r="I496" s="57">
        <v>4468</v>
      </c>
      <c r="J496" s="58">
        <v>2368.04</v>
      </c>
      <c r="K496" s="57">
        <v>3512</v>
      </c>
      <c r="L496" s="58">
        <v>1861.3600000000001</v>
      </c>
      <c r="M496" s="57">
        <v>2633</v>
      </c>
      <c r="N496" s="58">
        <v>1395.49</v>
      </c>
      <c r="O496" s="115"/>
      <c r="P496" t="b">
        <v>1</v>
      </c>
      <c r="Q496" t="b">
        <v>1</v>
      </c>
      <c r="R496" t="b">
        <v>1</v>
      </c>
      <c r="S496" t="b">
        <v>1</v>
      </c>
      <c r="T496" t="b">
        <v>1</v>
      </c>
      <c r="U496" t="b">
        <v>1</v>
      </c>
      <c r="V496" t="b">
        <v>1</v>
      </c>
      <c r="W496" t="b">
        <v>1</v>
      </c>
      <c r="X496" t="b">
        <v>1</v>
      </c>
      <c r="Y496" t="b">
        <v>1</v>
      </c>
      <c r="Z496" t="b">
        <v>1</v>
      </c>
      <c r="AA496" t="b">
        <v>1</v>
      </c>
    </row>
    <row r="497" spans="2:27" x14ac:dyDescent="0.2">
      <c r="B497" s="13" t="s">
        <v>35</v>
      </c>
      <c r="C497" s="57">
        <v>12340</v>
      </c>
      <c r="D497" s="58">
        <v>6540.2000000000007</v>
      </c>
      <c r="E497" s="57">
        <v>8505</v>
      </c>
      <c r="F497" s="58">
        <v>4507.6500000000005</v>
      </c>
      <c r="G497" s="57">
        <v>6560</v>
      </c>
      <c r="H497" s="58">
        <v>3476.8</v>
      </c>
      <c r="I497" s="57">
        <v>5064</v>
      </c>
      <c r="J497" s="58">
        <v>2683.92</v>
      </c>
      <c r="K497" s="57">
        <v>3922</v>
      </c>
      <c r="L497" s="58">
        <v>2078.6600000000003</v>
      </c>
      <c r="M497" s="57">
        <v>2983</v>
      </c>
      <c r="N497" s="58">
        <v>1580.99</v>
      </c>
      <c r="O497" s="115"/>
      <c r="P497" t="b">
        <v>1</v>
      </c>
      <c r="Q497" t="b">
        <v>1</v>
      </c>
      <c r="R497" t="b">
        <v>1</v>
      </c>
      <c r="S497" t="b">
        <v>1</v>
      </c>
      <c r="T497" t="b">
        <v>1</v>
      </c>
      <c r="U497" t="b">
        <v>1</v>
      </c>
      <c r="V497" t="b">
        <v>1</v>
      </c>
      <c r="W497" t="b">
        <v>1</v>
      </c>
      <c r="X497" t="b">
        <v>1</v>
      </c>
      <c r="Y497" t="b">
        <v>1</v>
      </c>
      <c r="Z497" t="b">
        <v>1</v>
      </c>
      <c r="AA497" t="b">
        <v>1</v>
      </c>
    </row>
    <row r="498" spans="2:27" x14ac:dyDescent="0.2">
      <c r="B498" s="13" t="s">
        <v>36</v>
      </c>
      <c r="C498" s="57">
        <v>14256</v>
      </c>
      <c r="D498" s="58">
        <v>7555.68</v>
      </c>
      <c r="E498" s="57">
        <v>9882</v>
      </c>
      <c r="F498" s="58">
        <v>5237.46</v>
      </c>
      <c r="G498" s="57">
        <v>7559</v>
      </c>
      <c r="H498" s="58">
        <v>4006.27</v>
      </c>
      <c r="I498" s="57">
        <v>5715</v>
      </c>
      <c r="J498" s="58">
        <v>3028.9500000000003</v>
      </c>
      <c r="K498" s="57">
        <v>4467</v>
      </c>
      <c r="L498" s="58">
        <v>2367.5100000000002</v>
      </c>
      <c r="M498" s="57">
        <v>3463</v>
      </c>
      <c r="N498" s="58">
        <v>1835.39</v>
      </c>
      <c r="O498" s="115"/>
      <c r="P498" t="b">
        <v>1</v>
      </c>
      <c r="Q498" t="b">
        <v>1</v>
      </c>
      <c r="R498" t="b">
        <v>1</v>
      </c>
      <c r="S498" t="b">
        <v>1</v>
      </c>
      <c r="T498" t="b">
        <v>1</v>
      </c>
      <c r="U498" t="b">
        <v>1</v>
      </c>
      <c r="V498" t="b">
        <v>1</v>
      </c>
      <c r="W498" t="b">
        <v>1</v>
      </c>
      <c r="X498" t="b">
        <v>1</v>
      </c>
      <c r="Y498" t="b">
        <v>1</v>
      </c>
      <c r="Z498" t="b">
        <v>1</v>
      </c>
      <c r="AA498" t="b">
        <v>1</v>
      </c>
    </row>
    <row r="499" spans="2:27" x14ac:dyDescent="0.2">
      <c r="B499" s="13" t="s">
        <v>37</v>
      </c>
      <c r="C499" s="57">
        <v>16131</v>
      </c>
      <c r="D499" s="58">
        <v>8549.43</v>
      </c>
      <c r="E499" s="57">
        <v>10825</v>
      </c>
      <c r="F499" s="58">
        <v>5737.25</v>
      </c>
      <c r="G499" s="57">
        <v>8496</v>
      </c>
      <c r="H499" s="58">
        <v>4502.88</v>
      </c>
      <c r="I499" s="57">
        <v>6657</v>
      </c>
      <c r="J499" s="58">
        <v>3528.21</v>
      </c>
      <c r="K499" s="57">
        <v>5012</v>
      </c>
      <c r="L499" s="58">
        <v>2656.36</v>
      </c>
      <c r="M499" s="57">
        <v>3801</v>
      </c>
      <c r="N499" s="58">
        <v>2014.5300000000002</v>
      </c>
      <c r="O499" s="115"/>
      <c r="P499" t="b">
        <v>1</v>
      </c>
      <c r="Q499" t="b">
        <v>1</v>
      </c>
      <c r="R499" t="b">
        <v>1</v>
      </c>
      <c r="S499" t="b">
        <v>1</v>
      </c>
      <c r="T499" t="b">
        <v>1</v>
      </c>
      <c r="U499" t="b">
        <v>1</v>
      </c>
      <c r="V499" t="b">
        <v>1</v>
      </c>
      <c r="W499" t="b">
        <v>1</v>
      </c>
      <c r="X499" t="b">
        <v>1</v>
      </c>
      <c r="Y499" t="b">
        <v>1</v>
      </c>
      <c r="Z499" t="b">
        <v>1</v>
      </c>
      <c r="AA499" t="b">
        <v>1</v>
      </c>
    </row>
    <row r="500" spans="2:27" x14ac:dyDescent="0.2">
      <c r="B500" s="13" t="s">
        <v>38</v>
      </c>
      <c r="C500" s="57">
        <v>18692</v>
      </c>
      <c r="D500" s="58">
        <v>9906.76</v>
      </c>
      <c r="E500" s="57">
        <v>12790</v>
      </c>
      <c r="F500" s="58">
        <v>6778.7000000000007</v>
      </c>
      <c r="G500" s="57">
        <v>9807</v>
      </c>
      <c r="H500" s="58">
        <v>5197.71</v>
      </c>
      <c r="I500" s="57">
        <v>7363</v>
      </c>
      <c r="J500" s="58">
        <v>3902.3900000000003</v>
      </c>
      <c r="K500" s="57">
        <v>5805</v>
      </c>
      <c r="L500" s="58">
        <v>3076.65</v>
      </c>
      <c r="M500" s="57">
        <v>4497</v>
      </c>
      <c r="N500" s="58">
        <v>2383.4100000000003</v>
      </c>
      <c r="O500" s="115"/>
      <c r="P500" t="b">
        <v>1</v>
      </c>
      <c r="Q500" t="b">
        <v>1</v>
      </c>
      <c r="R500" t="b">
        <v>1</v>
      </c>
      <c r="S500" t="b">
        <v>1</v>
      </c>
      <c r="T500" t="b">
        <v>1</v>
      </c>
      <c r="U500" t="b">
        <v>1</v>
      </c>
      <c r="V500" t="b">
        <v>1</v>
      </c>
      <c r="W500" t="b">
        <v>1</v>
      </c>
      <c r="X500" t="b">
        <v>1</v>
      </c>
      <c r="Y500" t="b">
        <v>1</v>
      </c>
      <c r="Z500" t="b">
        <v>1</v>
      </c>
      <c r="AA500" t="b">
        <v>1</v>
      </c>
    </row>
    <row r="501" spans="2:27" x14ac:dyDescent="0.2">
      <c r="B501" s="13" t="s">
        <v>39</v>
      </c>
      <c r="C501" s="57">
        <v>19890</v>
      </c>
      <c r="D501" s="58">
        <v>10541.7</v>
      </c>
      <c r="E501" s="57">
        <v>14132</v>
      </c>
      <c r="F501" s="58">
        <v>7489.96</v>
      </c>
      <c r="G501" s="57">
        <v>10860</v>
      </c>
      <c r="H501" s="58">
        <v>5755.8</v>
      </c>
      <c r="I501" s="57">
        <v>8093</v>
      </c>
      <c r="J501" s="58">
        <v>4289.29</v>
      </c>
      <c r="K501" s="57">
        <v>6406</v>
      </c>
      <c r="L501" s="58">
        <v>3395.1800000000003</v>
      </c>
      <c r="M501" s="57">
        <v>4977</v>
      </c>
      <c r="N501" s="58">
        <v>2637.81</v>
      </c>
      <c r="O501" s="115"/>
      <c r="P501" t="b">
        <v>1</v>
      </c>
      <c r="Q501" t="b">
        <v>1</v>
      </c>
      <c r="R501" t="b">
        <v>1</v>
      </c>
      <c r="S501" t="b">
        <v>1</v>
      </c>
      <c r="T501" t="b">
        <v>1</v>
      </c>
      <c r="U501" t="b">
        <v>1</v>
      </c>
      <c r="V501" t="b">
        <v>1</v>
      </c>
      <c r="W501" t="b">
        <v>1</v>
      </c>
      <c r="X501" t="b">
        <v>1</v>
      </c>
      <c r="Y501" t="b">
        <v>1</v>
      </c>
      <c r="Z501" t="b">
        <v>1</v>
      </c>
      <c r="AA501" t="b">
        <v>1</v>
      </c>
    </row>
    <row r="502" spans="2:27" x14ac:dyDescent="0.2">
      <c r="B502" s="13" t="s">
        <v>40</v>
      </c>
      <c r="C502" s="57">
        <v>22384</v>
      </c>
      <c r="D502" s="58">
        <v>11863.52</v>
      </c>
      <c r="E502" s="57">
        <v>15903</v>
      </c>
      <c r="F502" s="58">
        <v>8428.59</v>
      </c>
      <c r="G502" s="57">
        <v>12221</v>
      </c>
      <c r="H502" s="58">
        <v>6477.13</v>
      </c>
      <c r="I502" s="57">
        <v>9115</v>
      </c>
      <c r="J502" s="58">
        <v>4830.95</v>
      </c>
      <c r="K502" s="57">
        <v>7209</v>
      </c>
      <c r="L502" s="58">
        <v>3820.77</v>
      </c>
      <c r="M502" s="57">
        <v>5607</v>
      </c>
      <c r="N502" s="58">
        <v>2971.71</v>
      </c>
      <c r="O502" s="115"/>
      <c r="P502" t="b">
        <v>1</v>
      </c>
      <c r="Q502" t="b">
        <v>1</v>
      </c>
      <c r="R502" t="b">
        <v>1</v>
      </c>
      <c r="S502" t="b">
        <v>1</v>
      </c>
      <c r="T502" t="b">
        <v>1</v>
      </c>
      <c r="U502" t="b">
        <v>1</v>
      </c>
      <c r="V502" t="b">
        <v>1</v>
      </c>
      <c r="W502" t="b">
        <v>1</v>
      </c>
      <c r="X502" t="b">
        <v>1</v>
      </c>
      <c r="Y502" t="b">
        <v>1</v>
      </c>
      <c r="Z502" t="b">
        <v>1</v>
      </c>
      <c r="AA502" t="b">
        <v>1</v>
      </c>
    </row>
    <row r="503" spans="2:27" x14ac:dyDescent="0.2">
      <c r="B503" s="13" t="s">
        <v>41</v>
      </c>
      <c r="C503" s="57">
        <v>24874</v>
      </c>
      <c r="D503" s="58">
        <v>13183.220000000001</v>
      </c>
      <c r="E503" s="57">
        <v>17678</v>
      </c>
      <c r="F503" s="58">
        <v>9369.34</v>
      </c>
      <c r="G503" s="57">
        <v>13582</v>
      </c>
      <c r="H503" s="58">
        <v>7198.46</v>
      </c>
      <c r="I503" s="57">
        <v>10133</v>
      </c>
      <c r="J503" s="58">
        <v>5370.4900000000007</v>
      </c>
      <c r="K503" s="57">
        <v>8015</v>
      </c>
      <c r="L503" s="58">
        <v>4247.95</v>
      </c>
      <c r="M503" s="57">
        <v>6229</v>
      </c>
      <c r="N503" s="58">
        <v>3301.3700000000003</v>
      </c>
      <c r="O503" s="115"/>
      <c r="P503" t="b">
        <v>1</v>
      </c>
      <c r="Q503" t="b">
        <v>1</v>
      </c>
      <c r="R503" t="b">
        <v>1</v>
      </c>
      <c r="S503" t="b">
        <v>1</v>
      </c>
      <c r="T503" t="b">
        <v>1</v>
      </c>
      <c r="U503" t="b">
        <v>1</v>
      </c>
      <c r="V503" t="b">
        <v>1</v>
      </c>
      <c r="W503" t="b">
        <v>1</v>
      </c>
      <c r="X503" t="b">
        <v>1</v>
      </c>
      <c r="Y503" t="b">
        <v>1</v>
      </c>
      <c r="Z503" t="b">
        <v>1</v>
      </c>
      <c r="AA503" t="b">
        <v>1</v>
      </c>
    </row>
    <row r="504" spans="2:27" x14ac:dyDescent="0.2">
      <c r="B504" s="13" t="s">
        <v>42</v>
      </c>
      <c r="C504" s="57">
        <v>27367</v>
      </c>
      <c r="D504" s="58">
        <v>14504.51</v>
      </c>
      <c r="E504" s="57">
        <v>19447</v>
      </c>
      <c r="F504" s="58">
        <v>10306.91</v>
      </c>
      <c r="G504" s="57">
        <v>14948</v>
      </c>
      <c r="H504" s="58">
        <v>7922.4400000000005</v>
      </c>
      <c r="I504" s="57">
        <v>11146</v>
      </c>
      <c r="J504" s="58">
        <v>5907.38</v>
      </c>
      <c r="K504" s="57">
        <v>8824</v>
      </c>
      <c r="L504" s="58">
        <v>4676.72</v>
      </c>
      <c r="M504" s="57">
        <v>6857</v>
      </c>
      <c r="N504" s="58">
        <v>3634.21</v>
      </c>
      <c r="O504" s="115"/>
      <c r="P504" t="b">
        <v>1</v>
      </c>
      <c r="Q504" t="b">
        <v>1</v>
      </c>
      <c r="R504" t="b">
        <v>1</v>
      </c>
      <c r="S504" t="b">
        <v>1</v>
      </c>
      <c r="T504" t="b">
        <v>1</v>
      </c>
      <c r="U504" t="b">
        <v>1</v>
      </c>
      <c r="V504" t="b">
        <v>1</v>
      </c>
      <c r="W504" t="b">
        <v>1</v>
      </c>
      <c r="X504" t="b">
        <v>1</v>
      </c>
      <c r="Y504" t="b">
        <v>1</v>
      </c>
      <c r="Z504" t="b">
        <v>1</v>
      </c>
      <c r="AA504" t="b">
        <v>1</v>
      </c>
    </row>
    <row r="505" spans="2:27" x14ac:dyDescent="0.2">
      <c r="B505" s="13" t="s">
        <v>43</v>
      </c>
      <c r="C505" s="57">
        <v>29859</v>
      </c>
      <c r="D505" s="58">
        <v>15825.27</v>
      </c>
      <c r="E505" s="57">
        <v>21215</v>
      </c>
      <c r="F505" s="58">
        <v>11243.95</v>
      </c>
      <c r="G505" s="57">
        <v>16307</v>
      </c>
      <c r="H505" s="58">
        <v>8642.7100000000009</v>
      </c>
      <c r="I505" s="57">
        <v>12165</v>
      </c>
      <c r="J505" s="58">
        <v>6447.4500000000007</v>
      </c>
      <c r="K505" s="57">
        <v>9630</v>
      </c>
      <c r="L505" s="58">
        <v>5103.9000000000005</v>
      </c>
      <c r="M505" s="57">
        <v>7482</v>
      </c>
      <c r="N505" s="58">
        <v>3965.46</v>
      </c>
      <c r="O505" s="115"/>
      <c r="P505" t="b">
        <v>1</v>
      </c>
      <c r="Q505" t="b">
        <v>1</v>
      </c>
      <c r="R505" t="b">
        <v>1</v>
      </c>
      <c r="S505" t="b">
        <v>1</v>
      </c>
      <c r="T505" t="b">
        <v>1</v>
      </c>
      <c r="U505" t="b">
        <v>1</v>
      </c>
      <c r="V505" t="b">
        <v>1</v>
      </c>
      <c r="W505" t="b">
        <v>1</v>
      </c>
      <c r="X505" t="b">
        <v>1</v>
      </c>
      <c r="Y505" t="b">
        <v>1</v>
      </c>
      <c r="Z505" t="b">
        <v>1</v>
      </c>
      <c r="AA505" t="b">
        <v>1</v>
      </c>
    </row>
    <row r="506" spans="2:27" x14ac:dyDescent="0.2">
      <c r="B506" s="13" t="s">
        <v>44</v>
      </c>
      <c r="C506" s="57">
        <v>32796</v>
      </c>
      <c r="D506" s="58">
        <v>17381.88</v>
      </c>
      <c r="E506" s="57">
        <v>22938</v>
      </c>
      <c r="F506" s="58">
        <v>12157.140000000001</v>
      </c>
      <c r="G506" s="57">
        <v>17750</v>
      </c>
      <c r="H506" s="58">
        <v>9407.5</v>
      </c>
      <c r="I506" s="57">
        <v>13260</v>
      </c>
      <c r="J506" s="58">
        <v>7027.8</v>
      </c>
      <c r="K506" s="57">
        <v>10488</v>
      </c>
      <c r="L506" s="58">
        <v>5558.64</v>
      </c>
      <c r="M506" s="57">
        <v>8517</v>
      </c>
      <c r="N506" s="58">
        <v>4514.01</v>
      </c>
      <c r="O506" s="115"/>
      <c r="P506" t="b">
        <v>1</v>
      </c>
      <c r="Q506" t="b">
        <v>1</v>
      </c>
      <c r="R506" t="b">
        <v>1</v>
      </c>
      <c r="S506" t="b">
        <v>1</v>
      </c>
      <c r="T506" t="b">
        <v>1</v>
      </c>
      <c r="U506" t="b">
        <v>1</v>
      </c>
      <c r="V506" t="b">
        <v>1</v>
      </c>
      <c r="W506" t="b">
        <v>1</v>
      </c>
      <c r="X506" t="b">
        <v>1</v>
      </c>
      <c r="Y506" t="b">
        <v>1</v>
      </c>
      <c r="Z506" t="b">
        <v>1</v>
      </c>
      <c r="AA506" t="b">
        <v>1</v>
      </c>
    </row>
    <row r="507" spans="2:27" x14ac:dyDescent="0.2">
      <c r="B507" s="13" t="s">
        <v>45</v>
      </c>
      <c r="C507" s="57">
        <v>34725</v>
      </c>
      <c r="D507" s="58">
        <v>18404.25</v>
      </c>
      <c r="E507" s="57">
        <v>24287</v>
      </c>
      <c r="F507" s="58">
        <v>12872.11</v>
      </c>
      <c r="G507" s="57">
        <v>18797</v>
      </c>
      <c r="H507" s="58">
        <v>9962.41</v>
      </c>
      <c r="I507" s="57">
        <v>14042</v>
      </c>
      <c r="J507" s="58">
        <v>7442.26</v>
      </c>
      <c r="K507" s="57">
        <v>11105</v>
      </c>
      <c r="L507" s="58">
        <v>5885.6500000000005</v>
      </c>
      <c r="M507" s="57">
        <v>9021</v>
      </c>
      <c r="N507" s="58">
        <v>4781.13</v>
      </c>
      <c r="O507" s="115"/>
      <c r="P507" t="b">
        <v>1</v>
      </c>
      <c r="Q507" t="b">
        <v>1</v>
      </c>
      <c r="R507" t="b">
        <v>1</v>
      </c>
      <c r="S507" t="b">
        <v>1</v>
      </c>
      <c r="T507" t="b">
        <v>1</v>
      </c>
      <c r="U507" t="b">
        <v>1</v>
      </c>
      <c r="V507" t="b">
        <v>1</v>
      </c>
      <c r="W507" t="b">
        <v>1</v>
      </c>
      <c r="X507" t="b">
        <v>1</v>
      </c>
      <c r="Y507" t="b">
        <v>1</v>
      </c>
      <c r="Z507" t="b">
        <v>1</v>
      </c>
      <c r="AA507" t="b">
        <v>1</v>
      </c>
    </row>
    <row r="508" spans="2:27" x14ac:dyDescent="0.2">
      <c r="B508" s="13" t="s">
        <v>46</v>
      </c>
      <c r="C508" s="57">
        <v>38590</v>
      </c>
      <c r="D508" s="58">
        <v>20452.7</v>
      </c>
      <c r="E508" s="57">
        <v>26990</v>
      </c>
      <c r="F508" s="58">
        <v>14304.7</v>
      </c>
      <c r="G508" s="57">
        <v>20884</v>
      </c>
      <c r="H508" s="58">
        <v>11068.52</v>
      </c>
      <c r="I508" s="57">
        <v>15604</v>
      </c>
      <c r="J508" s="58">
        <v>8270.1200000000008</v>
      </c>
      <c r="K508" s="57">
        <v>12344</v>
      </c>
      <c r="L508" s="58">
        <v>6542.3200000000006</v>
      </c>
      <c r="M508" s="57">
        <v>10023</v>
      </c>
      <c r="N508" s="58">
        <v>5312.1900000000005</v>
      </c>
      <c r="O508" s="115"/>
      <c r="P508" t="b">
        <v>1</v>
      </c>
      <c r="Q508" t="b">
        <v>1</v>
      </c>
      <c r="R508" t="b">
        <v>1</v>
      </c>
      <c r="S508" t="b">
        <v>1</v>
      </c>
      <c r="T508" t="b">
        <v>1</v>
      </c>
      <c r="U508" t="b">
        <v>1</v>
      </c>
      <c r="V508" t="b">
        <v>1</v>
      </c>
      <c r="W508" t="b">
        <v>1</v>
      </c>
      <c r="X508" t="b">
        <v>1</v>
      </c>
      <c r="Y508" t="b">
        <v>1</v>
      </c>
      <c r="Z508" t="b">
        <v>1</v>
      </c>
      <c r="AA508" t="b">
        <v>1</v>
      </c>
    </row>
    <row r="509" spans="2:27" x14ac:dyDescent="0.2">
      <c r="B509" s="13" t="s">
        <v>47</v>
      </c>
      <c r="C509" s="57">
        <v>42451</v>
      </c>
      <c r="D509" s="58">
        <v>22499.030000000002</v>
      </c>
      <c r="E509" s="57">
        <v>29696</v>
      </c>
      <c r="F509" s="58">
        <v>15738.880000000001</v>
      </c>
      <c r="G509" s="57">
        <v>22983</v>
      </c>
      <c r="H509" s="58">
        <v>12180.99</v>
      </c>
      <c r="I509" s="57">
        <v>17172</v>
      </c>
      <c r="J509" s="58">
        <v>9101.16</v>
      </c>
      <c r="K509" s="57">
        <v>13577</v>
      </c>
      <c r="L509" s="58">
        <v>7195.81</v>
      </c>
      <c r="M509" s="57">
        <v>11032</v>
      </c>
      <c r="N509" s="58">
        <v>5846.96</v>
      </c>
      <c r="O509" s="115"/>
      <c r="P509" t="b">
        <v>1</v>
      </c>
      <c r="Q509" t="b">
        <v>1</v>
      </c>
      <c r="R509" t="b">
        <v>1</v>
      </c>
      <c r="S509" t="b">
        <v>1</v>
      </c>
      <c r="T509" t="b">
        <v>1</v>
      </c>
      <c r="U509" t="b">
        <v>1</v>
      </c>
      <c r="V509" t="b">
        <v>1</v>
      </c>
      <c r="W509" t="b">
        <v>1</v>
      </c>
      <c r="X509" t="b">
        <v>1</v>
      </c>
      <c r="Y509" t="b">
        <v>1</v>
      </c>
      <c r="Z509" t="b">
        <v>1</v>
      </c>
      <c r="AA509" t="b">
        <v>1</v>
      </c>
    </row>
    <row r="510" spans="2:27" x14ac:dyDescent="0.2">
      <c r="B510" s="13" t="s">
        <v>48</v>
      </c>
      <c r="C510" s="57">
        <v>44387</v>
      </c>
      <c r="D510" s="58">
        <v>23525.11</v>
      </c>
      <c r="E510" s="57">
        <v>31045</v>
      </c>
      <c r="F510" s="58">
        <v>16453.850000000002</v>
      </c>
      <c r="G510" s="57">
        <v>24023</v>
      </c>
      <c r="H510" s="58">
        <v>12732.19</v>
      </c>
      <c r="I510" s="57">
        <v>17952</v>
      </c>
      <c r="J510" s="58">
        <v>9514.5600000000013</v>
      </c>
      <c r="K510" s="57">
        <v>14197</v>
      </c>
      <c r="L510" s="58">
        <v>7524.4100000000008</v>
      </c>
      <c r="M510" s="57">
        <v>11538</v>
      </c>
      <c r="N510" s="58">
        <v>6115.14</v>
      </c>
      <c r="O510" s="115"/>
      <c r="P510" t="b">
        <v>1</v>
      </c>
      <c r="Q510" t="b">
        <v>1</v>
      </c>
      <c r="R510" t="b">
        <v>1</v>
      </c>
      <c r="S510" t="b">
        <v>1</v>
      </c>
      <c r="T510" t="b">
        <v>1</v>
      </c>
      <c r="U510" t="b">
        <v>1</v>
      </c>
      <c r="V510" t="b">
        <v>1</v>
      </c>
      <c r="W510" t="b">
        <v>1</v>
      </c>
      <c r="X510" t="b">
        <v>1</v>
      </c>
      <c r="Y510" t="b">
        <v>1</v>
      </c>
      <c r="Z510" t="b">
        <v>1</v>
      </c>
      <c r="AA510" t="b">
        <v>1</v>
      </c>
    </row>
    <row r="511" spans="2:27" x14ac:dyDescent="0.2">
      <c r="B511" s="13" t="s">
        <v>49</v>
      </c>
      <c r="C511" s="57">
        <v>45329</v>
      </c>
      <c r="D511" s="58">
        <v>24024.370000000003</v>
      </c>
      <c r="E511" s="57">
        <v>31448</v>
      </c>
      <c r="F511" s="58">
        <v>16667.440000000002</v>
      </c>
      <c r="G511" s="57">
        <v>24410</v>
      </c>
      <c r="H511" s="58">
        <v>12937.300000000001</v>
      </c>
      <c r="I511" s="57">
        <v>18226</v>
      </c>
      <c r="J511" s="58">
        <v>9659.7800000000007</v>
      </c>
      <c r="K511" s="57">
        <v>14463</v>
      </c>
      <c r="L511" s="58">
        <v>7665.39</v>
      </c>
      <c r="M511" s="57">
        <v>11684</v>
      </c>
      <c r="N511" s="58">
        <v>6192.52</v>
      </c>
      <c r="O511" s="115"/>
      <c r="P511" t="b">
        <v>1</v>
      </c>
      <c r="Q511" t="b">
        <v>1</v>
      </c>
      <c r="R511" t="b">
        <v>1</v>
      </c>
      <c r="S511" t="b">
        <v>1</v>
      </c>
      <c r="T511" t="b">
        <v>1</v>
      </c>
      <c r="U511" t="b">
        <v>1</v>
      </c>
      <c r="V511" t="b">
        <v>1</v>
      </c>
      <c r="W511" t="b">
        <v>1</v>
      </c>
      <c r="X511" t="b">
        <v>1</v>
      </c>
      <c r="Y511" t="b">
        <v>1</v>
      </c>
      <c r="Z511" t="b">
        <v>1</v>
      </c>
      <c r="AA511" t="b">
        <v>1</v>
      </c>
    </row>
    <row r="512" spans="2:27" x14ac:dyDescent="0.2">
      <c r="B512" s="13" t="s">
        <v>50</v>
      </c>
      <c r="C512" s="57">
        <v>50995</v>
      </c>
      <c r="D512" s="58">
        <v>27027.350000000002</v>
      </c>
      <c r="E512" s="57">
        <v>35382</v>
      </c>
      <c r="F512" s="58">
        <v>18752.46</v>
      </c>
      <c r="G512" s="57">
        <v>27467</v>
      </c>
      <c r="H512" s="58">
        <v>14557.51</v>
      </c>
      <c r="I512" s="57">
        <v>20504</v>
      </c>
      <c r="J512" s="58">
        <v>10867.12</v>
      </c>
      <c r="K512" s="57">
        <v>16278</v>
      </c>
      <c r="L512" s="58">
        <v>8627.34</v>
      </c>
      <c r="M512" s="57">
        <v>13152</v>
      </c>
      <c r="N512" s="58">
        <v>6970.56</v>
      </c>
      <c r="O512" s="115"/>
      <c r="P512" t="b">
        <v>1</v>
      </c>
      <c r="Q512" t="b">
        <v>1</v>
      </c>
      <c r="R512" t="b">
        <v>1</v>
      </c>
      <c r="S512" t="b">
        <v>1</v>
      </c>
      <c r="T512" t="b">
        <v>1</v>
      </c>
      <c r="U512" t="b">
        <v>1</v>
      </c>
      <c r="V512" t="b">
        <v>1</v>
      </c>
      <c r="W512" t="b">
        <v>1</v>
      </c>
      <c r="X512" t="b">
        <v>1</v>
      </c>
      <c r="Y512" t="b">
        <v>1</v>
      </c>
      <c r="Z512" t="b">
        <v>1</v>
      </c>
      <c r="AA512" t="b">
        <v>1</v>
      </c>
    </row>
    <row r="513" spans="1:27" x14ac:dyDescent="0.2">
      <c r="B513" s="13" t="s">
        <v>51</v>
      </c>
      <c r="C513" s="57">
        <v>56670</v>
      </c>
      <c r="D513" s="58">
        <v>30035.100000000002</v>
      </c>
      <c r="E513" s="57">
        <v>39323</v>
      </c>
      <c r="F513" s="58">
        <v>20841.190000000002</v>
      </c>
      <c r="G513" s="57">
        <v>30518</v>
      </c>
      <c r="H513" s="58">
        <v>16174.54</v>
      </c>
      <c r="I513" s="57">
        <v>22785</v>
      </c>
      <c r="J513" s="58">
        <v>12076.050000000001</v>
      </c>
      <c r="K513" s="57">
        <v>18088</v>
      </c>
      <c r="L513" s="58">
        <v>9586.6400000000012</v>
      </c>
      <c r="M513" s="57">
        <v>14618</v>
      </c>
      <c r="N513" s="58">
        <v>7747.54</v>
      </c>
      <c r="O513" s="115"/>
      <c r="P513" t="b">
        <v>1</v>
      </c>
      <c r="Q513" t="b">
        <v>1</v>
      </c>
      <c r="R513" t="b">
        <v>1</v>
      </c>
      <c r="S513" t="b">
        <v>1</v>
      </c>
      <c r="T513" t="b">
        <v>1</v>
      </c>
      <c r="U513" t="b">
        <v>1</v>
      </c>
      <c r="V513" t="b">
        <v>1</v>
      </c>
      <c r="W513" t="b">
        <v>1</v>
      </c>
      <c r="X513" t="b">
        <v>1</v>
      </c>
      <c r="Y513" t="b">
        <v>1</v>
      </c>
      <c r="Z513" t="b">
        <v>1</v>
      </c>
      <c r="AA513" t="b">
        <v>1</v>
      </c>
    </row>
    <row r="514" spans="1:27" x14ac:dyDescent="0.2">
      <c r="B514" s="13" t="s">
        <v>52</v>
      </c>
      <c r="C514" s="57">
        <v>62338</v>
      </c>
      <c r="D514" s="58">
        <v>33039.14</v>
      </c>
      <c r="E514" s="57">
        <v>43257</v>
      </c>
      <c r="F514" s="58">
        <v>22926.210000000003</v>
      </c>
      <c r="G514" s="57">
        <v>33575</v>
      </c>
      <c r="H514" s="58">
        <v>17794.75</v>
      </c>
      <c r="I514" s="57">
        <v>25064</v>
      </c>
      <c r="J514" s="58">
        <v>13283.92</v>
      </c>
      <c r="K514" s="57">
        <v>19901</v>
      </c>
      <c r="L514" s="58">
        <v>10547.53</v>
      </c>
      <c r="M514" s="57">
        <v>16078</v>
      </c>
      <c r="N514" s="58">
        <v>8521.34</v>
      </c>
      <c r="O514" s="115"/>
      <c r="P514" t="b">
        <v>1</v>
      </c>
      <c r="Q514" t="b">
        <v>1</v>
      </c>
      <c r="R514" t="b">
        <v>1</v>
      </c>
      <c r="S514" t="b">
        <v>1</v>
      </c>
      <c r="T514" t="b">
        <v>1</v>
      </c>
      <c r="U514" t="b">
        <v>1</v>
      </c>
      <c r="V514" t="b">
        <v>1</v>
      </c>
      <c r="W514" t="b">
        <v>1</v>
      </c>
      <c r="X514" t="b">
        <v>1</v>
      </c>
      <c r="Y514" t="b">
        <v>1</v>
      </c>
      <c r="Z514" t="b">
        <v>1</v>
      </c>
      <c r="AA514" t="b">
        <v>1</v>
      </c>
    </row>
    <row r="515" spans="1:27" x14ac:dyDescent="0.2">
      <c r="B515" s="13" t="s">
        <v>53</v>
      </c>
      <c r="C515" s="57">
        <v>68010</v>
      </c>
      <c r="D515" s="58">
        <v>36045.300000000003</v>
      </c>
      <c r="E515" s="57">
        <v>47195</v>
      </c>
      <c r="F515" s="58">
        <v>25013.350000000002</v>
      </c>
      <c r="G515" s="57">
        <v>36633</v>
      </c>
      <c r="H515" s="58">
        <v>19415.490000000002</v>
      </c>
      <c r="I515" s="57">
        <v>27355</v>
      </c>
      <c r="J515" s="58">
        <v>14498.150000000001</v>
      </c>
      <c r="K515" s="57">
        <v>21720</v>
      </c>
      <c r="L515" s="58">
        <v>11511.6</v>
      </c>
      <c r="M515" s="57">
        <v>17542</v>
      </c>
      <c r="N515" s="58">
        <v>9297.26</v>
      </c>
      <c r="O515" s="115"/>
      <c r="P515" t="b">
        <v>1</v>
      </c>
      <c r="Q515" t="b">
        <v>1</v>
      </c>
      <c r="R515" t="b">
        <v>1</v>
      </c>
      <c r="S515" t="b">
        <v>1</v>
      </c>
      <c r="T515" t="b">
        <v>1</v>
      </c>
      <c r="U515" t="b">
        <v>1</v>
      </c>
      <c r="V515" t="b">
        <v>1</v>
      </c>
      <c r="W515" t="b">
        <v>1</v>
      </c>
      <c r="X515" t="b">
        <v>1</v>
      </c>
      <c r="Y515" t="b">
        <v>1</v>
      </c>
      <c r="Z515" t="b">
        <v>1</v>
      </c>
      <c r="AA515" t="b">
        <v>1</v>
      </c>
    </row>
    <row r="516" spans="1:27" x14ac:dyDescent="0.2">
      <c r="B516" s="13" t="s">
        <v>54</v>
      </c>
      <c r="C516" s="57">
        <v>74258</v>
      </c>
      <c r="D516" s="58">
        <v>39356.740000000005</v>
      </c>
      <c r="E516" s="57">
        <v>51630</v>
      </c>
      <c r="F516" s="58">
        <v>27363.9</v>
      </c>
      <c r="G516" s="57">
        <v>40860</v>
      </c>
      <c r="H516" s="58">
        <v>21655.8</v>
      </c>
      <c r="I516" s="57">
        <v>31372</v>
      </c>
      <c r="J516" s="58">
        <v>16627.16</v>
      </c>
      <c r="K516" s="57">
        <v>23774</v>
      </c>
      <c r="L516" s="58">
        <v>12600.220000000001</v>
      </c>
      <c r="M516" s="57">
        <v>20135</v>
      </c>
      <c r="N516" s="58">
        <v>10671.550000000001</v>
      </c>
      <c r="O516" s="115"/>
      <c r="P516" t="b">
        <v>1</v>
      </c>
      <c r="Q516" t="b">
        <v>1</v>
      </c>
      <c r="R516" t="b">
        <v>1</v>
      </c>
      <c r="S516" t="b">
        <v>1</v>
      </c>
      <c r="T516" t="b">
        <v>1</v>
      </c>
      <c r="U516" t="b">
        <v>1</v>
      </c>
      <c r="V516" t="b">
        <v>1</v>
      </c>
      <c r="W516" t="b">
        <v>1</v>
      </c>
      <c r="X516" t="b">
        <v>1</v>
      </c>
      <c r="Y516" t="b">
        <v>1</v>
      </c>
      <c r="Z516" t="b">
        <v>1</v>
      </c>
      <c r="AA516" t="b">
        <v>1</v>
      </c>
    </row>
    <row r="517" spans="1:27" x14ac:dyDescent="0.2">
      <c r="B517" s="15" t="s">
        <v>55</v>
      </c>
    </row>
    <row r="520" spans="1:27" ht="19" x14ac:dyDescent="0.2">
      <c r="B520" s="16" t="s">
        <v>74</v>
      </c>
    </row>
    <row r="522" spans="1:27" x14ac:dyDescent="0.2">
      <c r="B522" s="8" t="s">
        <v>5</v>
      </c>
      <c r="C522" s="109" t="s">
        <v>6</v>
      </c>
      <c r="D522" s="110"/>
      <c r="E522" s="109" t="s">
        <v>7</v>
      </c>
      <c r="F522" s="110"/>
      <c r="G522" s="109" t="s">
        <v>8</v>
      </c>
      <c r="H522" s="110"/>
      <c r="I522" s="109" t="s">
        <v>9</v>
      </c>
      <c r="J522" s="110"/>
      <c r="K522" s="109" t="s">
        <v>10</v>
      </c>
      <c r="L522" s="110"/>
      <c r="M522" s="109" t="s">
        <v>11</v>
      </c>
      <c r="N522" s="110"/>
      <c r="O522" s="115" t="s">
        <v>12</v>
      </c>
    </row>
    <row r="523" spans="1:27" ht="30" x14ac:dyDescent="0.2">
      <c r="B523" s="10" t="s">
        <v>13</v>
      </c>
      <c r="C523" s="116" t="s">
        <v>14</v>
      </c>
      <c r="D523" s="117"/>
      <c r="E523" s="111" t="s">
        <v>15</v>
      </c>
      <c r="F523" s="112"/>
      <c r="G523" s="111" t="s">
        <v>16</v>
      </c>
      <c r="H523" s="112"/>
      <c r="I523" s="111" t="s">
        <v>17</v>
      </c>
      <c r="J523" s="112"/>
      <c r="K523" s="111" t="s">
        <v>18</v>
      </c>
      <c r="L523" s="112"/>
      <c r="M523" s="111" t="s">
        <v>19</v>
      </c>
      <c r="N523" s="112"/>
      <c r="O523" s="115"/>
    </row>
    <row r="524" spans="1:27" ht="30" x14ac:dyDescent="0.2">
      <c r="B524" s="10" t="s">
        <v>20</v>
      </c>
      <c r="C524" s="111" t="s">
        <v>15</v>
      </c>
      <c r="D524" s="112"/>
      <c r="E524" s="111" t="s">
        <v>16</v>
      </c>
      <c r="F524" s="112"/>
      <c r="G524" s="111" t="s">
        <v>21</v>
      </c>
      <c r="H524" s="112"/>
      <c r="I524" s="111" t="s">
        <v>17</v>
      </c>
      <c r="J524" s="112"/>
      <c r="K524" s="111" t="s">
        <v>18</v>
      </c>
      <c r="L524" s="112"/>
      <c r="M524" s="111" t="s">
        <v>19</v>
      </c>
      <c r="N524" s="112"/>
      <c r="O524" s="115"/>
    </row>
    <row r="525" spans="1:27" x14ac:dyDescent="0.2">
      <c r="B525" s="9" t="s">
        <v>22</v>
      </c>
      <c r="C525" s="11" t="s">
        <v>23</v>
      </c>
      <c r="D525" s="11" t="s">
        <v>24</v>
      </c>
      <c r="E525" s="11" t="s">
        <v>23</v>
      </c>
      <c r="F525" s="11" t="s">
        <v>24</v>
      </c>
      <c r="G525" s="11" t="s">
        <v>23</v>
      </c>
      <c r="H525" s="11" t="s">
        <v>24</v>
      </c>
      <c r="I525" s="11" t="s">
        <v>23</v>
      </c>
      <c r="J525" s="11" t="s">
        <v>24</v>
      </c>
      <c r="K525" s="11" t="s">
        <v>23</v>
      </c>
      <c r="L525" s="11" t="s">
        <v>24</v>
      </c>
      <c r="M525" s="11" t="s">
        <v>23</v>
      </c>
      <c r="N525" s="12" t="s">
        <v>24</v>
      </c>
      <c r="O525" s="115"/>
    </row>
    <row r="526" spans="1:27" x14ac:dyDescent="0.2">
      <c r="A526" s="1"/>
      <c r="B526" s="9" t="s">
        <v>25</v>
      </c>
      <c r="C526" s="23" t="s">
        <v>26</v>
      </c>
      <c r="D526" s="23" t="s">
        <v>27</v>
      </c>
      <c r="E526" s="23" t="s">
        <v>26</v>
      </c>
      <c r="F526" s="23" t="s">
        <v>27</v>
      </c>
      <c r="G526" s="23" t="s">
        <v>26</v>
      </c>
      <c r="H526" s="23" t="s">
        <v>27</v>
      </c>
      <c r="I526" s="23" t="s">
        <v>26</v>
      </c>
      <c r="J526" s="23" t="s">
        <v>27</v>
      </c>
      <c r="K526" s="23" t="s">
        <v>26</v>
      </c>
      <c r="L526" s="23" t="s">
        <v>27</v>
      </c>
      <c r="M526" s="23" t="s">
        <v>26</v>
      </c>
      <c r="N526" s="23" t="s">
        <v>27</v>
      </c>
      <c r="O526" s="115"/>
      <c r="P526" s="1"/>
      <c r="Q526" s="1"/>
      <c r="R526" s="1"/>
      <c r="S526" s="1"/>
      <c r="T526" s="1"/>
      <c r="U526" s="1"/>
    </row>
    <row r="527" spans="1:27" x14ac:dyDescent="0.2">
      <c r="B527" s="13" t="s">
        <v>28</v>
      </c>
      <c r="C527" s="40">
        <v>2267</v>
      </c>
      <c r="D527" s="56">
        <v>1201.51</v>
      </c>
      <c r="E527" s="40">
        <v>1750</v>
      </c>
      <c r="F527" s="56">
        <v>927.5</v>
      </c>
      <c r="G527" s="40">
        <v>1246</v>
      </c>
      <c r="H527" s="56">
        <v>660.38</v>
      </c>
      <c r="I527" s="40">
        <v>984</v>
      </c>
      <c r="J527" s="56">
        <v>521.52</v>
      </c>
      <c r="K527" s="40">
        <v>870</v>
      </c>
      <c r="L527" s="56">
        <v>461.1</v>
      </c>
      <c r="M527" s="40">
        <v>635</v>
      </c>
      <c r="N527" s="56">
        <v>336.55</v>
      </c>
      <c r="O527" s="115"/>
      <c r="P527" t="b">
        <v>1</v>
      </c>
      <c r="Q527" t="b">
        <v>1</v>
      </c>
      <c r="R527" t="b">
        <v>1</v>
      </c>
      <c r="S527" t="b">
        <v>1</v>
      </c>
      <c r="T527" t="b">
        <v>1</v>
      </c>
      <c r="U527" t="b">
        <v>1</v>
      </c>
      <c r="V527" t="b">
        <v>1</v>
      </c>
      <c r="W527" t="b">
        <v>1</v>
      </c>
      <c r="X527" t="b">
        <v>1</v>
      </c>
      <c r="Y527" t="b">
        <v>1</v>
      </c>
      <c r="Z527" t="b">
        <v>1</v>
      </c>
      <c r="AA527" t="b">
        <v>1</v>
      </c>
    </row>
    <row r="528" spans="1:27" x14ac:dyDescent="0.2">
      <c r="B528" s="13" t="s">
        <v>29</v>
      </c>
      <c r="C528" s="57">
        <v>3489</v>
      </c>
      <c r="D528" s="58">
        <v>1849.17</v>
      </c>
      <c r="E528" s="57">
        <v>2846</v>
      </c>
      <c r="F528" s="58">
        <v>1508.38</v>
      </c>
      <c r="G528" s="57">
        <v>1965</v>
      </c>
      <c r="H528" s="58">
        <v>1041.45</v>
      </c>
      <c r="I528" s="57">
        <v>1553</v>
      </c>
      <c r="J528" s="58">
        <v>823.09</v>
      </c>
      <c r="K528" s="57">
        <v>1382</v>
      </c>
      <c r="L528" s="58">
        <v>732.46</v>
      </c>
      <c r="M528" s="57">
        <v>929</v>
      </c>
      <c r="N528" s="58">
        <v>492.37</v>
      </c>
      <c r="O528" s="115"/>
      <c r="P528" t="b">
        <v>1</v>
      </c>
      <c r="Q528" t="b">
        <v>1</v>
      </c>
      <c r="R528" t="b">
        <v>1</v>
      </c>
      <c r="S528" t="b">
        <v>1</v>
      </c>
      <c r="T528" t="b">
        <v>1</v>
      </c>
      <c r="U528" t="b">
        <v>1</v>
      </c>
      <c r="V528" t="b">
        <v>1</v>
      </c>
      <c r="W528" t="b">
        <v>1</v>
      </c>
      <c r="X528" t="b">
        <v>1</v>
      </c>
      <c r="Y528" t="b">
        <v>1</v>
      </c>
      <c r="Z528" t="b">
        <v>1</v>
      </c>
      <c r="AA528" t="b">
        <v>1</v>
      </c>
    </row>
    <row r="529" spans="2:27" x14ac:dyDescent="0.2">
      <c r="B529" s="13" t="s">
        <v>30</v>
      </c>
      <c r="C529" s="57">
        <v>5092</v>
      </c>
      <c r="D529" s="58">
        <v>2698.76</v>
      </c>
      <c r="E529" s="57">
        <v>4162</v>
      </c>
      <c r="F529" s="58">
        <v>2205.86</v>
      </c>
      <c r="G529" s="57">
        <v>2863</v>
      </c>
      <c r="H529" s="58">
        <v>1517.39</v>
      </c>
      <c r="I529" s="57">
        <v>2272</v>
      </c>
      <c r="J529" s="58">
        <v>1204.1600000000001</v>
      </c>
      <c r="K529" s="57">
        <v>2002</v>
      </c>
      <c r="L529" s="58">
        <v>1061.06</v>
      </c>
      <c r="M529" s="57">
        <v>1406</v>
      </c>
      <c r="N529" s="58">
        <v>745.18000000000006</v>
      </c>
      <c r="O529" s="115"/>
      <c r="P529" t="b">
        <v>1</v>
      </c>
      <c r="Q529" t="b">
        <v>1</v>
      </c>
      <c r="R529" t="b">
        <v>1</v>
      </c>
      <c r="S529" t="b">
        <v>1</v>
      </c>
      <c r="T529" t="b">
        <v>1</v>
      </c>
      <c r="U529" t="b">
        <v>1</v>
      </c>
      <c r="V529" t="b">
        <v>1</v>
      </c>
      <c r="W529" t="b">
        <v>1</v>
      </c>
      <c r="X529" t="b">
        <v>1</v>
      </c>
      <c r="Y529" t="b">
        <v>1</v>
      </c>
      <c r="Z529" t="b">
        <v>1</v>
      </c>
      <c r="AA529" t="b">
        <v>1</v>
      </c>
    </row>
    <row r="530" spans="2:27" x14ac:dyDescent="0.2">
      <c r="B530" s="13" t="s">
        <v>31</v>
      </c>
      <c r="C530" s="57">
        <v>5484</v>
      </c>
      <c r="D530" s="58">
        <v>2906.52</v>
      </c>
      <c r="E530" s="57">
        <v>3911</v>
      </c>
      <c r="F530" s="58">
        <v>2072.83</v>
      </c>
      <c r="G530" s="57">
        <v>2938</v>
      </c>
      <c r="H530" s="58">
        <v>1557.14</v>
      </c>
      <c r="I530" s="57">
        <v>2249</v>
      </c>
      <c r="J530" s="58">
        <v>1191.97</v>
      </c>
      <c r="K530" s="57">
        <v>1717</v>
      </c>
      <c r="L530" s="58">
        <v>910.01</v>
      </c>
      <c r="M530" s="57">
        <v>1357</v>
      </c>
      <c r="N530" s="58">
        <v>719.21</v>
      </c>
      <c r="O530" s="115"/>
      <c r="P530" t="b">
        <v>1</v>
      </c>
      <c r="Q530" t="b">
        <v>1</v>
      </c>
      <c r="R530" t="b">
        <v>1</v>
      </c>
      <c r="S530" t="b">
        <v>1</v>
      </c>
      <c r="T530" t="b">
        <v>1</v>
      </c>
      <c r="U530" t="b">
        <v>1</v>
      </c>
      <c r="V530" t="b">
        <v>1</v>
      </c>
      <c r="W530" t="b">
        <v>1</v>
      </c>
      <c r="X530" t="b">
        <v>1</v>
      </c>
      <c r="Y530" t="b">
        <v>1</v>
      </c>
      <c r="Z530" t="b">
        <v>1</v>
      </c>
      <c r="AA530" t="b">
        <v>1</v>
      </c>
    </row>
    <row r="531" spans="2:27" x14ac:dyDescent="0.2">
      <c r="B531" s="13" t="s">
        <v>32</v>
      </c>
      <c r="C531" s="57">
        <v>6132</v>
      </c>
      <c r="D531" s="58">
        <v>3249.96</v>
      </c>
      <c r="E531" s="57">
        <v>4346</v>
      </c>
      <c r="F531" s="58">
        <v>2303.38</v>
      </c>
      <c r="G531" s="57">
        <v>3273</v>
      </c>
      <c r="H531" s="58">
        <v>1734.69</v>
      </c>
      <c r="I531" s="57">
        <v>2495</v>
      </c>
      <c r="J531" s="58">
        <v>1322.3500000000001</v>
      </c>
      <c r="K531" s="57">
        <v>1915</v>
      </c>
      <c r="L531" s="58">
        <v>1014.95</v>
      </c>
      <c r="M531" s="57">
        <v>1506</v>
      </c>
      <c r="N531" s="58">
        <v>798.18000000000006</v>
      </c>
      <c r="O531" s="115"/>
      <c r="P531" t="b">
        <v>1</v>
      </c>
      <c r="Q531" t="b">
        <v>1</v>
      </c>
      <c r="R531" t="b">
        <v>1</v>
      </c>
      <c r="S531" t="b">
        <v>1</v>
      </c>
      <c r="T531" t="b">
        <v>1</v>
      </c>
      <c r="U531" t="b">
        <v>1</v>
      </c>
      <c r="V531" t="b">
        <v>1</v>
      </c>
      <c r="W531" t="b">
        <v>1</v>
      </c>
      <c r="X531" t="b">
        <v>1</v>
      </c>
      <c r="Y531" t="b">
        <v>1</v>
      </c>
      <c r="Z531" t="b">
        <v>1</v>
      </c>
      <c r="AA531" t="b">
        <v>1</v>
      </c>
    </row>
    <row r="532" spans="2:27" x14ac:dyDescent="0.2">
      <c r="B532" s="13" t="s">
        <v>33</v>
      </c>
      <c r="C532" s="57">
        <v>7164</v>
      </c>
      <c r="D532" s="58">
        <v>3796.92</v>
      </c>
      <c r="E532" s="57">
        <v>5039</v>
      </c>
      <c r="F532" s="58">
        <v>2670.67</v>
      </c>
      <c r="G532" s="57">
        <v>3851</v>
      </c>
      <c r="H532" s="58">
        <v>2041.0300000000002</v>
      </c>
      <c r="I532" s="57">
        <v>2973</v>
      </c>
      <c r="J532" s="58">
        <v>1575.69</v>
      </c>
      <c r="K532" s="57">
        <v>2274</v>
      </c>
      <c r="L532" s="58">
        <v>1205.22</v>
      </c>
      <c r="M532" s="57">
        <v>1752</v>
      </c>
      <c r="N532" s="58">
        <v>928.56000000000006</v>
      </c>
      <c r="O532" s="115"/>
      <c r="P532" t="b">
        <v>1</v>
      </c>
      <c r="Q532" t="b">
        <v>1</v>
      </c>
      <c r="R532" t="b">
        <v>1</v>
      </c>
      <c r="S532" t="b">
        <v>1</v>
      </c>
      <c r="T532" t="b">
        <v>1</v>
      </c>
      <c r="U532" t="b">
        <v>1</v>
      </c>
      <c r="V532" t="b">
        <v>1</v>
      </c>
      <c r="W532" t="b">
        <v>1</v>
      </c>
      <c r="X532" t="b">
        <v>1</v>
      </c>
      <c r="Y532" t="b">
        <v>1</v>
      </c>
      <c r="Z532" t="b">
        <v>1</v>
      </c>
      <c r="AA532" t="b">
        <v>1</v>
      </c>
    </row>
    <row r="533" spans="2:27" x14ac:dyDescent="0.2">
      <c r="B533" s="13" t="s">
        <v>34</v>
      </c>
      <c r="C533" s="57">
        <v>8088</v>
      </c>
      <c r="D533" s="58">
        <v>4286.6400000000003</v>
      </c>
      <c r="E533" s="57">
        <v>5587</v>
      </c>
      <c r="F533" s="58">
        <v>2961.11</v>
      </c>
      <c r="G533" s="57">
        <v>4289</v>
      </c>
      <c r="H533" s="58">
        <v>2273.17</v>
      </c>
      <c r="I533" s="57">
        <v>3309</v>
      </c>
      <c r="J533" s="58">
        <v>1753.77</v>
      </c>
      <c r="K533" s="57">
        <v>2596</v>
      </c>
      <c r="L533" s="58">
        <v>1375.88</v>
      </c>
      <c r="M533" s="57">
        <v>1943</v>
      </c>
      <c r="N533" s="58">
        <v>1029.79</v>
      </c>
      <c r="O533" s="115"/>
      <c r="P533" t="b">
        <v>1</v>
      </c>
      <c r="Q533" t="b">
        <v>1</v>
      </c>
      <c r="R533" t="b">
        <v>1</v>
      </c>
      <c r="S533" t="b">
        <v>1</v>
      </c>
      <c r="T533" t="b">
        <v>1</v>
      </c>
      <c r="U533" t="b">
        <v>1</v>
      </c>
      <c r="V533" t="b">
        <v>1</v>
      </c>
      <c r="W533" t="b">
        <v>1</v>
      </c>
      <c r="X533" t="b">
        <v>1</v>
      </c>
      <c r="Y533" t="b">
        <v>1</v>
      </c>
      <c r="Z533" t="b">
        <v>1</v>
      </c>
      <c r="AA533" t="b">
        <v>1</v>
      </c>
    </row>
    <row r="534" spans="2:27" x14ac:dyDescent="0.2">
      <c r="B534" s="13" t="s">
        <v>35</v>
      </c>
      <c r="C534" s="57">
        <v>9156</v>
      </c>
      <c r="D534" s="58">
        <v>4852.68</v>
      </c>
      <c r="E534" s="57">
        <v>6304</v>
      </c>
      <c r="F534" s="58">
        <v>3341.1200000000003</v>
      </c>
      <c r="G534" s="57">
        <v>4866</v>
      </c>
      <c r="H534" s="58">
        <v>2578.98</v>
      </c>
      <c r="I534" s="57">
        <v>3752</v>
      </c>
      <c r="J534" s="58">
        <v>1988.5600000000002</v>
      </c>
      <c r="K534" s="57">
        <v>2902</v>
      </c>
      <c r="L534" s="58">
        <v>1538.0600000000002</v>
      </c>
      <c r="M534" s="57">
        <v>2206</v>
      </c>
      <c r="N534" s="58">
        <v>1169.18</v>
      </c>
      <c r="O534" s="115"/>
      <c r="P534" t="b">
        <v>1</v>
      </c>
      <c r="Q534" t="b">
        <v>1</v>
      </c>
      <c r="R534" t="b">
        <v>1</v>
      </c>
      <c r="S534" t="b">
        <v>1</v>
      </c>
      <c r="T534" t="b">
        <v>1</v>
      </c>
      <c r="U534" t="b">
        <v>1</v>
      </c>
      <c r="V534" t="b">
        <v>1</v>
      </c>
      <c r="W534" t="b">
        <v>1</v>
      </c>
      <c r="X534" t="b">
        <v>1</v>
      </c>
      <c r="Y534" t="b">
        <v>1</v>
      </c>
      <c r="Z534" t="b">
        <v>1</v>
      </c>
      <c r="AA534" t="b">
        <v>1</v>
      </c>
    </row>
    <row r="535" spans="2:27" x14ac:dyDescent="0.2">
      <c r="B535" s="13" t="s">
        <v>36</v>
      </c>
      <c r="C535" s="57">
        <v>10583</v>
      </c>
      <c r="D535" s="58">
        <v>5608.9900000000007</v>
      </c>
      <c r="E535" s="57">
        <v>7330</v>
      </c>
      <c r="F535" s="58">
        <v>3884.9</v>
      </c>
      <c r="G535" s="57">
        <v>5601</v>
      </c>
      <c r="H535" s="58">
        <v>2968.53</v>
      </c>
      <c r="I535" s="57">
        <v>4236</v>
      </c>
      <c r="J535" s="58">
        <v>2245.08</v>
      </c>
      <c r="K535" s="57">
        <v>3304</v>
      </c>
      <c r="L535" s="58">
        <v>1751.1200000000001</v>
      </c>
      <c r="M535" s="57">
        <v>2565</v>
      </c>
      <c r="N535" s="58">
        <v>1359.45</v>
      </c>
      <c r="O535" s="115"/>
      <c r="P535" t="b">
        <v>1</v>
      </c>
      <c r="Q535" t="b">
        <v>1</v>
      </c>
      <c r="R535" t="b">
        <v>1</v>
      </c>
      <c r="S535" t="b">
        <v>1</v>
      </c>
      <c r="T535" t="b">
        <v>1</v>
      </c>
      <c r="U535" t="b">
        <v>1</v>
      </c>
      <c r="V535" t="b">
        <v>1</v>
      </c>
      <c r="W535" t="b">
        <v>1</v>
      </c>
      <c r="X535" t="b">
        <v>1</v>
      </c>
      <c r="Y535" t="b">
        <v>1</v>
      </c>
      <c r="Z535" t="b">
        <v>1</v>
      </c>
      <c r="AA535" t="b">
        <v>1</v>
      </c>
    </row>
    <row r="536" spans="2:27" x14ac:dyDescent="0.2">
      <c r="B536" s="13" t="s">
        <v>37</v>
      </c>
      <c r="C536" s="57">
        <v>11974</v>
      </c>
      <c r="D536" s="58">
        <v>6346.22</v>
      </c>
      <c r="E536" s="57">
        <v>8033</v>
      </c>
      <c r="F536" s="58">
        <v>4257.49</v>
      </c>
      <c r="G536" s="57">
        <v>6302</v>
      </c>
      <c r="H536" s="58">
        <v>3340.06</v>
      </c>
      <c r="I536" s="57">
        <v>4935</v>
      </c>
      <c r="J536" s="58">
        <v>2615.5500000000002</v>
      </c>
      <c r="K536" s="57">
        <v>3719</v>
      </c>
      <c r="L536" s="58">
        <v>1971.0700000000002</v>
      </c>
      <c r="M536" s="57">
        <v>2816</v>
      </c>
      <c r="N536" s="58">
        <v>1492.48</v>
      </c>
      <c r="O536" s="115"/>
      <c r="P536" t="b">
        <v>1</v>
      </c>
      <c r="Q536" t="b">
        <v>1</v>
      </c>
      <c r="R536" t="b">
        <v>1</v>
      </c>
      <c r="S536" t="b">
        <v>1</v>
      </c>
      <c r="T536" t="b">
        <v>1</v>
      </c>
      <c r="U536" t="b">
        <v>1</v>
      </c>
      <c r="V536" t="b">
        <v>1</v>
      </c>
      <c r="W536" t="b">
        <v>1</v>
      </c>
      <c r="X536" t="b">
        <v>1</v>
      </c>
      <c r="Y536" t="b">
        <v>1</v>
      </c>
      <c r="Z536" t="b">
        <v>1</v>
      </c>
      <c r="AA536" t="b">
        <v>1</v>
      </c>
    </row>
    <row r="537" spans="2:27" x14ac:dyDescent="0.2">
      <c r="B537" s="13" t="s">
        <v>38</v>
      </c>
      <c r="C537" s="57">
        <v>13883</v>
      </c>
      <c r="D537" s="58">
        <v>7357.9900000000007</v>
      </c>
      <c r="E537" s="57">
        <v>9489</v>
      </c>
      <c r="F537" s="58">
        <v>5029.17</v>
      </c>
      <c r="G537" s="57">
        <v>7281</v>
      </c>
      <c r="H537" s="58">
        <v>3858.9300000000003</v>
      </c>
      <c r="I537" s="57">
        <v>5463</v>
      </c>
      <c r="J537" s="58">
        <v>2895.3900000000003</v>
      </c>
      <c r="K537" s="57">
        <v>4305</v>
      </c>
      <c r="L537" s="58">
        <v>2281.65</v>
      </c>
      <c r="M537" s="57">
        <v>3328</v>
      </c>
      <c r="N537" s="58">
        <v>1763.8400000000001</v>
      </c>
      <c r="O537" s="115"/>
      <c r="P537" t="b">
        <v>1</v>
      </c>
      <c r="Q537" t="b">
        <v>1</v>
      </c>
      <c r="R537" t="b">
        <v>1</v>
      </c>
      <c r="S537" t="b">
        <v>1</v>
      </c>
      <c r="T537" t="b">
        <v>1</v>
      </c>
      <c r="U537" t="b">
        <v>1</v>
      </c>
      <c r="V537" t="b">
        <v>1</v>
      </c>
      <c r="W537" t="b">
        <v>1</v>
      </c>
      <c r="X537" t="b">
        <v>1</v>
      </c>
      <c r="Y537" t="b">
        <v>1</v>
      </c>
      <c r="Z537" t="b">
        <v>1</v>
      </c>
      <c r="AA537" t="b">
        <v>1</v>
      </c>
    </row>
    <row r="538" spans="2:27" x14ac:dyDescent="0.2">
      <c r="B538" s="13" t="s">
        <v>39</v>
      </c>
      <c r="C538" s="57">
        <v>14771</v>
      </c>
      <c r="D538" s="58">
        <v>7828.63</v>
      </c>
      <c r="E538" s="57">
        <v>10491</v>
      </c>
      <c r="F538" s="58">
        <v>5560.2300000000005</v>
      </c>
      <c r="G538" s="57">
        <v>8063</v>
      </c>
      <c r="H538" s="58">
        <v>4273.3900000000003</v>
      </c>
      <c r="I538" s="57">
        <v>6012</v>
      </c>
      <c r="J538" s="58">
        <v>3186.36</v>
      </c>
      <c r="K538" s="57">
        <v>4749</v>
      </c>
      <c r="L538" s="58">
        <v>2516.9700000000003</v>
      </c>
      <c r="M538" s="57">
        <v>3685</v>
      </c>
      <c r="N538" s="58">
        <v>1953.0500000000002</v>
      </c>
      <c r="O538" s="115"/>
      <c r="P538" t="b">
        <v>1</v>
      </c>
      <c r="Q538" t="b">
        <v>1</v>
      </c>
      <c r="R538" t="b">
        <v>1</v>
      </c>
      <c r="S538" t="b">
        <v>1</v>
      </c>
      <c r="T538" t="b">
        <v>1</v>
      </c>
      <c r="U538" t="b">
        <v>1</v>
      </c>
      <c r="V538" t="b">
        <v>1</v>
      </c>
      <c r="W538" t="b">
        <v>1</v>
      </c>
      <c r="X538" t="b">
        <v>1</v>
      </c>
      <c r="Y538" t="b">
        <v>1</v>
      </c>
      <c r="Z538" t="b">
        <v>1</v>
      </c>
      <c r="AA538" t="b">
        <v>1</v>
      </c>
    </row>
    <row r="539" spans="2:27" x14ac:dyDescent="0.2">
      <c r="B539" s="13" t="s">
        <v>40</v>
      </c>
      <c r="C539" s="57">
        <v>16623</v>
      </c>
      <c r="D539" s="58">
        <v>8810.19</v>
      </c>
      <c r="E539" s="57">
        <v>11808</v>
      </c>
      <c r="F539" s="58">
        <v>6258.2400000000007</v>
      </c>
      <c r="G539" s="57">
        <v>9072</v>
      </c>
      <c r="H539" s="58">
        <v>4808.16</v>
      </c>
      <c r="I539" s="57">
        <v>6766</v>
      </c>
      <c r="J539" s="58">
        <v>3585.98</v>
      </c>
      <c r="K539" s="57">
        <v>5348</v>
      </c>
      <c r="L539" s="58">
        <v>2834.44</v>
      </c>
      <c r="M539" s="57">
        <v>4149</v>
      </c>
      <c r="N539" s="58">
        <v>2198.9700000000003</v>
      </c>
      <c r="O539" s="115"/>
      <c r="P539" t="b">
        <v>1</v>
      </c>
      <c r="Q539" t="b">
        <v>1</v>
      </c>
      <c r="R539" t="b">
        <v>1</v>
      </c>
      <c r="S539" t="b">
        <v>1</v>
      </c>
      <c r="T539" t="b">
        <v>1</v>
      </c>
      <c r="U539" t="b">
        <v>1</v>
      </c>
      <c r="V539" t="b">
        <v>1</v>
      </c>
      <c r="W539" t="b">
        <v>1</v>
      </c>
      <c r="X539" t="b">
        <v>1</v>
      </c>
      <c r="Y539" t="b">
        <v>1</v>
      </c>
      <c r="Z539" t="b">
        <v>1</v>
      </c>
      <c r="AA539" t="b">
        <v>1</v>
      </c>
    </row>
    <row r="540" spans="2:27" x14ac:dyDescent="0.2">
      <c r="B540" s="13" t="s">
        <v>41</v>
      </c>
      <c r="C540" s="57">
        <v>18479</v>
      </c>
      <c r="D540" s="58">
        <v>9793.8700000000008</v>
      </c>
      <c r="E540" s="57">
        <v>13126</v>
      </c>
      <c r="F540" s="58">
        <v>6956.7800000000007</v>
      </c>
      <c r="G540" s="57">
        <v>10084</v>
      </c>
      <c r="H540" s="58">
        <v>5344.52</v>
      </c>
      <c r="I540" s="57">
        <v>7522</v>
      </c>
      <c r="J540" s="58">
        <v>3986.6600000000003</v>
      </c>
      <c r="K540" s="57">
        <v>5951</v>
      </c>
      <c r="L540" s="58">
        <v>3154.03</v>
      </c>
      <c r="M540" s="57">
        <v>4615</v>
      </c>
      <c r="N540" s="58">
        <v>2445.9500000000003</v>
      </c>
      <c r="O540" s="115"/>
      <c r="P540" t="b">
        <v>1</v>
      </c>
      <c r="Q540" t="b">
        <v>1</v>
      </c>
      <c r="R540" t="b">
        <v>1</v>
      </c>
      <c r="S540" t="b">
        <v>1</v>
      </c>
      <c r="T540" t="b">
        <v>1</v>
      </c>
      <c r="U540" t="b">
        <v>1</v>
      </c>
      <c r="V540" t="b">
        <v>1</v>
      </c>
      <c r="W540" t="b">
        <v>1</v>
      </c>
      <c r="X540" t="b">
        <v>1</v>
      </c>
      <c r="Y540" t="b">
        <v>1</v>
      </c>
      <c r="Z540" t="b">
        <v>1</v>
      </c>
      <c r="AA540" t="b">
        <v>1</v>
      </c>
    </row>
    <row r="541" spans="2:27" x14ac:dyDescent="0.2">
      <c r="B541" s="13" t="s">
        <v>42</v>
      </c>
      <c r="C541" s="57">
        <v>20333</v>
      </c>
      <c r="D541" s="58">
        <v>10776.49</v>
      </c>
      <c r="E541" s="57">
        <v>14443</v>
      </c>
      <c r="F541" s="58">
        <v>7654.79</v>
      </c>
      <c r="G541" s="57">
        <v>11100</v>
      </c>
      <c r="H541" s="58">
        <v>5883</v>
      </c>
      <c r="I541" s="57">
        <v>8284</v>
      </c>
      <c r="J541" s="58">
        <v>4390.5200000000004</v>
      </c>
      <c r="K541" s="57">
        <v>6550</v>
      </c>
      <c r="L541" s="58">
        <v>3471.5</v>
      </c>
      <c r="M541" s="57">
        <v>5088</v>
      </c>
      <c r="N541" s="58">
        <v>2696.6400000000003</v>
      </c>
      <c r="O541" s="115"/>
      <c r="P541" t="b">
        <v>1</v>
      </c>
      <c r="Q541" t="b">
        <v>1</v>
      </c>
      <c r="R541" t="b">
        <v>1</v>
      </c>
      <c r="S541" t="b">
        <v>1</v>
      </c>
      <c r="T541" t="b">
        <v>1</v>
      </c>
      <c r="U541" t="b">
        <v>1</v>
      </c>
      <c r="V541" t="b">
        <v>1</v>
      </c>
      <c r="W541" t="b">
        <v>1</v>
      </c>
      <c r="X541" t="b">
        <v>1</v>
      </c>
      <c r="Y541" t="b">
        <v>1</v>
      </c>
      <c r="Z541" t="b">
        <v>1</v>
      </c>
      <c r="AA541" t="b">
        <v>1</v>
      </c>
    </row>
    <row r="542" spans="2:27" x14ac:dyDescent="0.2">
      <c r="B542" s="13" t="s">
        <v>43</v>
      </c>
      <c r="C542" s="57">
        <v>22187</v>
      </c>
      <c r="D542" s="58">
        <v>11759.11</v>
      </c>
      <c r="E542" s="57">
        <v>15758</v>
      </c>
      <c r="F542" s="58">
        <v>8351.74</v>
      </c>
      <c r="G542" s="57">
        <v>12111</v>
      </c>
      <c r="H542" s="58">
        <v>6418.83</v>
      </c>
      <c r="I542" s="57">
        <v>9038</v>
      </c>
      <c r="J542" s="58">
        <v>4790.1400000000003</v>
      </c>
      <c r="K542" s="57">
        <v>7150</v>
      </c>
      <c r="L542" s="58">
        <v>3789.5</v>
      </c>
      <c r="M542" s="57">
        <v>5554</v>
      </c>
      <c r="N542" s="58">
        <v>2943.6200000000003</v>
      </c>
      <c r="O542" s="115"/>
      <c r="P542" t="b">
        <v>1</v>
      </c>
      <c r="Q542" t="b">
        <v>1</v>
      </c>
      <c r="R542" t="b">
        <v>1</v>
      </c>
      <c r="S542" t="b">
        <v>1</v>
      </c>
      <c r="T542" t="b">
        <v>1</v>
      </c>
      <c r="U542" t="b">
        <v>1</v>
      </c>
      <c r="V542" t="b">
        <v>1</v>
      </c>
      <c r="W542" t="b">
        <v>1</v>
      </c>
      <c r="X542" t="b">
        <v>1</v>
      </c>
      <c r="Y542" t="b">
        <v>1</v>
      </c>
      <c r="Z542" t="b">
        <v>1</v>
      </c>
      <c r="AA542" t="b">
        <v>1</v>
      </c>
    </row>
    <row r="543" spans="2:27" x14ac:dyDescent="0.2">
      <c r="B543" s="13" t="s">
        <v>44</v>
      </c>
      <c r="C543" s="57">
        <v>24375</v>
      </c>
      <c r="D543" s="58">
        <v>12918.75</v>
      </c>
      <c r="E543" s="57">
        <v>17034</v>
      </c>
      <c r="F543" s="58">
        <v>9028.02</v>
      </c>
      <c r="G543" s="57">
        <v>13183</v>
      </c>
      <c r="H543" s="58">
        <v>6986.9900000000007</v>
      </c>
      <c r="I543" s="57">
        <v>9854</v>
      </c>
      <c r="J543" s="58">
        <v>5222.62</v>
      </c>
      <c r="K543" s="57">
        <v>7792</v>
      </c>
      <c r="L543" s="58">
        <v>4129.76</v>
      </c>
      <c r="M543" s="57">
        <v>6321</v>
      </c>
      <c r="N543" s="58">
        <v>3350.13</v>
      </c>
      <c r="O543" s="115"/>
      <c r="P543" t="b">
        <v>1</v>
      </c>
      <c r="Q543" t="b">
        <v>1</v>
      </c>
      <c r="R543" t="b">
        <v>1</v>
      </c>
      <c r="S543" t="b">
        <v>1</v>
      </c>
      <c r="T543" t="b">
        <v>1</v>
      </c>
      <c r="U543" t="b">
        <v>1</v>
      </c>
      <c r="V543" t="b">
        <v>1</v>
      </c>
      <c r="W543" t="b">
        <v>1</v>
      </c>
      <c r="X543" t="b">
        <v>1</v>
      </c>
      <c r="Y543" t="b">
        <v>1</v>
      </c>
      <c r="Z543" t="b">
        <v>1</v>
      </c>
      <c r="AA543" t="b">
        <v>1</v>
      </c>
    </row>
    <row r="544" spans="2:27" x14ac:dyDescent="0.2">
      <c r="B544" s="13" t="s">
        <v>45</v>
      </c>
      <c r="C544" s="57">
        <v>25807</v>
      </c>
      <c r="D544" s="58">
        <v>13677.710000000001</v>
      </c>
      <c r="E544" s="57">
        <v>18043</v>
      </c>
      <c r="F544" s="58">
        <v>9562.7900000000009</v>
      </c>
      <c r="G544" s="57">
        <v>13961</v>
      </c>
      <c r="H544" s="58">
        <v>7399.33</v>
      </c>
      <c r="I544" s="57">
        <v>10437</v>
      </c>
      <c r="J544" s="58">
        <v>5531.6100000000006</v>
      </c>
      <c r="K544" s="57">
        <v>8246</v>
      </c>
      <c r="L544" s="58">
        <v>4370.38</v>
      </c>
      <c r="M544" s="57">
        <v>6702</v>
      </c>
      <c r="N544" s="58">
        <v>3552.0600000000004</v>
      </c>
      <c r="O544" s="115"/>
      <c r="P544" t="b">
        <v>1</v>
      </c>
      <c r="Q544" t="b">
        <v>1</v>
      </c>
      <c r="R544" t="b">
        <v>1</v>
      </c>
      <c r="S544" t="b">
        <v>1</v>
      </c>
      <c r="T544" t="b">
        <v>1</v>
      </c>
      <c r="U544" t="b">
        <v>1</v>
      </c>
      <c r="V544" t="b">
        <v>1</v>
      </c>
      <c r="W544" t="b">
        <v>1</v>
      </c>
      <c r="X544" t="b">
        <v>1</v>
      </c>
      <c r="Y544" t="b">
        <v>1</v>
      </c>
      <c r="Z544" t="b">
        <v>1</v>
      </c>
      <c r="AA544" t="b">
        <v>1</v>
      </c>
    </row>
    <row r="545" spans="2:27" x14ac:dyDescent="0.2">
      <c r="B545" s="13" t="s">
        <v>46</v>
      </c>
      <c r="C545" s="57">
        <v>28680</v>
      </c>
      <c r="D545" s="58">
        <v>15200.400000000001</v>
      </c>
      <c r="E545" s="57">
        <v>20057</v>
      </c>
      <c r="F545" s="58">
        <v>10630.210000000001</v>
      </c>
      <c r="G545" s="57">
        <v>15515</v>
      </c>
      <c r="H545" s="58">
        <v>8222.9500000000007</v>
      </c>
      <c r="I545" s="57">
        <v>11605</v>
      </c>
      <c r="J545" s="58">
        <v>6150.6500000000005</v>
      </c>
      <c r="K545" s="57">
        <v>9169</v>
      </c>
      <c r="L545" s="58">
        <v>4859.5700000000006</v>
      </c>
      <c r="M545" s="57">
        <v>7448</v>
      </c>
      <c r="N545" s="58">
        <v>3947.44</v>
      </c>
      <c r="O545" s="115"/>
      <c r="P545" t="b">
        <v>1</v>
      </c>
      <c r="Q545" t="b">
        <v>1</v>
      </c>
      <c r="R545" t="b">
        <v>1</v>
      </c>
      <c r="S545" t="b">
        <v>1</v>
      </c>
      <c r="T545" t="b">
        <v>1</v>
      </c>
      <c r="U545" t="b">
        <v>1</v>
      </c>
      <c r="V545" t="b">
        <v>1</v>
      </c>
      <c r="W545" t="b">
        <v>1</v>
      </c>
      <c r="X545" t="b">
        <v>1</v>
      </c>
      <c r="Y545" t="b">
        <v>1</v>
      </c>
      <c r="Z545" t="b">
        <v>1</v>
      </c>
      <c r="AA545" t="b">
        <v>1</v>
      </c>
    </row>
    <row r="546" spans="2:27" x14ac:dyDescent="0.2">
      <c r="B546" s="13" t="s">
        <v>47</v>
      </c>
      <c r="C546" s="57">
        <v>31558</v>
      </c>
      <c r="D546" s="58">
        <v>16725.740000000002</v>
      </c>
      <c r="E546" s="57">
        <v>22066</v>
      </c>
      <c r="F546" s="58">
        <v>11694.980000000001</v>
      </c>
      <c r="G546" s="57">
        <v>17072</v>
      </c>
      <c r="H546" s="58">
        <v>9048.16</v>
      </c>
      <c r="I546" s="57">
        <v>12765</v>
      </c>
      <c r="J546" s="58">
        <v>6765.4500000000007</v>
      </c>
      <c r="K546" s="57">
        <v>10094</v>
      </c>
      <c r="L546" s="58">
        <v>5349.8200000000006</v>
      </c>
      <c r="M546" s="57">
        <v>8198</v>
      </c>
      <c r="N546" s="58">
        <v>4344.9400000000005</v>
      </c>
      <c r="O546" s="115"/>
      <c r="P546" t="b">
        <v>1</v>
      </c>
      <c r="Q546" t="b">
        <v>1</v>
      </c>
      <c r="R546" t="b">
        <v>1</v>
      </c>
      <c r="S546" t="b">
        <v>1</v>
      </c>
      <c r="T546" t="b">
        <v>1</v>
      </c>
      <c r="U546" t="b">
        <v>1</v>
      </c>
      <c r="V546" t="b">
        <v>1</v>
      </c>
      <c r="W546" t="b">
        <v>1</v>
      </c>
      <c r="X546" t="b">
        <v>1</v>
      </c>
      <c r="Y546" t="b">
        <v>1</v>
      </c>
      <c r="Z546" t="b">
        <v>1</v>
      </c>
      <c r="AA546" t="b">
        <v>1</v>
      </c>
    </row>
    <row r="547" spans="2:27" x14ac:dyDescent="0.2">
      <c r="B547" s="13" t="s">
        <v>48</v>
      </c>
      <c r="C547" s="57">
        <v>32994</v>
      </c>
      <c r="D547" s="58">
        <v>17486.82</v>
      </c>
      <c r="E547" s="57">
        <v>23070</v>
      </c>
      <c r="F547" s="58">
        <v>12227.1</v>
      </c>
      <c r="G547" s="57">
        <v>17850</v>
      </c>
      <c r="H547" s="58">
        <v>9460.5</v>
      </c>
      <c r="I547" s="57">
        <v>13342</v>
      </c>
      <c r="J547" s="58">
        <v>7071.26</v>
      </c>
      <c r="K547" s="57">
        <v>10555</v>
      </c>
      <c r="L547" s="58">
        <v>5594.1500000000005</v>
      </c>
      <c r="M547" s="57">
        <v>8574</v>
      </c>
      <c r="N547" s="58">
        <v>4544.22</v>
      </c>
      <c r="O547" s="115"/>
      <c r="P547" t="b">
        <v>1</v>
      </c>
      <c r="Q547" t="b">
        <v>1</v>
      </c>
      <c r="R547" t="b">
        <v>1</v>
      </c>
      <c r="S547" t="b">
        <v>1</v>
      </c>
      <c r="T547" t="b">
        <v>1</v>
      </c>
      <c r="U547" t="b">
        <v>1</v>
      </c>
      <c r="V547" t="b">
        <v>1</v>
      </c>
      <c r="W547" t="b">
        <v>1</v>
      </c>
      <c r="X547" t="b">
        <v>1</v>
      </c>
      <c r="Y547" t="b">
        <v>1</v>
      </c>
      <c r="Z547" t="b">
        <v>1</v>
      </c>
      <c r="AA547" t="b">
        <v>1</v>
      </c>
    </row>
    <row r="548" spans="2:27" x14ac:dyDescent="0.2">
      <c r="B548" s="13" t="s">
        <v>49</v>
      </c>
      <c r="C548" s="57">
        <v>33694</v>
      </c>
      <c r="D548" s="58">
        <v>17857.82</v>
      </c>
      <c r="E548" s="57">
        <v>23373</v>
      </c>
      <c r="F548" s="58">
        <v>12387.69</v>
      </c>
      <c r="G548" s="57">
        <v>18133</v>
      </c>
      <c r="H548" s="58">
        <v>9610.49</v>
      </c>
      <c r="I548" s="57">
        <v>13549</v>
      </c>
      <c r="J548" s="58">
        <v>7180.97</v>
      </c>
      <c r="K548" s="57">
        <v>10752</v>
      </c>
      <c r="L548" s="58">
        <v>5698.56</v>
      </c>
      <c r="M548" s="57">
        <v>8685</v>
      </c>
      <c r="N548" s="58">
        <v>4603.05</v>
      </c>
      <c r="O548" s="115"/>
      <c r="P548" t="b">
        <v>1</v>
      </c>
      <c r="Q548" t="b">
        <v>1</v>
      </c>
      <c r="R548" t="b">
        <v>1</v>
      </c>
      <c r="S548" t="b">
        <v>1</v>
      </c>
      <c r="T548" t="b">
        <v>1</v>
      </c>
      <c r="U548" t="b">
        <v>1</v>
      </c>
      <c r="V548" t="b">
        <v>1</v>
      </c>
      <c r="W548" t="b">
        <v>1</v>
      </c>
      <c r="X548" t="b">
        <v>1</v>
      </c>
      <c r="Y548" t="b">
        <v>1</v>
      </c>
      <c r="Z548" t="b">
        <v>1</v>
      </c>
      <c r="AA548" t="b">
        <v>1</v>
      </c>
    </row>
    <row r="549" spans="2:27" x14ac:dyDescent="0.2">
      <c r="B549" s="13" t="s">
        <v>50</v>
      </c>
      <c r="C549" s="57">
        <v>37910</v>
      </c>
      <c r="D549" s="58">
        <v>20092.3</v>
      </c>
      <c r="E549" s="57">
        <v>26296</v>
      </c>
      <c r="F549" s="58">
        <v>13936.880000000001</v>
      </c>
      <c r="G549" s="57">
        <v>20410</v>
      </c>
      <c r="H549" s="58">
        <v>10817.300000000001</v>
      </c>
      <c r="I549" s="57">
        <v>15250</v>
      </c>
      <c r="J549" s="58">
        <v>8082.5</v>
      </c>
      <c r="K549" s="57">
        <v>12104</v>
      </c>
      <c r="L549" s="58">
        <v>6415.12</v>
      </c>
      <c r="M549" s="57">
        <v>9776</v>
      </c>
      <c r="N549" s="58">
        <v>5181.2800000000007</v>
      </c>
      <c r="O549" s="115"/>
      <c r="P549" t="b">
        <v>1</v>
      </c>
      <c r="Q549" t="b">
        <v>1</v>
      </c>
      <c r="R549" t="b">
        <v>1</v>
      </c>
      <c r="S549" t="b">
        <v>1</v>
      </c>
      <c r="T549" t="b">
        <v>1</v>
      </c>
      <c r="U549" t="b">
        <v>1</v>
      </c>
      <c r="V549" t="b">
        <v>1</v>
      </c>
      <c r="W549" t="b">
        <v>1</v>
      </c>
      <c r="X549" t="b">
        <v>1</v>
      </c>
      <c r="Y549" t="b">
        <v>1</v>
      </c>
      <c r="Z549" t="b">
        <v>1</v>
      </c>
      <c r="AA549" t="b">
        <v>1</v>
      </c>
    </row>
    <row r="550" spans="2:27" x14ac:dyDescent="0.2">
      <c r="B550" s="13" t="s">
        <v>51</v>
      </c>
      <c r="C550" s="57">
        <v>42126</v>
      </c>
      <c r="D550" s="58">
        <v>22326.780000000002</v>
      </c>
      <c r="E550" s="57">
        <v>29225</v>
      </c>
      <c r="F550" s="58">
        <v>15489.25</v>
      </c>
      <c r="G550" s="57">
        <v>22676</v>
      </c>
      <c r="H550" s="58">
        <v>12018.28</v>
      </c>
      <c r="I550" s="57">
        <v>16955</v>
      </c>
      <c r="J550" s="58">
        <v>8986.15</v>
      </c>
      <c r="K550" s="57">
        <v>13453</v>
      </c>
      <c r="L550" s="58">
        <v>7130.09</v>
      </c>
      <c r="M550" s="57">
        <v>10861</v>
      </c>
      <c r="N550" s="58">
        <v>5756.33</v>
      </c>
      <c r="O550" s="115"/>
      <c r="P550" t="b">
        <v>1</v>
      </c>
      <c r="Q550" t="b">
        <v>1</v>
      </c>
      <c r="R550" t="b">
        <v>1</v>
      </c>
      <c r="S550" t="b">
        <v>1</v>
      </c>
      <c r="T550" t="b">
        <v>1</v>
      </c>
      <c r="U550" t="b">
        <v>1</v>
      </c>
      <c r="V550" t="b">
        <v>1</v>
      </c>
      <c r="W550" t="b">
        <v>1</v>
      </c>
      <c r="X550" t="b">
        <v>1</v>
      </c>
      <c r="Y550" t="b">
        <v>1</v>
      </c>
      <c r="Z550" t="b">
        <v>1</v>
      </c>
      <c r="AA550" t="b">
        <v>1</v>
      </c>
    </row>
    <row r="551" spans="2:27" x14ac:dyDescent="0.2">
      <c r="B551" s="13" t="s">
        <v>52</v>
      </c>
      <c r="C551" s="57">
        <v>46344</v>
      </c>
      <c r="D551" s="58">
        <v>24562.32</v>
      </c>
      <c r="E551" s="57">
        <v>32151</v>
      </c>
      <c r="F551" s="58">
        <v>17040.030000000002</v>
      </c>
      <c r="G551" s="57">
        <v>24951</v>
      </c>
      <c r="H551" s="58">
        <v>13224.03</v>
      </c>
      <c r="I551" s="57">
        <v>18648</v>
      </c>
      <c r="J551" s="58">
        <v>9883.44</v>
      </c>
      <c r="K551" s="57">
        <v>14803</v>
      </c>
      <c r="L551" s="58">
        <v>7845.59</v>
      </c>
      <c r="M551" s="57">
        <v>11951</v>
      </c>
      <c r="N551" s="58">
        <v>6334.0300000000007</v>
      </c>
      <c r="O551" s="115"/>
      <c r="P551" t="b">
        <v>1</v>
      </c>
      <c r="Q551" t="b">
        <v>1</v>
      </c>
      <c r="R551" t="b">
        <v>1</v>
      </c>
      <c r="S551" t="b">
        <v>1</v>
      </c>
      <c r="T551" t="b">
        <v>1</v>
      </c>
      <c r="U551" t="b">
        <v>1</v>
      </c>
      <c r="V551" t="b">
        <v>1</v>
      </c>
      <c r="W551" t="b">
        <v>1</v>
      </c>
      <c r="X551" t="b">
        <v>1</v>
      </c>
      <c r="Y551" t="b">
        <v>1</v>
      </c>
      <c r="Z551" t="b">
        <v>1</v>
      </c>
      <c r="AA551" t="b">
        <v>1</v>
      </c>
    </row>
    <row r="552" spans="2:27" x14ac:dyDescent="0.2">
      <c r="B552" s="13" t="s">
        <v>53</v>
      </c>
      <c r="C552" s="57">
        <v>50560</v>
      </c>
      <c r="D552" s="58">
        <v>26796.800000000003</v>
      </c>
      <c r="E552" s="57">
        <v>35080</v>
      </c>
      <c r="F552" s="58">
        <v>18592.400000000001</v>
      </c>
      <c r="G552" s="57">
        <v>27223</v>
      </c>
      <c r="H552" s="58">
        <v>14428.19</v>
      </c>
      <c r="I552" s="57">
        <v>20347</v>
      </c>
      <c r="J552" s="58">
        <v>10783.91</v>
      </c>
      <c r="K552" s="57">
        <v>16149</v>
      </c>
      <c r="L552" s="58">
        <v>8558.9700000000012</v>
      </c>
      <c r="M552" s="57">
        <v>13050</v>
      </c>
      <c r="N552" s="58">
        <v>6916.5</v>
      </c>
      <c r="O552" s="115"/>
      <c r="P552" t="b">
        <v>1</v>
      </c>
      <c r="Q552" t="b">
        <v>1</v>
      </c>
      <c r="R552" t="b">
        <v>1</v>
      </c>
      <c r="S552" t="b">
        <v>1</v>
      </c>
      <c r="T552" t="b">
        <v>1</v>
      </c>
      <c r="U552" t="b">
        <v>1</v>
      </c>
      <c r="V552" t="b">
        <v>1</v>
      </c>
      <c r="W552" t="b">
        <v>1</v>
      </c>
      <c r="X552" t="b">
        <v>1</v>
      </c>
      <c r="Y552" t="b">
        <v>1</v>
      </c>
      <c r="Z552" t="b">
        <v>1</v>
      </c>
      <c r="AA552" t="b">
        <v>1</v>
      </c>
    </row>
    <row r="553" spans="2:27" x14ac:dyDescent="0.2">
      <c r="B553" s="13" t="s">
        <v>54</v>
      </c>
      <c r="C553" s="57">
        <v>55205</v>
      </c>
      <c r="D553" s="58">
        <v>29258.65</v>
      </c>
      <c r="E553" s="57">
        <v>38376</v>
      </c>
      <c r="F553" s="58">
        <v>20339.280000000002</v>
      </c>
      <c r="G553" s="57">
        <v>30364</v>
      </c>
      <c r="H553" s="58">
        <v>16092.92</v>
      </c>
      <c r="I553" s="57">
        <v>23341</v>
      </c>
      <c r="J553" s="58">
        <v>12370.730000000001</v>
      </c>
      <c r="K553" s="57">
        <v>17683</v>
      </c>
      <c r="L553" s="58">
        <v>9371.99</v>
      </c>
      <c r="M553" s="57">
        <v>14973</v>
      </c>
      <c r="N553" s="58">
        <v>7935.6900000000005</v>
      </c>
      <c r="O553" s="115"/>
      <c r="P553" t="b">
        <v>1</v>
      </c>
      <c r="Q553" t="b">
        <v>1</v>
      </c>
      <c r="R553" t="b">
        <v>1</v>
      </c>
      <c r="S553" t="b">
        <v>1</v>
      </c>
      <c r="T553" t="b">
        <v>1</v>
      </c>
      <c r="U553" t="b">
        <v>1</v>
      </c>
      <c r="V553" t="b">
        <v>1</v>
      </c>
      <c r="W553" t="b">
        <v>1</v>
      </c>
      <c r="X553" t="b">
        <v>1</v>
      </c>
      <c r="Y553" t="b">
        <v>1</v>
      </c>
      <c r="Z553" t="b">
        <v>1</v>
      </c>
      <c r="AA553" t="b">
        <v>1</v>
      </c>
    </row>
    <row r="554" spans="2:27" x14ac:dyDescent="0.2">
      <c r="B554" s="17" t="s">
        <v>75</v>
      </c>
    </row>
    <row r="557" spans="2:27" ht="19" x14ac:dyDescent="0.2">
      <c r="B557" s="16" t="s">
        <v>76</v>
      </c>
    </row>
    <row r="559" spans="2:27" x14ac:dyDescent="0.2">
      <c r="B559" s="8" t="s">
        <v>5</v>
      </c>
      <c r="C559" s="109" t="s">
        <v>6</v>
      </c>
      <c r="D559" s="110"/>
      <c r="E559" s="109" t="s">
        <v>7</v>
      </c>
      <c r="F559" s="110"/>
      <c r="G559" s="109" t="s">
        <v>8</v>
      </c>
      <c r="H559" s="110"/>
      <c r="I559" s="109" t="s">
        <v>9</v>
      </c>
      <c r="J559" s="110"/>
      <c r="K559" s="109" t="s">
        <v>10</v>
      </c>
      <c r="L559" s="110"/>
      <c r="M559" s="109" t="s">
        <v>11</v>
      </c>
      <c r="N559" s="110"/>
      <c r="O559" s="115" t="s">
        <v>12</v>
      </c>
    </row>
    <row r="560" spans="2:27" ht="30" x14ac:dyDescent="0.2">
      <c r="B560" s="10" t="s">
        <v>13</v>
      </c>
      <c r="C560" s="116" t="s">
        <v>14</v>
      </c>
      <c r="D560" s="117"/>
      <c r="E560" s="111" t="s">
        <v>15</v>
      </c>
      <c r="F560" s="112"/>
      <c r="G560" s="111" t="s">
        <v>16</v>
      </c>
      <c r="H560" s="112"/>
      <c r="I560" s="111" t="s">
        <v>17</v>
      </c>
      <c r="J560" s="112"/>
      <c r="K560" s="111" t="s">
        <v>18</v>
      </c>
      <c r="L560" s="112"/>
      <c r="M560" s="111" t="s">
        <v>19</v>
      </c>
      <c r="N560" s="112"/>
      <c r="O560" s="115"/>
    </row>
    <row r="561" spans="1:27" ht="30" x14ac:dyDescent="0.2">
      <c r="B561" s="10" t="s">
        <v>20</v>
      </c>
      <c r="C561" s="111" t="s">
        <v>15</v>
      </c>
      <c r="D561" s="112"/>
      <c r="E561" s="111" t="s">
        <v>16</v>
      </c>
      <c r="F561" s="112"/>
      <c r="G561" s="111" t="s">
        <v>21</v>
      </c>
      <c r="H561" s="112"/>
      <c r="I561" s="111" t="s">
        <v>17</v>
      </c>
      <c r="J561" s="112"/>
      <c r="K561" s="111" t="s">
        <v>18</v>
      </c>
      <c r="L561" s="112"/>
      <c r="M561" s="111" t="s">
        <v>19</v>
      </c>
      <c r="N561" s="112"/>
      <c r="O561" s="115"/>
    </row>
    <row r="562" spans="1:27" x14ac:dyDescent="0.2">
      <c r="B562" s="9" t="s">
        <v>22</v>
      </c>
      <c r="C562" s="11" t="s">
        <v>23</v>
      </c>
      <c r="D562" s="11" t="s">
        <v>24</v>
      </c>
      <c r="E562" s="11" t="s">
        <v>23</v>
      </c>
      <c r="F562" s="11" t="s">
        <v>24</v>
      </c>
      <c r="G562" s="11" t="s">
        <v>23</v>
      </c>
      <c r="H562" s="11" t="s">
        <v>24</v>
      </c>
      <c r="I562" s="11" t="s">
        <v>23</v>
      </c>
      <c r="J562" s="11" t="s">
        <v>24</v>
      </c>
      <c r="K562" s="11" t="s">
        <v>23</v>
      </c>
      <c r="L562" s="11" t="s">
        <v>24</v>
      </c>
      <c r="M562" s="11" t="s">
        <v>23</v>
      </c>
      <c r="N562" s="12" t="s">
        <v>24</v>
      </c>
      <c r="O562" s="115"/>
    </row>
    <row r="563" spans="1:27" x14ac:dyDescent="0.2">
      <c r="A563" s="1"/>
      <c r="B563" s="9" t="s">
        <v>25</v>
      </c>
      <c r="C563" s="23" t="s">
        <v>26</v>
      </c>
      <c r="D563" s="23" t="s">
        <v>27</v>
      </c>
      <c r="E563" s="23" t="s">
        <v>26</v>
      </c>
      <c r="F563" s="23" t="s">
        <v>27</v>
      </c>
      <c r="G563" s="23" t="s">
        <v>26</v>
      </c>
      <c r="H563" s="23" t="s">
        <v>27</v>
      </c>
      <c r="I563" s="23" t="s">
        <v>26</v>
      </c>
      <c r="J563" s="23" t="s">
        <v>27</v>
      </c>
      <c r="K563" s="23" t="s">
        <v>26</v>
      </c>
      <c r="L563" s="23" t="s">
        <v>27</v>
      </c>
      <c r="M563" s="23" t="s">
        <v>26</v>
      </c>
      <c r="N563" s="23" t="s">
        <v>27</v>
      </c>
      <c r="O563" s="115"/>
      <c r="P563" s="1"/>
      <c r="Q563" s="1"/>
      <c r="R563" s="1"/>
      <c r="S563" s="1"/>
      <c r="T563" s="1"/>
      <c r="U563" s="1"/>
    </row>
    <row r="564" spans="1:27" x14ac:dyDescent="0.2">
      <c r="B564" s="13" t="s">
        <v>28</v>
      </c>
      <c r="C564" s="40">
        <v>4440</v>
      </c>
      <c r="D564" s="56">
        <v>2353.2000000000003</v>
      </c>
      <c r="E564" s="40">
        <v>3428</v>
      </c>
      <c r="F564" s="56">
        <v>1816.8400000000001</v>
      </c>
      <c r="G564" s="40">
        <v>2438</v>
      </c>
      <c r="H564" s="56">
        <v>1292.1400000000001</v>
      </c>
      <c r="I564" s="40">
        <v>1887</v>
      </c>
      <c r="J564" s="56">
        <v>1000.11</v>
      </c>
      <c r="K564" s="40">
        <v>1668</v>
      </c>
      <c r="L564" s="56">
        <v>884.04000000000008</v>
      </c>
      <c r="M564" s="40">
        <v>1205</v>
      </c>
      <c r="N564" s="56">
        <v>638.65</v>
      </c>
      <c r="O564" s="115"/>
      <c r="P564" t="b">
        <v>1</v>
      </c>
      <c r="Q564" t="b">
        <v>1</v>
      </c>
      <c r="R564" t="b">
        <v>1</v>
      </c>
      <c r="S564" t="b">
        <v>1</v>
      </c>
      <c r="T564" t="b">
        <v>1</v>
      </c>
      <c r="U564" t="b">
        <v>1</v>
      </c>
      <c r="V564" t="b">
        <v>1</v>
      </c>
      <c r="W564" t="b">
        <v>1</v>
      </c>
      <c r="X564" t="b">
        <v>1</v>
      </c>
      <c r="Y564" t="b">
        <v>1</v>
      </c>
      <c r="Z564" t="b">
        <v>1</v>
      </c>
      <c r="AA564" t="b">
        <v>1</v>
      </c>
    </row>
    <row r="565" spans="1:27" x14ac:dyDescent="0.2">
      <c r="B565" s="13" t="s">
        <v>29</v>
      </c>
      <c r="C565" s="57">
        <v>6837</v>
      </c>
      <c r="D565" s="58">
        <v>3623.61</v>
      </c>
      <c r="E565" s="57">
        <v>5578</v>
      </c>
      <c r="F565" s="58">
        <v>2956.34</v>
      </c>
      <c r="G565" s="57">
        <v>3849</v>
      </c>
      <c r="H565" s="58">
        <v>2039.97</v>
      </c>
      <c r="I565" s="57">
        <v>2987</v>
      </c>
      <c r="J565" s="58">
        <v>1583.1100000000001</v>
      </c>
      <c r="K565" s="57">
        <v>2639</v>
      </c>
      <c r="L565" s="58">
        <v>1398.67</v>
      </c>
      <c r="M565" s="57">
        <v>1773</v>
      </c>
      <c r="N565" s="58">
        <v>939.69</v>
      </c>
      <c r="O565" s="115"/>
      <c r="P565" t="b">
        <v>1</v>
      </c>
      <c r="Q565" t="b">
        <v>1</v>
      </c>
      <c r="R565" t="b">
        <v>1</v>
      </c>
      <c r="S565" t="b">
        <v>1</v>
      </c>
      <c r="T565" t="b">
        <v>1</v>
      </c>
      <c r="U565" t="b">
        <v>1</v>
      </c>
      <c r="V565" t="b">
        <v>1</v>
      </c>
      <c r="W565" t="b">
        <v>1</v>
      </c>
      <c r="X565" t="b">
        <v>1</v>
      </c>
      <c r="Y565" t="b">
        <v>1</v>
      </c>
      <c r="Z565" t="b">
        <v>1</v>
      </c>
      <c r="AA565" t="b">
        <v>1</v>
      </c>
    </row>
    <row r="566" spans="1:27" x14ac:dyDescent="0.2">
      <c r="B566" s="13" t="s">
        <v>30</v>
      </c>
      <c r="C566" s="57">
        <v>9978</v>
      </c>
      <c r="D566" s="58">
        <v>5288.34</v>
      </c>
      <c r="E566" s="57">
        <v>8162</v>
      </c>
      <c r="F566" s="58">
        <v>4325.8600000000006</v>
      </c>
      <c r="G566" s="57">
        <v>5612</v>
      </c>
      <c r="H566" s="58">
        <v>2974.36</v>
      </c>
      <c r="I566" s="57">
        <v>4341</v>
      </c>
      <c r="J566" s="58">
        <v>2300.73</v>
      </c>
      <c r="K566" s="57">
        <v>3836</v>
      </c>
      <c r="L566" s="58">
        <v>2033.0800000000002</v>
      </c>
      <c r="M566" s="57">
        <v>2697</v>
      </c>
      <c r="N566" s="58">
        <v>1429.41</v>
      </c>
      <c r="O566" s="115"/>
      <c r="P566" t="b">
        <v>1</v>
      </c>
      <c r="Q566" t="b">
        <v>1</v>
      </c>
      <c r="R566" t="b">
        <v>1</v>
      </c>
      <c r="S566" t="b">
        <v>1</v>
      </c>
      <c r="T566" t="b">
        <v>1</v>
      </c>
      <c r="U566" t="b">
        <v>1</v>
      </c>
      <c r="V566" t="b">
        <v>1</v>
      </c>
      <c r="W566" t="b">
        <v>1</v>
      </c>
      <c r="X566" t="b">
        <v>1</v>
      </c>
      <c r="Y566" t="b">
        <v>1</v>
      </c>
      <c r="Z566" t="b">
        <v>1</v>
      </c>
      <c r="AA566" t="b">
        <v>1</v>
      </c>
    </row>
    <row r="567" spans="1:27" x14ac:dyDescent="0.2">
      <c r="B567" s="13" t="s">
        <v>31</v>
      </c>
      <c r="C567" s="57">
        <v>10778</v>
      </c>
      <c r="D567" s="58">
        <v>5712.34</v>
      </c>
      <c r="E567" s="57">
        <v>7695</v>
      </c>
      <c r="F567" s="58">
        <v>4078.3500000000004</v>
      </c>
      <c r="G567" s="57">
        <v>5787</v>
      </c>
      <c r="H567" s="58">
        <v>3067.11</v>
      </c>
      <c r="I567" s="57">
        <v>4326</v>
      </c>
      <c r="J567" s="58">
        <v>2292.7800000000002</v>
      </c>
      <c r="K567" s="57">
        <v>3324</v>
      </c>
      <c r="L567" s="58">
        <v>1761.72</v>
      </c>
      <c r="M567" s="57">
        <v>2636</v>
      </c>
      <c r="N567" s="58">
        <v>1397.0800000000002</v>
      </c>
      <c r="O567" s="115"/>
      <c r="P567" t="b">
        <v>1</v>
      </c>
      <c r="Q567" t="b">
        <v>1</v>
      </c>
      <c r="R567" t="b">
        <v>1</v>
      </c>
      <c r="S567" t="b">
        <v>1</v>
      </c>
      <c r="T567" t="b">
        <v>1</v>
      </c>
      <c r="U567" t="b">
        <v>1</v>
      </c>
      <c r="V567" t="b">
        <v>1</v>
      </c>
      <c r="W567" t="b">
        <v>1</v>
      </c>
      <c r="X567" t="b">
        <v>1</v>
      </c>
      <c r="Y567" t="b">
        <v>1</v>
      </c>
      <c r="Z567" t="b">
        <v>1</v>
      </c>
      <c r="AA567" t="b">
        <v>1</v>
      </c>
    </row>
    <row r="568" spans="1:27" x14ac:dyDescent="0.2">
      <c r="B568" s="13" t="s">
        <v>32</v>
      </c>
      <c r="C568" s="57">
        <v>12053</v>
      </c>
      <c r="D568" s="58">
        <v>6388.09</v>
      </c>
      <c r="E568" s="57">
        <v>8560</v>
      </c>
      <c r="F568" s="58">
        <v>4536.8</v>
      </c>
      <c r="G568" s="57">
        <v>6458</v>
      </c>
      <c r="H568" s="58">
        <v>3422.7400000000002</v>
      </c>
      <c r="I568" s="57">
        <v>4818</v>
      </c>
      <c r="J568" s="58">
        <v>2553.54</v>
      </c>
      <c r="K568" s="57">
        <v>3706</v>
      </c>
      <c r="L568" s="58">
        <v>1964.18</v>
      </c>
      <c r="M568" s="57">
        <v>2918</v>
      </c>
      <c r="N568" s="58">
        <v>1546.5400000000002</v>
      </c>
      <c r="O568" s="115"/>
      <c r="P568" t="b">
        <v>1</v>
      </c>
      <c r="Q568" t="b">
        <v>1</v>
      </c>
      <c r="R568" t="b">
        <v>1</v>
      </c>
      <c r="S568" t="b">
        <v>1</v>
      </c>
      <c r="T568" t="b">
        <v>1</v>
      </c>
      <c r="U568" t="b">
        <v>1</v>
      </c>
      <c r="V568" t="b">
        <v>1</v>
      </c>
      <c r="W568" t="b">
        <v>1</v>
      </c>
      <c r="X568" t="b">
        <v>1</v>
      </c>
      <c r="Y568" t="b">
        <v>1</v>
      </c>
      <c r="Z568" t="b">
        <v>1</v>
      </c>
      <c r="AA568" t="b">
        <v>1</v>
      </c>
    </row>
    <row r="569" spans="1:27" x14ac:dyDescent="0.2">
      <c r="B569" s="13" t="s">
        <v>33</v>
      </c>
      <c r="C569" s="57">
        <v>14078</v>
      </c>
      <c r="D569" s="58">
        <v>7461.34</v>
      </c>
      <c r="E569" s="57">
        <v>9908</v>
      </c>
      <c r="F569" s="58">
        <v>5251.2400000000007</v>
      </c>
      <c r="G569" s="57">
        <v>7584</v>
      </c>
      <c r="H569" s="58">
        <v>4019.52</v>
      </c>
      <c r="I569" s="57">
        <v>5724</v>
      </c>
      <c r="J569" s="58">
        <v>3033.7200000000003</v>
      </c>
      <c r="K569" s="57">
        <v>4389</v>
      </c>
      <c r="L569" s="58">
        <v>2326.17</v>
      </c>
      <c r="M569" s="57">
        <v>3390</v>
      </c>
      <c r="N569" s="58">
        <v>1796.7</v>
      </c>
      <c r="O569" s="115"/>
      <c r="P569" t="b">
        <v>1</v>
      </c>
      <c r="Q569" t="b">
        <v>1</v>
      </c>
      <c r="R569" t="b">
        <v>1</v>
      </c>
      <c r="S569" t="b">
        <v>1</v>
      </c>
      <c r="T569" t="b">
        <v>1</v>
      </c>
      <c r="U569" t="b">
        <v>1</v>
      </c>
      <c r="V569" t="b">
        <v>1</v>
      </c>
      <c r="W569" t="b">
        <v>1</v>
      </c>
      <c r="X569" t="b">
        <v>1</v>
      </c>
      <c r="Y569" t="b">
        <v>1</v>
      </c>
      <c r="Z569" t="b">
        <v>1</v>
      </c>
      <c r="AA569" t="b">
        <v>1</v>
      </c>
    </row>
    <row r="570" spans="1:27" x14ac:dyDescent="0.2">
      <c r="B570" s="13" t="s">
        <v>34</v>
      </c>
      <c r="C570" s="57">
        <v>15887</v>
      </c>
      <c r="D570" s="58">
        <v>8420.11</v>
      </c>
      <c r="E570" s="57">
        <v>10983</v>
      </c>
      <c r="F570" s="58">
        <v>5820.9900000000007</v>
      </c>
      <c r="G570" s="57">
        <v>8444</v>
      </c>
      <c r="H570" s="58">
        <v>4475.3200000000006</v>
      </c>
      <c r="I570" s="57">
        <v>6371</v>
      </c>
      <c r="J570" s="58">
        <v>3376.63</v>
      </c>
      <c r="K570" s="57">
        <v>5006</v>
      </c>
      <c r="L570" s="58">
        <v>2653.1800000000003</v>
      </c>
      <c r="M570" s="57">
        <v>3761</v>
      </c>
      <c r="N570" s="58">
        <v>1993.3300000000002</v>
      </c>
      <c r="O570" s="115"/>
      <c r="P570" t="b">
        <v>1</v>
      </c>
      <c r="Q570" t="b">
        <v>1</v>
      </c>
      <c r="R570" t="b">
        <v>1</v>
      </c>
      <c r="S570" t="b">
        <v>1</v>
      </c>
      <c r="T570" t="b">
        <v>1</v>
      </c>
      <c r="U570" t="b">
        <v>1</v>
      </c>
      <c r="V570" t="b">
        <v>1</v>
      </c>
      <c r="W570" t="b">
        <v>1</v>
      </c>
      <c r="X570" t="b">
        <v>1</v>
      </c>
      <c r="Y570" t="b">
        <v>1</v>
      </c>
      <c r="Z570" t="b">
        <v>1</v>
      </c>
      <c r="AA570" t="b">
        <v>1</v>
      </c>
    </row>
    <row r="571" spans="1:27" x14ac:dyDescent="0.2">
      <c r="B571" s="13" t="s">
        <v>35</v>
      </c>
      <c r="C571" s="57">
        <v>17996</v>
      </c>
      <c r="D571" s="58">
        <v>9537.880000000001</v>
      </c>
      <c r="E571" s="57">
        <v>12394</v>
      </c>
      <c r="F571" s="58">
        <v>6568.8200000000006</v>
      </c>
      <c r="G571" s="57">
        <v>9570</v>
      </c>
      <c r="H571" s="58">
        <v>5072.1000000000004</v>
      </c>
      <c r="I571" s="57">
        <v>7223</v>
      </c>
      <c r="J571" s="58">
        <v>3828.19</v>
      </c>
      <c r="K571" s="57">
        <v>5595</v>
      </c>
      <c r="L571" s="58">
        <v>2965.3500000000004</v>
      </c>
      <c r="M571" s="57">
        <v>4251</v>
      </c>
      <c r="N571" s="58">
        <v>2253.0300000000002</v>
      </c>
      <c r="O571" s="115"/>
      <c r="P571" t="b">
        <v>1</v>
      </c>
      <c r="Q571" t="b">
        <v>1</v>
      </c>
      <c r="R571" t="b">
        <v>1</v>
      </c>
      <c r="S571" t="b">
        <v>1</v>
      </c>
      <c r="T571" t="b">
        <v>1</v>
      </c>
      <c r="U571" t="b">
        <v>1</v>
      </c>
      <c r="V571" t="b">
        <v>1</v>
      </c>
      <c r="W571" t="b">
        <v>1</v>
      </c>
      <c r="X571" t="b">
        <v>1</v>
      </c>
      <c r="Y571" t="b">
        <v>1</v>
      </c>
      <c r="Z571" t="b">
        <v>1</v>
      </c>
      <c r="AA571" t="b">
        <v>1</v>
      </c>
    </row>
    <row r="572" spans="1:27" x14ac:dyDescent="0.2">
      <c r="B572" s="13" t="s">
        <v>36</v>
      </c>
      <c r="C572" s="57">
        <v>20780</v>
      </c>
      <c r="D572" s="58">
        <v>11013.400000000001</v>
      </c>
      <c r="E572" s="57">
        <v>14398</v>
      </c>
      <c r="F572" s="58">
        <v>7630.9400000000005</v>
      </c>
      <c r="G572" s="57">
        <v>11020</v>
      </c>
      <c r="H572" s="58">
        <v>5840.6</v>
      </c>
      <c r="I572" s="57">
        <v>8135</v>
      </c>
      <c r="J572" s="58">
        <v>4311.55</v>
      </c>
      <c r="K572" s="57">
        <v>6362</v>
      </c>
      <c r="L572" s="58">
        <v>3371.86</v>
      </c>
      <c r="M572" s="57">
        <v>4942</v>
      </c>
      <c r="N572" s="58">
        <v>2619.2600000000002</v>
      </c>
      <c r="O572" s="115"/>
      <c r="P572" t="b">
        <v>1</v>
      </c>
      <c r="Q572" t="b">
        <v>1</v>
      </c>
      <c r="R572" t="b">
        <v>1</v>
      </c>
      <c r="S572" t="b">
        <v>1</v>
      </c>
      <c r="T572" t="b">
        <v>1</v>
      </c>
      <c r="U572" t="b">
        <v>1</v>
      </c>
      <c r="V572" t="b">
        <v>1</v>
      </c>
      <c r="W572" t="b">
        <v>1</v>
      </c>
      <c r="X572" t="b">
        <v>1</v>
      </c>
      <c r="Y572" t="b">
        <v>1</v>
      </c>
      <c r="Z572" t="b">
        <v>1</v>
      </c>
      <c r="AA572" t="b">
        <v>1</v>
      </c>
    </row>
    <row r="573" spans="1:27" x14ac:dyDescent="0.2">
      <c r="B573" s="13" t="s">
        <v>37</v>
      </c>
      <c r="C573" s="57">
        <v>23518</v>
      </c>
      <c r="D573" s="58">
        <v>12464.54</v>
      </c>
      <c r="E573" s="57">
        <v>15779</v>
      </c>
      <c r="F573" s="58">
        <v>8362.8700000000008</v>
      </c>
      <c r="G573" s="57">
        <v>12390</v>
      </c>
      <c r="H573" s="58">
        <v>6566.7000000000007</v>
      </c>
      <c r="I573" s="57">
        <v>9485</v>
      </c>
      <c r="J573" s="58">
        <v>5027.05</v>
      </c>
      <c r="K573" s="57">
        <v>7148</v>
      </c>
      <c r="L573" s="58">
        <v>3788.44</v>
      </c>
      <c r="M573" s="57">
        <v>5424</v>
      </c>
      <c r="N573" s="58">
        <v>2874.7200000000003</v>
      </c>
      <c r="O573" s="115"/>
      <c r="P573" t="b">
        <v>1</v>
      </c>
      <c r="Q573" t="b">
        <v>1</v>
      </c>
      <c r="R573" t="b">
        <v>1</v>
      </c>
      <c r="S573" t="b">
        <v>1</v>
      </c>
      <c r="T573" t="b">
        <v>1</v>
      </c>
      <c r="U573" t="b">
        <v>1</v>
      </c>
      <c r="V573" t="b">
        <v>1</v>
      </c>
      <c r="W573" t="b">
        <v>1</v>
      </c>
      <c r="X573" t="b">
        <v>1</v>
      </c>
      <c r="Y573" t="b">
        <v>1</v>
      </c>
      <c r="Z573" t="b">
        <v>1</v>
      </c>
      <c r="AA573" t="b">
        <v>1</v>
      </c>
    </row>
    <row r="574" spans="1:27" x14ac:dyDescent="0.2">
      <c r="B574" s="13" t="s">
        <v>38</v>
      </c>
      <c r="C574" s="57">
        <v>27246</v>
      </c>
      <c r="D574" s="58">
        <v>14440.380000000001</v>
      </c>
      <c r="E574" s="57">
        <v>18645</v>
      </c>
      <c r="F574" s="58">
        <v>9881.85</v>
      </c>
      <c r="G574" s="57">
        <v>14298</v>
      </c>
      <c r="H574" s="58">
        <v>7577.9400000000005</v>
      </c>
      <c r="I574" s="57">
        <v>10494</v>
      </c>
      <c r="J574" s="58">
        <v>5561.8200000000006</v>
      </c>
      <c r="K574" s="57">
        <v>8274</v>
      </c>
      <c r="L574" s="58">
        <v>4385.22</v>
      </c>
      <c r="M574" s="57">
        <v>6411</v>
      </c>
      <c r="N574" s="58">
        <v>3397.8300000000004</v>
      </c>
      <c r="O574" s="115"/>
      <c r="P574" t="b">
        <v>1</v>
      </c>
      <c r="Q574" t="b">
        <v>1</v>
      </c>
      <c r="R574" t="b">
        <v>1</v>
      </c>
      <c r="S574" t="b">
        <v>1</v>
      </c>
      <c r="T574" t="b">
        <v>1</v>
      </c>
      <c r="U574" t="b">
        <v>1</v>
      </c>
      <c r="V574" t="b">
        <v>1</v>
      </c>
      <c r="W574" t="b">
        <v>1</v>
      </c>
      <c r="X574" t="b">
        <v>1</v>
      </c>
      <c r="Y574" t="b">
        <v>1</v>
      </c>
      <c r="Z574" t="b">
        <v>1</v>
      </c>
      <c r="AA574" t="b">
        <v>1</v>
      </c>
    </row>
    <row r="575" spans="1:27" x14ac:dyDescent="0.2">
      <c r="B575" s="13" t="s">
        <v>39</v>
      </c>
      <c r="C575" s="57">
        <v>28984</v>
      </c>
      <c r="D575" s="58">
        <v>15361.52</v>
      </c>
      <c r="E575" s="57">
        <v>20594</v>
      </c>
      <c r="F575" s="58">
        <v>10914.82</v>
      </c>
      <c r="G575" s="57">
        <v>15832</v>
      </c>
      <c r="H575" s="58">
        <v>8390.9600000000009</v>
      </c>
      <c r="I575" s="57">
        <v>11541</v>
      </c>
      <c r="J575" s="58">
        <v>6116.7300000000005</v>
      </c>
      <c r="K575" s="57">
        <v>9128</v>
      </c>
      <c r="L575" s="58">
        <v>4837.84</v>
      </c>
      <c r="M575" s="57">
        <v>7089</v>
      </c>
      <c r="N575" s="58">
        <v>3757.17</v>
      </c>
      <c r="O575" s="115"/>
      <c r="P575" t="b">
        <v>1</v>
      </c>
      <c r="Q575" t="b">
        <v>1</v>
      </c>
      <c r="R575" t="b">
        <v>1</v>
      </c>
      <c r="S575" t="b">
        <v>1</v>
      </c>
      <c r="T575" t="b">
        <v>1</v>
      </c>
      <c r="U575" t="b">
        <v>1</v>
      </c>
      <c r="V575" t="b">
        <v>1</v>
      </c>
      <c r="W575" t="b">
        <v>1</v>
      </c>
      <c r="X575" t="b">
        <v>1</v>
      </c>
      <c r="Y575" t="b">
        <v>1</v>
      </c>
      <c r="Z575" t="b">
        <v>1</v>
      </c>
      <c r="AA575" t="b">
        <v>1</v>
      </c>
    </row>
    <row r="576" spans="1:27" x14ac:dyDescent="0.2">
      <c r="B576" s="13" t="s">
        <v>40</v>
      </c>
      <c r="C576" s="57">
        <v>32618</v>
      </c>
      <c r="D576" s="58">
        <v>17287.54</v>
      </c>
      <c r="E576" s="57">
        <v>23172</v>
      </c>
      <c r="F576" s="58">
        <v>12281.16</v>
      </c>
      <c r="G576" s="57">
        <v>17816</v>
      </c>
      <c r="H576" s="58">
        <v>9442.4800000000014</v>
      </c>
      <c r="I576" s="57">
        <v>12983</v>
      </c>
      <c r="J576" s="58">
        <v>6880.9900000000007</v>
      </c>
      <c r="K576" s="57">
        <v>10276</v>
      </c>
      <c r="L576" s="58">
        <v>5446.2800000000007</v>
      </c>
      <c r="M576" s="57">
        <v>7991</v>
      </c>
      <c r="N576" s="58">
        <v>4235.2300000000005</v>
      </c>
      <c r="O576" s="115"/>
      <c r="P576" t="b">
        <v>1</v>
      </c>
      <c r="Q576" t="b">
        <v>1</v>
      </c>
      <c r="R576" t="b">
        <v>1</v>
      </c>
      <c r="S576" t="b">
        <v>1</v>
      </c>
      <c r="T576" t="b">
        <v>1</v>
      </c>
      <c r="U576" t="b">
        <v>1</v>
      </c>
      <c r="V576" t="b">
        <v>1</v>
      </c>
      <c r="W576" t="b">
        <v>1</v>
      </c>
      <c r="X576" t="b">
        <v>1</v>
      </c>
      <c r="Y576" t="b">
        <v>1</v>
      </c>
      <c r="Z576" t="b">
        <v>1</v>
      </c>
      <c r="AA576" t="b">
        <v>1</v>
      </c>
    </row>
    <row r="577" spans="2:27" x14ac:dyDescent="0.2">
      <c r="B577" s="13" t="s">
        <v>41</v>
      </c>
      <c r="C577" s="57">
        <v>36246</v>
      </c>
      <c r="D577" s="58">
        <v>19210.38</v>
      </c>
      <c r="E577" s="57">
        <v>25758</v>
      </c>
      <c r="F577" s="58">
        <v>13651.74</v>
      </c>
      <c r="G577" s="57">
        <v>19798</v>
      </c>
      <c r="H577" s="58">
        <v>10492.94</v>
      </c>
      <c r="I577" s="57">
        <v>14429</v>
      </c>
      <c r="J577" s="58">
        <v>7647.3700000000008</v>
      </c>
      <c r="K577" s="57">
        <v>11422</v>
      </c>
      <c r="L577" s="58">
        <v>6053.66</v>
      </c>
      <c r="M577" s="57">
        <v>8873</v>
      </c>
      <c r="N577" s="58">
        <v>4702.6900000000005</v>
      </c>
      <c r="O577" s="115"/>
      <c r="P577" t="b">
        <v>1</v>
      </c>
      <c r="Q577" t="b">
        <v>1</v>
      </c>
      <c r="R577" t="b">
        <v>1</v>
      </c>
      <c r="S577" t="b">
        <v>1</v>
      </c>
      <c r="T577" t="b">
        <v>1</v>
      </c>
      <c r="U577" t="b">
        <v>1</v>
      </c>
      <c r="V577" t="b">
        <v>1</v>
      </c>
      <c r="W577" t="b">
        <v>1</v>
      </c>
      <c r="X577" t="b">
        <v>1</v>
      </c>
      <c r="Y577" t="b">
        <v>1</v>
      </c>
      <c r="Z577" t="b">
        <v>1</v>
      </c>
      <c r="AA577" t="b">
        <v>1</v>
      </c>
    </row>
    <row r="578" spans="2:27" x14ac:dyDescent="0.2">
      <c r="B578" s="13" t="s">
        <v>42</v>
      </c>
      <c r="C578" s="57">
        <v>39884</v>
      </c>
      <c r="D578" s="58">
        <v>21138.52</v>
      </c>
      <c r="E578" s="57">
        <v>28342</v>
      </c>
      <c r="F578" s="58">
        <v>15021.26</v>
      </c>
      <c r="G578" s="57">
        <v>21788</v>
      </c>
      <c r="H578" s="58">
        <v>11547.640000000001</v>
      </c>
      <c r="I578" s="57">
        <v>15879</v>
      </c>
      <c r="J578" s="58">
        <v>8415.8700000000008</v>
      </c>
      <c r="K578" s="57">
        <v>12569</v>
      </c>
      <c r="L578" s="58">
        <v>6661.5700000000006</v>
      </c>
      <c r="M578" s="57">
        <v>9777</v>
      </c>
      <c r="N578" s="58">
        <v>5181.8100000000004</v>
      </c>
      <c r="O578" s="115"/>
      <c r="P578" t="b">
        <v>1</v>
      </c>
      <c r="Q578" t="b">
        <v>1</v>
      </c>
      <c r="R578" t="b">
        <v>1</v>
      </c>
      <c r="S578" t="b">
        <v>1</v>
      </c>
      <c r="T578" t="b">
        <v>1</v>
      </c>
      <c r="U578" t="b">
        <v>1</v>
      </c>
      <c r="V578" t="b">
        <v>1</v>
      </c>
      <c r="W578" t="b">
        <v>1</v>
      </c>
      <c r="X578" t="b">
        <v>1</v>
      </c>
      <c r="Y578" t="b">
        <v>1</v>
      </c>
      <c r="Z578" t="b">
        <v>1</v>
      </c>
      <c r="AA578" t="b">
        <v>1</v>
      </c>
    </row>
    <row r="579" spans="2:27" x14ac:dyDescent="0.2">
      <c r="B579" s="13" t="s">
        <v>43</v>
      </c>
      <c r="C579" s="57">
        <v>43520</v>
      </c>
      <c r="D579" s="58">
        <v>23065.600000000002</v>
      </c>
      <c r="E579" s="57">
        <v>30920</v>
      </c>
      <c r="F579" s="58">
        <v>16387.600000000002</v>
      </c>
      <c r="G579" s="57">
        <v>23770</v>
      </c>
      <c r="H579" s="58">
        <v>12598.1</v>
      </c>
      <c r="I579" s="57">
        <v>17333</v>
      </c>
      <c r="J579" s="58">
        <v>9186.49</v>
      </c>
      <c r="K579" s="57">
        <v>13718</v>
      </c>
      <c r="L579" s="58">
        <v>7270.54</v>
      </c>
      <c r="M579" s="57">
        <v>10664</v>
      </c>
      <c r="N579" s="58">
        <v>5651.92</v>
      </c>
      <c r="O579" s="115"/>
      <c r="P579" t="b">
        <v>1</v>
      </c>
      <c r="Q579" t="b">
        <v>1</v>
      </c>
      <c r="R579" t="b">
        <v>1</v>
      </c>
      <c r="S579" t="b">
        <v>1</v>
      </c>
      <c r="T579" t="b">
        <v>1</v>
      </c>
      <c r="U579" t="b">
        <v>1</v>
      </c>
      <c r="V579" t="b">
        <v>1</v>
      </c>
      <c r="W579" t="b">
        <v>1</v>
      </c>
      <c r="X579" t="b">
        <v>1</v>
      </c>
      <c r="Y579" t="b">
        <v>1</v>
      </c>
      <c r="Z579" t="b">
        <v>1</v>
      </c>
      <c r="AA579" t="b">
        <v>1</v>
      </c>
    </row>
    <row r="580" spans="2:27" x14ac:dyDescent="0.2">
      <c r="B580" s="13" t="s">
        <v>44</v>
      </c>
      <c r="C580" s="57">
        <v>47800</v>
      </c>
      <c r="D580" s="58">
        <v>25334</v>
      </c>
      <c r="E580" s="57">
        <v>33420</v>
      </c>
      <c r="F580" s="58">
        <v>17712.600000000002</v>
      </c>
      <c r="G580" s="57">
        <v>25864</v>
      </c>
      <c r="H580" s="58">
        <v>13707.92</v>
      </c>
      <c r="I580" s="57">
        <v>18884</v>
      </c>
      <c r="J580" s="58">
        <v>10008.52</v>
      </c>
      <c r="K580" s="57">
        <v>14940</v>
      </c>
      <c r="L580" s="58">
        <v>7918.2000000000007</v>
      </c>
      <c r="M580" s="57">
        <v>12137</v>
      </c>
      <c r="N580" s="58">
        <v>6432.6100000000006</v>
      </c>
      <c r="O580" s="115"/>
      <c r="P580" t="b">
        <v>1</v>
      </c>
      <c r="Q580" t="b">
        <v>1</v>
      </c>
      <c r="R580" t="b">
        <v>1</v>
      </c>
      <c r="S580" t="b">
        <v>1</v>
      </c>
      <c r="T580" t="b">
        <v>1</v>
      </c>
      <c r="U580" t="b">
        <v>1</v>
      </c>
      <c r="V580" t="b">
        <v>1</v>
      </c>
      <c r="W580" t="b">
        <v>1</v>
      </c>
      <c r="X580" t="b">
        <v>1</v>
      </c>
      <c r="Y580" t="b">
        <v>1</v>
      </c>
      <c r="Z580" t="b">
        <v>1</v>
      </c>
      <c r="AA580" t="b">
        <v>1</v>
      </c>
    </row>
    <row r="581" spans="2:27" x14ac:dyDescent="0.2">
      <c r="B581" s="13" t="s">
        <v>45</v>
      </c>
      <c r="C581" s="57">
        <v>50608</v>
      </c>
      <c r="D581" s="58">
        <v>26822.240000000002</v>
      </c>
      <c r="E581" s="57">
        <v>35399</v>
      </c>
      <c r="F581" s="58">
        <v>18761.47</v>
      </c>
      <c r="G581" s="57">
        <v>27401</v>
      </c>
      <c r="H581" s="58">
        <v>14522.53</v>
      </c>
      <c r="I581" s="57">
        <v>20004</v>
      </c>
      <c r="J581" s="58">
        <v>10602.12</v>
      </c>
      <c r="K581" s="57">
        <v>15826</v>
      </c>
      <c r="L581" s="58">
        <v>8387.7800000000007</v>
      </c>
      <c r="M581" s="57">
        <v>12858</v>
      </c>
      <c r="N581" s="58">
        <v>6814.7400000000007</v>
      </c>
      <c r="O581" s="115"/>
      <c r="P581" t="b">
        <v>1</v>
      </c>
      <c r="Q581" t="b">
        <v>1</v>
      </c>
      <c r="R581" t="b">
        <v>1</v>
      </c>
      <c r="S581" t="b">
        <v>1</v>
      </c>
      <c r="T581" t="b">
        <v>1</v>
      </c>
      <c r="U581" t="b">
        <v>1</v>
      </c>
      <c r="V581" t="b">
        <v>1</v>
      </c>
      <c r="W581" t="b">
        <v>1</v>
      </c>
      <c r="X581" t="b">
        <v>1</v>
      </c>
      <c r="Y581" t="b">
        <v>1</v>
      </c>
      <c r="Z581" t="b">
        <v>1</v>
      </c>
      <c r="AA581" t="b">
        <v>1</v>
      </c>
    </row>
    <row r="582" spans="2:27" x14ac:dyDescent="0.2">
      <c r="B582" s="13" t="s">
        <v>46</v>
      </c>
      <c r="C582" s="57">
        <v>56240</v>
      </c>
      <c r="D582" s="58">
        <v>29807.200000000001</v>
      </c>
      <c r="E582" s="57">
        <v>39340</v>
      </c>
      <c r="F582" s="58">
        <v>20850.2</v>
      </c>
      <c r="G582" s="57">
        <v>30442</v>
      </c>
      <c r="H582" s="58">
        <v>16134.26</v>
      </c>
      <c r="I582" s="57">
        <v>22233</v>
      </c>
      <c r="J582" s="58">
        <v>11783.49</v>
      </c>
      <c r="K582" s="57">
        <v>17588</v>
      </c>
      <c r="L582" s="58">
        <v>9321.6400000000012</v>
      </c>
      <c r="M582" s="57">
        <v>14290</v>
      </c>
      <c r="N582" s="58">
        <v>7573.7000000000007</v>
      </c>
      <c r="O582" s="115"/>
      <c r="P582" t="b">
        <v>1</v>
      </c>
      <c r="Q582" t="b">
        <v>1</v>
      </c>
      <c r="R582" t="b">
        <v>1</v>
      </c>
      <c r="S582" t="b">
        <v>1</v>
      </c>
      <c r="T582" t="b">
        <v>1</v>
      </c>
      <c r="U582" t="b">
        <v>1</v>
      </c>
      <c r="V582" t="b">
        <v>1</v>
      </c>
      <c r="W582" t="b">
        <v>1</v>
      </c>
      <c r="X582" t="b">
        <v>1</v>
      </c>
      <c r="Y582" t="b">
        <v>1</v>
      </c>
      <c r="Z582" t="b">
        <v>1</v>
      </c>
      <c r="AA582" t="b">
        <v>1</v>
      </c>
    </row>
    <row r="583" spans="2:27" x14ac:dyDescent="0.2">
      <c r="B583" s="13" t="s">
        <v>47</v>
      </c>
      <c r="C583" s="57">
        <v>61871</v>
      </c>
      <c r="D583" s="58">
        <v>32791.630000000005</v>
      </c>
      <c r="E583" s="57">
        <v>43274</v>
      </c>
      <c r="F583" s="58">
        <v>22935.22</v>
      </c>
      <c r="G583" s="57">
        <v>33495</v>
      </c>
      <c r="H583" s="58">
        <v>17752.350000000002</v>
      </c>
      <c r="I583" s="57">
        <v>24453</v>
      </c>
      <c r="J583" s="58">
        <v>12960.09</v>
      </c>
      <c r="K583" s="57">
        <v>19348</v>
      </c>
      <c r="L583" s="58">
        <v>10254.44</v>
      </c>
      <c r="M583" s="57">
        <v>15716</v>
      </c>
      <c r="N583" s="58">
        <v>8329.48</v>
      </c>
      <c r="O583" s="115"/>
      <c r="P583" t="b">
        <v>1</v>
      </c>
      <c r="Q583" t="b">
        <v>1</v>
      </c>
      <c r="R583" t="b">
        <v>1</v>
      </c>
      <c r="S583" t="b">
        <v>1</v>
      </c>
      <c r="T583" t="b">
        <v>1</v>
      </c>
      <c r="U583" t="b">
        <v>1</v>
      </c>
      <c r="V583" t="b">
        <v>1</v>
      </c>
      <c r="W583" t="b">
        <v>1</v>
      </c>
      <c r="X583" t="b">
        <v>1</v>
      </c>
      <c r="Y583" t="b">
        <v>1</v>
      </c>
      <c r="Z583" t="b">
        <v>1</v>
      </c>
      <c r="AA583" t="b">
        <v>1</v>
      </c>
    </row>
    <row r="584" spans="2:27" x14ac:dyDescent="0.2">
      <c r="B584" s="13" t="s">
        <v>48</v>
      </c>
      <c r="C584" s="57">
        <v>64685</v>
      </c>
      <c r="D584" s="58">
        <v>34283.050000000003</v>
      </c>
      <c r="E584" s="57">
        <v>45252</v>
      </c>
      <c r="F584" s="58">
        <v>23983.56</v>
      </c>
      <c r="G584" s="57">
        <v>35016</v>
      </c>
      <c r="H584" s="58">
        <v>18558.48</v>
      </c>
      <c r="I584" s="57">
        <v>25572</v>
      </c>
      <c r="J584" s="58">
        <v>13553.16</v>
      </c>
      <c r="K584" s="57">
        <v>20229</v>
      </c>
      <c r="L584" s="58">
        <v>10721.37</v>
      </c>
      <c r="M584" s="57">
        <v>16439</v>
      </c>
      <c r="N584" s="58">
        <v>8712.67</v>
      </c>
      <c r="O584" s="115"/>
      <c r="P584" t="b">
        <v>1</v>
      </c>
      <c r="Q584" t="b">
        <v>1</v>
      </c>
      <c r="R584" t="b">
        <v>1</v>
      </c>
      <c r="S584" t="b">
        <v>1</v>
      </c>
      <c r="T584" t="b">
        <v>1</v>
      </c>
      <c r="U584" t="b">
        <v>1</v>
      </c>
      <c r="V584" t="b">
        <v>1</v>
      </c>
      <c r="W584" t="b">
        <v>1</v>
      </c>
      <c r="X584" t="b">
        <v>1</v>
      </c>
      <c r="Y584" t="b">
        <v>1</v>
      </c>
      <c r="Z584" t="b">
        <v>1</v>
      </c>
      <c r="AA584" t="b">
        <v>1</v>
      </c>
    </row>
    <row r="585" spans="2:27" x14ac:dyDescent="0.2">
      <c r="B585" s="13" t="s">
        <v>49</v>
      </c>
      <c r="C585" s="57">
        <v>66057</v>
      </c>
      <c r="D585" s="58">
        <v>35010.21</v>
      </c>
      <c r="E585" s="57">
        <v>45831</v>
      </c>
      <c r="F585" s="58">
        <v>24290.43</v>
      </c>
      <c r="G585" s="57">
        <v>35574</v>
      </c>
      <c r="H585" s="58">
        <v>18854.22</v>
      </c>
      <c r="I585" s="57">
        <v>25959</v>
      </c>
      <c r="J585" s="58">
        <v>13758.27</v>
      </c>
      <c r="K585" s="57">
        <v>20619</v>
      </c>
      <c r="L585" s="58">
        <v>10928.07</v>
      </c>
      <c r="M585" s="57">
        <v>16659</v>
      </c>
      <c r="N585" s="58">
        <v>8829.27</v>
      </c>
      <c r="O585" s="115"/>
      <c r="P585" t="b">
        <v>1</v>
      </c>
      <c r="Q585" t="b">
        <v>1</v>
      </c>
      <c r="R585" t="b">
        <v>1</v>
      </c>
      <c r="S585" t="b">
        <v>1</v>
      </c>
      <c r="T585" t="b">
        <v>1</v>
      </c>
      <c r="U585" t="b">
        <v>1</v>
      </c>
      <c r="V585" t="b">
        <v>1</v>
      </c>
      <c r="W585" t="b">
        <v>1</v>
      </c>
      <c r="X585" t="b">
        <v>1</v>
      </c>
      <c r="Y585" t="b">
        <v>1</v>
      </c>
      <c r="Z585" t="b">
        <v>1</v>
      </c>
      <c r="AA585" t="b">
        <v>1</v>
      </c>
    </row>
    <row r="586" spans="2:27" x14ac:dyDescent="0.2">
      <c r="B586" s="13" t="s">
        <v>50</v>
      </c>
      <c r="C586" s="57">
        <v>74321</v>
      </c>
      <c r="D586" s="58">
        <v>39390.130000000005</v>
      </c>
      <c r="E586" s="57">
        <v>51575</v>
      </c>
      <c r="F586" s="58">
        <v>27334.75</v>
      </c>
      <c r="G586" s="57">
        <v>40026</v>
      </c>
      <c r="H586" s="58">
        <v>21213.780000000002</v>
      </c>
      <c r="I586" s="57">
        <v>29214</v>
      </c>
      <c r="J586" s="58">
        <v>15483.42</v>
      </c>
      <c r="K586" s="57">
        <v>23199</v>
      </c>
      <c r="L586" s="58">
        <v>12295.470000000001</v>
      </c>
      <c r="M586" s="57">
        <v>18738</v>
      </c>
      <c r="N586" s="58">
        <v>9931.1400000000012</v>
      </c>
      <c r="O586" s="115"/>
      <c r="P586" t="b">
        <v>1</v>
      </c>
      <c r="Q586" t="b">
        <v>1</v>
      </c>
      <c r="R586" t="b">
        <v>1</v>
      </c>
      <c r="S586" t="b">
        <v>1</v>
      </c>
      <c r="T586" t="b">
        <v>1</v>
      </c>
      <c r="U586" t="b">
        <v>1</v>
      </c>
      <c r="V586" t="b">
        <v>1</v>
      </c>
      <c r="W586" t="b">
        <v>1</v>
      </c>
      <c r="X586" t="b">
        <v>1</v>
      </c>
      <c r="Y586" t="b">
        <v>1</v>
      </c>
      <c r="Z586" t="b">
        <v>1</v>
      </c>
      <c r="AA586" t="b">
        <v>1</v>
      </c>
    </row>
    <row r="587" spans="2:27" x14ac:dyDescent="0.2">
      <c r="B587" s="13" t="s">
        <v>51</v>
      </c>
      <c r="C587" s="57">
        <v>82587</v>
      </c>
      <c r="D587" s="58">
        <v>43771.11</v>
      </c>
      <c r="E587" s="57">
        <v>57306</v>
      </c>
      <c r="F587" s="58">
        <v>30372.18</v>
      </c>
      <c r="G587" s="57">
        <v>44487</v>
      </c>
      <c r="H587" s="58">
        <v>23578.11</v>
      </c>
      <c r="I587" s="57">
        <v>32463</v>
      </c>
      <c r="J587" s="58">
        <v>17205.39</v>
      </c>
      <c r="K587" s="57">
        <v>25780</v>
      </c>
      <c r="L587" s="58">
        <v>13663.400000000001</v>
      </c>
      <c r="M587" s="57">
        <v>20826</v>
      </c>
      <c r="N587" s="58">
        <v>11037.78</v>
      </c>
      <c r="O587" s="115"/>
      <c r="P587" t="b">
        <v>1</v>
      </c>
      <c r="Q587" t="b">
        <v>1</v>
      </c>
      <c r="R587" t="b">
        <v>1</v>
      </c>
      <c r="S587" t="b">
        <v>1</v>
      </c>
      <c r="T587" t="b">
        <v>1</v>
      </c>
      <c r="U587" t="b">
        <v>1</v>
      </c>
      <c r="V587" t="b">
        <v>1</v>
      </c>
      <c r="W587" t="b">
        <v>1</v>
      </c>
      <c r="X587" t="b">
        <v>1</v>
      </c>
      <c r="Y587" t="b">
        <v>1</v>
      </c>
      <c r="Z587" t="b">
        <v>1</v>
      </c>
      <c r="AA587" t="b">
        <v>1</v>
      </c>
    </row>
    <row r="588" spans="2:27" x14ac:dyDescent="0.2">
      <c r="B588" s="13" t="s">
        <v>52</v>
      </c>
      <c r="C588" s="57">
        <v>90850</v>
      </c>
      <c r="D588" s="58">
        <v>48150.5</v>
      </c>
      <c r="E588" s="57">
        <v>63039</v>
      </c>
      <c r="F588" s="58">
        <v>33410.67</v>
      </c>
      <c r="G588" s="57">
        <v>48932</v>
      </c>
      <c r="H588" s="58">
        <v>25933.960000000003</v>
      </c>
      <c r="I588" s="57">
        <v>35712</v>
      </c>
      <c r="J588" s="58">
        <v>18927.36</v>
      </c>
      <c r="K588" s="57">
        <v>28366</v>
      </c>
      <c r="L588" s="58">
        <v>15033.980000000001</v>
      </c>
      <c r="M588" s="57">
        <v>22914</v>
      </c>
      <c r="N588" s="58">
        <v>12144.42</v>
      </c>
      <c r="O588" s="115"/>
      <c r="P588" t="b">
        <v>1</v>
      </c>
      <c r="Q588" t="b">
        <v>1</v>
      </c>
      <c r="R588" t="b">
        <v>1</v>
      </c>
      <c r="S588" t="b">
        <v>1</v>
      </c>
      <c r="T588" t="b">
        <v>1</v>
      </c>
      <c r="U588" t="b">
        <v>1</v>
      </c>
      <c r="V588" t="b">
        <v>1</v>
      </c>
      <c r="W588" t="b">
        <v>1</v>
      </c>
      <c r="X588" t="b">
        <v>1</v>
      </c>
      <c r="Y588" t="b">
        <v>1</v>
      </c>
      <c r="Z588" t="b">
        <v>1</v>
      </c>
      <c r="AA588" t="b">
        <v>1</v>
      </c>
    </row>
    <row r="589" spans="2:27" x14ac:dyDescent="0.2">
      <c r="B589" s="13" t="s">
        <v>53</v>
      </c>
      <c r="C589" s="57">
        <v>99112</v>
      </c>
      <c r="D589" s="58">
        <v>52529.36</v>
      </c>
      <c r="E589" s="57">
        <v>68780</v>
      </c>
      <c r="F589" s="58">
        <v>36453.4</v>
      </c>
      <c r="G589" s="57">
        <v>53388</v>
      </c>
      <c r="H589" s="58">
        <v>28295.640000000003</v>
      </c>
      <c r="I589" s="57">
        <v>38970</v>
      </c>
      <c r="J589" s="58">
        <v>20654.100000000002</v>
      </c>
      <c r="K589" s="57">
        <v>30948</v>
      </c>
      <c r="L589" s="58">
        <v>16402.440000000002</v>
      </c>
      <c r="M589" s="57">
        <v>25004</v>
      </c>
      <c r="N589" s="58">
        <v>13252.12</v>
      </c>
      <c r="O589" s="115"/>
      <c r="P589" t="b">
        <v>1</v>
      </c>
      <c r="Q589" t="b">
        <v>1</v>
      </c>
      <c r="R589" t="b">
        <v>1</v>
      </c>
      <c r="S589" t="b">
        <v>1</v>
      </c>
      <c r="T589" t="b">
        <v>1</v>
      </c>
      <c r="U589" t="b">
        <v>1</v>
      </c>
      <c r="V589" t="b">
        <v>1</v>
      </c>
      <c r="W589" t="b">
        <v>1</v>
      </c>
      <c r="X589" t="b">
        <v>1</v>
      </c>
      <c r="Y589" t="b">
        <v>1</v>
      </c>
      <c r="Z589" t="b">
        <v>1</v>
      </c>
      <c r="AA589" t="b">
        <v>1</v>
      </c>
    </row>
    <row r="590" spans="2:27" x14ac:dyDescent="0.2">
      <c r="B590" s="13" t="s">
        <v>54</v>
      </c>
      <c r="C590" s="57">
        <v>108220</v>
      </c>
      <c r="D590" s="58">
        <v>57356.600000000006</v>
      </c>
      <c r="E590" s="57">
        <v>75234</v>
      </c>
      <c r="F590" s="58">
        <v>39874.020000000004</v>
      </c>
      <c r="G590" s="57">
        <v>59546</v>
      </c>
      <c r="H590" s="58">
        <v>31559.38</v>
      </c>
      <c r="I590" s="57">
        <v>44693</v>
      </c>
      <c r="J590" s="58">
        <v>23687.29</v>
      </c>
      <c r="K590" s="57">
        <v>33872</v>
      </c>
      <c r="L590" s="58">
        <v>17952.16</v>
      </c>
      <c r="M590" s="57">
        <v>28691</v>
      </c>
      <c r="N590" s="58">
        <v>15206.230000000001</v>
      </c>
      <c r="O590" s="115"/>
      <c r="P590" t="b">
        <v>1</v>
      </c>
      <c r="Q590" t="b">
        <v>1</v>
      </c>
      <c r="R590" t="b">
        <v>1</v>
      </c>
      <c r="S590" t="b">
        <v>1</v>
      </c>
      <c r="T590" t="b">
        <v>1</v>
      </c>
      <c r="U590" t="b">
        <v>1</v>
      </c>
      <c r="V590" t="b">
        <v>1</v>
      </c>
      <c r="W590" t="b">
        <v>1</v>
      </c>
      <c r="X590" t="b">
        <v>1</v>
      </c>
      <c r="Y590" t="b">
        <v>1</v>
      </c>
      <c r="Z590" t="b">
        <v>1</v>
      </c>
      <c r="AA590" t="b">
        <v>1</v>
      </c>
    </row>
    <row r="591" spans="2:27" x14ac:dyDescent="0.2">
      <c r="B591" s="15" t="s">
        <v>55</v>
      </c>
    </row>
    <row r="594" spans="1:27" ht="19" x14ac:dyDescent="0.2">
      <c r="B594" s="16" t="s">
        <v>77</v>
      </c>
    </row>
    <row r="596" spans="1:27" x14ac:dyDescent="0.2">
      <c r="B596" s="8" t="s">
        <v>5</v>
      </c>
      <c r="C596" s="109" t="s">
        <v>6</v>
      </c>
      <c r="D596" s="110"/>
      <c r="E596" s="109" t="s">
        <v>7</v>
      </c>
      <c r="F596" s="110"/>
      <c r="G596" s="109" t="s">
        <v>8</v>
      </c>
      <c r="H596" s="110"/>
      <c r="I596" s="109" t="s">
        <v>9</v>
      </c>
      <c r="J596" s="110"/>
      <c r="K596" s="109" t="s">
        <v>10</v>
      </c>
      <c r="L596" s="110"/>
      <c r="M596" s="109" t="s">
        <v>11</v>
      </c>
      <c r="N596" s="110"/>
      <c r="O596" s="115" t="s">
        <v>12</v>
      </c>
    </row>
    <row r="597" spans="1:27" ht="30" x14ac:dyDescent="0.2">
      <c r="B597" s="10" t="s">
        <v>13</v>
      </c>
      <c r="C597" s="116" t="s">
        <v>14</v>
      </c>
      <c r="D597" s="117"/>
      <c r="E597" s="111" t="s">
        <v>15</v>
      </c>
      <c r="F597" s="112"/>
      <c r="G597" s="111" t="s">
        <v>16</v>
      </c>
      <c r="H597" s="112"/>
      <c r="I597" s="111" t="s">
        <v>17</v>
      </c>
      <c r="J597" s="112"/>
      <c r="K597" s="111" t="s">
        <v>18</v>
      </c>
      <c r="L597" s="112"/>
      <c r="M597" s="111" t="s">
        <v>19</v>
      </c>
      <c r="N597" s="112"/>
      <c r="O597" s="115"/>
    </row>
    <row r="598" spans="1:27" ht="30" x14ac:dyDescent="0.2">
      <c r="B598" s="10" t="s">
        <v>20</v>
      </c>
      <c r="C598" s="111" t="s">
        <v>15</v>
      </c>
      <c r="D598" s="112"/>
      <c r="E598" s="111" t="s">
        <v>16</v>
      </c>
      <c r="F598" s="112"/>
      <c r="G598" s="111" t="s">
        <v>21</v>
      </c>
      <c r="H598" s="112"/>
      <c r="I598" s="111" t="s">
        <v>17</v>
      </c>
      <c r="J598" s="112"/>
      <c r="K598" s="111" t="s">
        <v>18</v>
      </c>
      <c r="L598" s="112"/>
      <c r="M598" s="111" t="s">
        <v>19</v>
      </c>
      <c r="N598" s="112"/>
      <c r="O598" s="115"/>
    </row>
    <row r="599" spans="1:27" x14ac:dyDescent="0.2">
      <c r="B599" s="9" t="s">
        <v>22</v>
      </c>
      <c r="C599" s="11" t="s">
        <v>23</v>
      </c>
      <c r="D599" s="11" t="s">
        <v>24</v>
      </c>
      <c r="E599" s="11" t="s">
        <v>23</v>
      </c>
      <c r="F599" s="11" t="s">
        <v>24</v>
      </c>
      <c r="G599" s="11" t="s">
        <v>23</v>
      </c>
      <c r="H599" s="11" t="s">
        <v>24</v>
      </c>
      <c r="I599" s="11" t="s">
        <v>23</v>
      </c>
      <c r="J599" s="11" t="s">
        <v>24</v>
      </c>
      <c r="K599" s="11" t="s">
        <v>23</v>
      </c>
      <c r="L599" s="11" t="s">
        <v>24</v>
      </c>
      <c r="M599" s="11" t="s">
        <v>23</v>
      </c>
      <c r="N599" s="12" t="s">
        <v>24</v>
      </c>
      <c r="O599" s="115"/>
    </row>
    <row r="600" spans="1:27" x14ac:dyDescent="0.2">
      <c r="A600" s="1"/>
      <c r="B600" s="9" t="s">
        <v>25</v>
      </c>
      <c r="C600" s="23" t="s">
        <v>26</v>
      </c>
      <c r="D600" s="23" t="s">
        <v>27</v>
      </c>
      <c r="E600" s="23" t="s">
        <v>26</v>
      </c>
      <c r="F600" s="23" t="s">
        <v>27</v>
      </c>
      <c r="G600" s="23" t="s">
        <v>26</v>
      </c>
      <c r="H600" s="23" t="s">
        <v>27</v>
      </c>
      <c r="I600" s="23" t="s">
        <v>26</v>
      </c>
      <c r="J600" s="23" t="s">
        <v>27</v>
      </c>
      <c r="K600" s="23" t="s">
        <v>26</v>
      </c>
      <c r="L600" s="23" t="s">
        <v>27</v>
      </c>
      <c r="M600" s="23" t="s">
        <v>26</v>
      </c>
      <c r="N600" s="23" t="s">
        <v>27</v>
      </c>
      <c r="O600" s="115"/>
      <c r="P600" s="1"/>
      <c r="Q600" s="1"/>
      <c r="R600" s="1"/>
      <c r="S600" s="1"/>
      <c r="T600" s="1"/>
      <c r="U600" s="1"/>
    </row>
    <row r="601" spans="1:27" x14ac:dyDescent="0.2">
      <c r="B601" s="13" t="s">
        <v>28</v>
      </c>
      <c r="C601" s="40">
        <v>3455</v>
      </c>
      <c r="D601" s="56">
        <v>1831.15</v>
      </c>
      <c r="E601" s="40">
        <v>2662</v>
      </c>
      <c r="F601" s="56">
        <v>1410.8600000000001</v>
      </c>
      <c r="G601" s="40">
        <v>1896</v>
      </c>
      <c r="H601" s="56">
        <v>1004.88</v>
      </c>
      <c r="I601" s="40">
        <v>1468</v>
      </c>
      <c r="J601" s="56">
        <v>778.04000000000008</v>
      </c>
      <c r="K601" s="40">
        <v>1304</v>
      </c>
      <c r="L601" s="56">
        <v>691.12</v>
      </c>
      <c r="M601" s="40">
        <v>940</v>
      </c>
      <c r="N601" s="56">
        <v>498.20000000000005</v>
      </c>
      <c r="O601" s="115"/>
      <c r="P601" t="b">
        <v>1</v>
      </c>
      <c r="Q601" t="b">
        <v>1</v>
      </c>
      <c r="R601" t="b">
        <v>1</v>
      </c>
      <c r="S601" t="b">
        <v>1</v>
      </c>
      <c r="T601" t="b">
        <v>1</v>
      </c>
      <c r="U601" t="b">
        <v>1</v>
      </c>
      <c r="V601" t="b">
        <v>1</v>
      </c>
      <c r="W601" t="b">
        <v>1</v>
      </c>
      <c r="X601" t="b">
        <v>1</v>
      </c>
      <c r="Y601" t="b">
        <v>1</v>
      </c>
      <c r="Z601" t="b">
        <v>1</v>
      </c>
      <c r="AA601" t="b">
        <v>1</v>
      </c>
    </row>
    <row r="602" spans="1:27" x14ac:dyDescent="0.2">
      <c r="B602" s="13" t="s">
        <v>29</v>
      </c>
      <c r="C602" s="57">
        <v>5318</v>
      </c>
      <c r="D602" s="58">
        <v>2818.54</v>
      </c>
      <c r="E602" s="57">
        <v>4334</v>
      </c>
      <c r="F602" s="58">
        <v>2297.02</v>
      </c>
      <c r="G602" s="57">
        <v>2996</v>
      </c>
      <c r="H602" s="58">
        <v>1587.88</v>
      </c>
      <c r="I602" s="57">
        <v>2322</v>
      </c>
      <c r="J602" s="58">
        <v>1230.6600000000001</v>
      </c>
      <c r="K602" s="57">
        <v>2060</v>
      </c>
      <c r="L602" s="58">
        <v>1091.8</v>
      </c>
      <c r="M602" s="57">
        <v>1379</v>
      </c>
      <c r="N602" s="58">
        <v>730.87</v>
      </c>
      <c r="O602" s="115"/>
      <c r="P602" t="b">
        <v>1</v>
      </c>
      <c r="Q602" t="b">
        <v>1</v>
      </c>
      <c r="R602" t="b">
        <v>1</v>
      </c>
      <c r="S602" t="b">
        <v>1</v>
      </c>
      <c r="T602" t="b">
        <v>1</v>
      </c>
      <c r="U602" t="b">
        <v>1</v>
      </c>
      <c r="V602" t="b">
        <v>1</v>
      </c>
      <c r="W602" t="b">
        <v>1</v>
      </c>
      <c r="X602" t="b">
        <v>1</v>
      </c>
      <c r="Y602" t="b">
        <v>1</v>
      </c>
      <c r="Z602" t="b">
        <v>1</v>
      </c>
      <c r="AA602" t="b">
        <v>1</v>
      </c>
    </row>
    <row r="603" spans="1:27" x14ac:dyDescent="0.2">
      <c r="B603" s="13" t="s">
        <v>30</v>
      </c>
      <c r="C603" s="57">
        <v>7757</v>
      </c>
      <c r="D603" s="58">
        <v>4111.21</v>
      </c>
      <c r="E603" s="57">
        <v>6350</v>
      </c>
      <c r="F603" s="58">
        <v>3365.5</v>
      </c>
      <c r="G603" s="57">
        <v>4359</v>
      </c>
      <c r="H603" s="58">
        <v>2310.27</v>
      </c>
      <c r="I603" s="57">
        <v>3388</v>
      </c>
      <c r="J603" s="58">
        <v>1795.64</v>
      </c>
      <c r="K603" s="57">
        <v>2979</v>
      </c>
      <c r="L603" s="58">
        <v>1578.8700000000001</v>
      </c>
      <c r="M603" s="57">
        <v>2098</v>
      </c>
      <c r="N603" s="58">
        <v>1111.94</v>
      </c>
      <c r="O603" s="115"/>
      <c r="P603" t="b">
        <v>1</v>
      </c>
      <c r="Q603" t="b">
        <v>1</v>
      </c>
      <c r="R603" t="b">
        <v>1</v>
      </c>
      <c r="S603" t="b">
        <v>1</v>
      </c>
      <c r="T603" t="b">
        <v>1</v>
      </c>
      <c r="U603" t="b">
        <v>1</v>
      </c>
      <c r="V603" t="b">
        <v>1</v>
      </c>
      <c r="W603" t="b">
        <v>1</v>
      </c>
      <c r="X603" t="b">
        <v>1</v>
      </c>
      <c r="Y603" t="b">
        <v>1</v>
      </c>
      <c r="Z603" t="b">
        <v>1</v>
      </c>
      <c r="AA603" t="b">
        <v>1</v>
      </c>
    </row>
    <row r="604" spans="1:27" x14ac:dyDescent="0.2">
      <c r="B604" s="13" t="s">
        <v>31</v>
      </c>
      <c r="C604" s="57">
        <v>8362</v>
      </c>
      <c r="D604" s="58">
        <v>4431.8600000000006</v>
      </c>
      <c r="E604" s="57">
        <v>5956</v>
      </c>
      <c r="F604" s="58">
        <v>3156.6800000000003</v>
      </c>
      <c r="G604" s="57">
        <v>4467</v>
      </c>
      <c r="H604" s="58">
        <v>2367.5100000000002</v>
      </c>
      <c r="I604" s="57">
        <v>3344</v>
      </c>
      <c r="J604" s="58">
        <v>1772.3200000000002</v>
      </c>
      <c r="K604" s="57">
        <v>2559</v>
      </c>
      <c r="L604" s="58">
        <v>1356.27</v>
      </c>
      <c r="M604" s="57">
        <v>2021</v>
      </c>
      <c r="N604" s="58">
        <v>1071.1300000000001</v>
      </c>
      <c r="O604" s="115"/>
      <c r="P604" t="b">
        <v>1</v>
      </c>
      <c r="Q604" t="b">
        <v>1</v>
      </c>
      <c r="R604" t="b">
        <v>1</v>
      </c>
      <c r="S604" t="b">
        <v>1</v>
      </c>
      <c r="T604" t="b">
        <v>1</v>
      </c>
      <c r="U604" t="b">
        <v>1</v>
      </c>
      <c r="V604" t="b">
        <v>1</v>
      </c>
      <c r="W604" t="b">
        <v>1</v>
      </c>
      <c r="X604" t="b">
        <v>1</v>
      </c>
      <c r="Y604" t="b">
        <v>1</v>
      </c>
      <c r="Z604" t="b">
        <v>1</v>
      </c>
      <c r="AA604" t="b">
        <v>1</v>
      </c>
    </row>
    <row r="605" spans="1:27" x14ac:dyDescent="0.2">
      <c r="B605" s="13" t="s">
        <v>32</v>
      </c>
      <c r="C605" s="57">
        <v>9339</v>
      </c>
      <c r="D605" s="58">
        <v>4949.67</v>
      </c>
      <c r="E605" s="57">
        <v>6628</v>
      </c>
      <c r="F605" s="58">
        <v>3512.84</v>
      </c>
      <c r="G605" s="57">
        <v>4990</v>
      </c>
      <c r="H605" s="58">
        <v>2644.7000000000003</v>
      </c>
      <c r="I605" s="57">
        <v>3730</v>
      </c>
      <c r="J605" s="58">
        <v>1976.9</v>
      </c>
      <c r="K605" s="57">
        <v>2860</v>
      </c>
      <c r="L605" s="58">
        <v>1515.8000000000002</v>
      </c>
      <c r="M605" s="57">
        <v>2252</v>
      </c>
      <c r="N605" s="58">
        <v>1193.5600000000002</v>
      </c>
      <c r="O605" s="115"/>
      <c r="P605" t="b">
        <v>1</v>
      </c>
      <c r="Q605" t="b">
        <v>1</v>
      </c>
      <c r="R605" t="b">
        <v>1</v>
      </c>
      <c r="S605" t="b">
        <v>1</v>
      </c>
      <c r="T605" t="b">
        <v>1</v>
      </c>
      <c r="U605" t="b">
        <v>1</v>
      </c>
      <c r="V605" t="b">
        <v>1</v>
      </c>
      <c r="W605" t="b">
        <v>1</v>
      </c>
      <c r="X605" t="b">
        <v>1</v>
      </c>
      <c r="Y605" t="b">
        <v>1</v>
      </c>
      <c r="Z605" t="b">
        <v>1</v>
      </c>
      <c r="AA605" t="b">
        <v>1</v>
      </c>
    </row>
    <row r="606" spans="1:27" x14ac:dyDescent="0.2">
      <c r="B606" s="13" t="s">
        <v>33</v>
      </c>
      <c r="C606" s="57">
        <v>10925</v>
      </c>
      <c r="D606" s="58">
        <v>5790.25</v>
      </c>
      <c r="E606" s="57">
        <v>7679</v>
      </c>
      <c r="F606" s="58">
        <v>4069.8700000000003</v>
      </c>
      <c r="G606" s="57">
        <v>5873</v>
      </c>
      <c r="H606" s="58">
        <v>3112.69</v>
      </c>
      <c r="I606" s="57">
        <v>4431</v>
      </c>
      <c r="J606" s="58">
        <v>2348.4300000000003</v>
      </c>
      <c r="K606" s="57">
        <v>3392</v>
      </c>
      <c r="L606" s="58">
        <v>1797.76</v>
      </c>
      <c r="M606" s="57">
        <v>2614</v>
      </c>
      <c r="N606" s="58">
        <v>1385.42</v>
      </c>
      <c r="O606" s="115"/>
      <c r="P606" t="b">
        <v>1</v>
      </c>
      <c r="Q606" t="b">
        <v>1</v>
      </c>
      <c r="R606" t="b">
        <v>1</v>
      </c>
      <c r="S606" t="b">
        <v>1</v>
      </c>
      <c r="T606" t="b">
        <v>1</v>
      </c>
      <c r="U606" t="b">
        <v>1</v>
      </c>
      <c r="V606" t="b">
        <v>1</v>
      </c>
      <c r="W606" t="b">
        <v>1</v>
      </c>
      <c r="X606" t="b">
        <v>1</v>
      </c>
      <c r="Y606" t="b">
        <v>1</v>
      </c>
      <c r="Z606" t="b">
        <v>1</v>
      </c>
      <c r="AA606" t="b">
        <v>1</v>
      </c>
    </row>
    <row r="607" spans="1:27" x14ac:dyDescent="0.2">
      <c r="B607" s="13" t="s">
        <v>34</v>
      </c>
      <c r="C607" s="57">
        <v>12329</v>
      </c>
      <c r="D607" s="58">
        <v>6534.37</v>
      </c>
      <c r="E607" s="57">
        <v>8514</v>
      </c>
      <c r="F607" s="58">
        <v>4512.42</v>
      </c>
      <c r="G607" s="57">
        <v>6539</v>
      </c>
      <c r="H607" s="58">
        <v>3465.67</v>
      </c>
      <c r="I607" s="57">
        <v>4931</v>
      </c>
      <c r="J607" s="58">
        <v>2613.4300000000003</v>
      </c>
      <c r="K607" s="57">
        <v>3875</v>
      </c>
      <c r="L607" s="58">
        <v>2053.75</v>
      </c>
      <c r="M607" s="57">
        <v>2907</v>
      </c>
      <c r="N607" s="58">
        <v>1540.71</v>
      </c>
      <c r="O607" s="115"/>
      <c r="P607" t="b">
        <v>1</v>
      </c>
      <c r="Q607" t="b">
        <v>1</v>
      </c>
      <c r="R607" t="b">
        <v>1</v>
      </c>
      <c r="S607" t="b">
        <v>1</v>
      </c>
      <c r="T607" t="b">
        <v>1</v>
      </c>
      <c r="U607" t="b">
        <v>1</v>
      </c>
      <c r="V607" t="b">
        <v>1</v>
      </c>
      <c r="W607" t="b">
        <v>1</v>
      </c>
      <c r="X607" t="b">
        <v>1</v>
      </c>
      <c r="Y607" t="b">
        <v>1</v>
      </c>
      <c r="Z607" t="b">
        <v>1</v>
      </c>
      <c r="AA607" t="b">
        <v>1</v>
      </c>
    </row>
    <row r="608" spans="1:27" x14ac:dyDescent="0.2">
      <c r="B608" s="13" t="s">
        <v>35</v>
      </c>
      <c r="C608" s="57">
        <v>13955</v>
      </c>
      <c r="D608" s="58">
        <v>7396.1500000000005</v>
      </c>
      <c r="E608" s="57">
        <v>9615</v>
      </c>
      <c r="F608" s="58">
        <v>5095.95</v>
      </c>
      <c r="G608" s="57">
        <v>7414</v>
      </c>
      <c r="H608" s="58">
        <v>3929.42</v>
      </c>
      <c r="I608" s="57">
        <v>5600</v>
      </c>
      <c r="J608" s="58">
        <v>2968</v>
      </c>
      <c r="K608" s="57">
        <v>4325</v>
      </c>
      <c r="L608" s="58">
        <v>2292.25</v>
      </c>
      <c r="M608" s="57">
        <v>3282</v>
      </c>
      <c r="N608" s="58">
        <v>1739.46</v>
      </c>
      <c r="O608" s="115"/>
      <c r="P608" t="b">
        <v>1</v>
      </c>
      <c r="Q608" t="b">
        <v>1</v>
      </c>
      <c r="R608" t="b">
        <v>1</v>
      </c>
      <c r="S608" t="b">
        <v>1</v>
      </c>
      <c r="T608" t="b">
        <v>1</v>
      </c>
      <c r="U608" t="b">
        <v>1</v>
      </c>
      <c r="V608" t="b">
        <v>1</v>
      </c>
      <c r="W608" t="b">
        <v>1</v>
      </c>
      <c r="X608" t="b">
        <v>1</v>
      </c>
      <c r="Y608" t="b">
        <v>1</v>
      </c>
      <c r="Z608" t="b">
        <v>1</v>
      </c>
      <c r="AA608" t="b">
        <v>1</v>
      </c>
    </row>
    <row r="609" spans="2:27" x14ac:dyDescent="0.2">
      <c r="B609" s="13" t="s">
        <v>36</v>
      </c>
      <c r="C609" s="57">
        <v>16134</v>
      </c>
      <c r="D609" s="58">
        <v>8551.02</v>
      </c>
      <c r="E609" s="57">
        <v>11166</v>
      </c>
      <c r="F609" s="58">
        <v>5917.9800000000005</v>
      </c>
      <c r="G609" s="57">
        <v>8540</v>
      </c>
      <c r="H609" s="58">
        <v>4526.2</v>
      </c>
      <c r="I609" s="57">
        <v>6305</v>
      </c>
      <c r="J609" s="58">
        <v>3341.65</v>
      </c>
      <c r="K609" s="57">
        <v>4928</v>
      </c>
      <c r="L609" s="58">
        <v>2611.84</v>
      </c>
      <c r="M609" s="57">
        <v>3812</v>
      </c>
      <c r="N609" s="58">
        <v>2020.3600000000001</v>
      </c>
      <c r="O609" s="115"/>
      <c r="P609" t="b">
        <v>1</v>
      </c>
      <c r="Q609" t="b">
        <v>1</v>
      </c>
      <c r="R609" t="b">
        <v>1</v>
      </c>
      <c r="S609" t="b">
        <v>1</v>
      </c>
      <c r="T609" t="b">
        <v>1</v>
      </c>
      <c r="U609" t="b">
        <v>1</v>
      </c>
      <c r="V609" t="b">
        <v>1</v>
      </c>
      <c r="W609" t="b">
        <v>1</v>
      </c>
      <c r="X609" t="b">
        <v>1</v>
      </c>
      <c r="Y609" t="b">
        <v>1</v>
      </c>
      <c r="Z609" t="b">
        <v>1</v>
      </c>
      <c r="AA609" t="b">
        <v>1</v>
      </c>
    </row>
    <row r="610" spans="2:27" x14ac:dyDescent="0.2">
      <c r="B610" s="13" t="s">
        <v>37</v>
      </c>
      <c r="C610" s="57">
        <v>18258</v>
      </c>
      <c r="D610" s="58">
        <v>9676.74</v>
      </c>
      <c r="E610" s="57">
        <v>12237</v>
      </c>
      <c r="F610" s="58">
        <v>6485.6100000000006</v>
      </c>
      <c r="G610" s="57">
        <v>9609</v>
      </c>
      <c r="H610" s="58">
        <v>5092.7700000000004</v>
      </c>
      <c r="I610" s="57">
        <v>7362</v>
      </c>
      <c r="J610" s="58">
        <v>3901.86</v>
      </c>
      <c r="K610" s="57">
        <v>5546</v>
      </c>
      <c r="L610" s="58">
        <v>2939.38</v>
      </c>
      <c r="M610" s="57">
        <v>4198</v>
      </c>
      <c r="N610" s="58">
        <v>2224.94</v>
      </c>
      <c r="O610" s="115"/>
      <c r="P610" t="b">
        <v>1</v>
      </c>
      <c r="Q610" t="b">
        <v>1</v>
      </c>
      <c r="R610" t="b">
        <v>1</v>
      </c>
      <c r="S610" t="b">
        <v>1</v>
      </c>
      <c r="T610" t="b">
        <v>1</v>
      </c>
      <c r="U610" t="b">
        <v>1</v>
      </c>
      <c r="V610" t="b">
        <v>1</v>
      </c>
      <c r="W610" t="b">
        <v>1</v>
      </c>
      <c r="X610" t="b">
        <v>1</v>
      </c>
      <c r="Y610" t="b">
        <v>1</v>
      </c>
      <c r="Z610" t="b">
        <v>1</v>
      </c>
      <c r="AA610" t="b">
        <v>1</v>
      </c>
    </row>
    <row r="611" spans="2:27" x14ac:dyDescent="0.2">
      <c r="B611" s="13" t="s">
        <v>38</v>
      </c>
      <c r="C611" s="57">
        <v>21160</v>
      </c>
      <c r="D611" s="58">
        <v>11214.800000000001</v>
      </c>
      <c r="E611" s="57">
        <v>14465</v>
      </c>
      <c r="F611" s="58">
        <v>7666.4500000000007</v>
      </c>
      <c r="G611" s="57">
        <v>11092</v>
      </c>
      <c r="H611" s="58">
        <v>5878.76</v>
      </c>
      <c r="I611" s="57">
        <v>8144</v>
      </c>
      <c r="J611" s="58">
        <v>4316.3200000000006</v>
      </c>
      <c r="K611" s="57">
        <v>6417</v>
      </c>
      <c r="L611" s="58">
        <v>3401.01</v>
      </c>
      <c r="M611" s="57">
        <v>4955</v>
      </c>
      <c r="N611" s="58">
        <v>2626.15</v>
      </c>
      <c r="O611" s="115"/>
      <c r="P611" t="b">
        <v>1</v>
      </c>
      <c r="Q611" t="b">
        <v>1</v>
      </c>
      <c r="R611" t="b">
        <v>1</v>
      </c>
      <c r="S611" t="b">
        <v>1</v>
      </c>
      <c r="T611" t="b">
        <v>1</v>
      </c>
      <c r="U611" t="b">
        <v>1</v>
      </c>
      <c r="V611" t="b">
        <v>1</v>
      </c>
      <c r="W611" t="b">
        <v>1</v>
      </c>
      <c r="X611" t="b">
        <v>1</v>
      </c>
      <c r="Y611" t="b">
        <v>1</v>
      </c>
      <c r="Z611" t="b">
        <v>1</v>
      </c>
      <c r="AA611" t="b">
        <v>1</v>
      </c>
    </row>
    <row r="612" spans="2:27" x14ac:dyDescent="0.2">
      <c r="B612" s="13" t="s">
        <v>39</v>
      </c>
      <c r="C612" s="57">
        <v>22512</v>
      </c>
      <c r="D612" s="58">
        <v>11931.36</v>
      </c>
      <c r="E612" s="57">
        <v>15982</v>
      </c>
      <c r="F612" s="58">
        <v>8470.4600000000009</v>
      </c>
      <c r="G612" s="57">
        <v>12285</v>
      </c>
      <c r="H612" s="58">
        <v>6511.05</v>
      </c>
      <c r="I612" s="57">
        <v>8966</v>
      </c>
      <c r="J612" s="58">
        <v>4751.9800000000005</v>
      </c>
      <c r="K612" s="57">
        <v>7082</v>
      </c>
      <c r="L612" s="58">
        <v>3753.46</v>
      </c>
      <c r="M612" s="57">
        <v>5499</v>
      </c>
      <c r="N612" s="58">
        <v>2914.4700000000003</v>
      </c>
      <c r="O612" s="115"/>
      <c r="P612" t="b">
        <v>1</v>
      </c>
      <c r="Q612" t="b">
        <v>1</v>
      </c>
      <c r="R612" t="b">
        <v>1</v>
      </c>
      <c r="S612" t="b">
        <v>1</v>
      </c>
      <c r="T612" t="b">
        <v>1</v>
      </c>
      <c r="U612" t="b">
        <v>1</v>
      </c>
      <c r="V612" t="b">
        <v>1</v>
      </c>
      <c r="W612" t="b">
        <v>1</v>
      </c>
      <c r="X612" t="b">
        <v>1</v>
      </c>
      <c r="Y612" t="b">
        <v>1</v>
      </c>
      <c r="Z612" t="b">
        <v>1</v>
      </c>
      <c r="AA612" t="b">
        <v>1</v>
      </c>
    </row>
    <row r="613" spans="2:27" x14ac:dyDescent="0.2">
      <c r="B613" s="13" t="s">
        <v>40</v>
      </c>
      <c r="C613" s="57">
        <v>25342</v>
      </c>
      <c r="D613" s="58">
        <v>13431.26</v>
      </c>
      <c r="E613" s="57">
        <v>17996</v>
      </c>
      <c r="F613" s="58">
        <v>9537.880000000001</v>
      </c>
      <c r="G613" s="57">
        <v>13828</v>
      </c>
      <c r="H613" s="58">
        <v>7328.84</v>
      </c>
      <c r="I613" s="57">
        <v>10079</v>
      </c>
      <c r="J613" s="58">
        <v>5341.87</v>
      </c>
      <c r="K613" s="57">
        <v>7972</v>
      </c>
      <c r="L613" s="58">
        <v>4225.16</v>
      </c>
      <c r="M613" s="57">
        <v>6189</v>
      </c>
      <c r="N613" s="58">
        <v>3280.17</v>
      </c>
      <c r="O613" s="115"/>
      <c r="P613" t="b">
        <v>1</v>
      </c>
      <c r="Q613" t="b">
        <v>1</v>
      </c>
      <c r="R613" t="b">
        <v>1</v>
      </c>
      <c r="S613" t="b">
        <v>1</v>
      </c>
      <c r="T613" t="b">
        <v>1</v>
      </c>
      <c r="U613" t="b">
        <v>1</v>
      </c>
      <c r="V613" t="b">
        <v>1</v>
      </c>
      <c r="W613" t="b">
        <v>1</v>
      </c>
      <c r="X613" t="b">
        <v>1</v>
      </c>
      <c r="Y613" t="b">
        <v>1</v>
      </c>
      <c r="Z613" t="b">
        <v>1</v>
      </c>
      <c r="AA613" t="b">
        <v>1</v>
      </c>
    </row>
    <row r="614" spans="2:27" x14ac:dyDescent="0.2">
      <c r="B614" s="13" t="s">
        <v>41</v>
      </c>
      <c r="C614" s="57">
        <v>28167</v>
      </c>
      <c r="D614" s="58">
        <v>14928.51</v>
      </c>
      <c r="E614" s="57">
        <v>20008</v>
      </c>
      <c r="F614" s="58">
        <v>10604.24</v>
      </c>
      <c r="G614" s="57">
        <v>15376</v>
      </c>
      <c r="H614" s="58">
        <v>8149.2800000000007</v>
      </c>
      <c r="I614" s="57">
        <v>11210</v>
      </c>
      <c r="J614" s="58">
        <v>5941.3</v>
      </c>
      <c r="K614" s="57">
        <v>8864</v>
      </c>
      <c r="L614" s="58">
        <v>4697.92</v>
      </c>
      <c r="M614" s="57">
        <v>6887</v>
      </c>
      <c r="N614" s="58">
        <v>3650.11</v>
      </c>
      <c r="O614" s="115"/>
      <c r="P614" t="b">
        <v>1</v>
      </c>
      <c r="Q614" t="b">
        <v>1</v>
      </c>
      <c r="R614" t="b">
        <v>1</v>
      </c>
      <c r="S614" t="b">
        <v>1</v>
      </c>
      <c r="T614" t="b">
        <v>1</v>
      </c>
      <c r="U614" t="b">
        <v>1</v>
      </c>
      <c r="V614" t="b">
        <v>1</v>
      </c>
      <c r="W614" t="b">
        <v>1</v>
      </c>
      <c r="X614" t="b">
        <v>1</v>
      </c>
      <c r="Y614" t="b">
        <v>1</v>
      </c>
      <c r="Z614" t="b">
        <v>1</v>
      </c>
      <c r="AA614" t="b">
        <v>1</v>
      </c>
    </row>
    <row r="615" spans="2:27" x14ac:dyDescent="0.2">
      <c r="B615" s="13" t="s">
        <v>42</v>
      </c>
      <c r="C615" s="57">
        <v>30994</v>
      </c>
      <c r="D615" s="58">
        <v>16426.82</v>
      </c>
      <c r="E615" s="57">
        <v>22008</v>
      </c>
      <c r="F615" s="58">
        <v>11664.24</v>
      </c>
      <c r="G615" s="57">
        <v>16918</v>
      </c>
      <c r="H615" s="58">
        <v>8966.5400000000009</v>
      </c>
      <c r="I615" s="57">
        <v>12336</v>
      </c>
      <c r="J615" s="58">
        <v>6538.08</v>
      </c>
      <c r="K615" s="57">
        <v>9767</v>
      </c>
      <c r="L615" s="58">
        <v>5176.51</v>
      </c>
      <c r="M615" s="57">
        <v>7582</v>
      </c>
      <c r="N615" s="58">
        <v>4018.46</v>
      </c>
      <c r="O615" s="115"/>
      <c r="P615" t="b">
        <v>1</v>
      </c>
      <c r="Q615" t="b">
        <v>1</v>
      </c>
      <c r="R615" t="b">
        <v>1</v>
      </c>
      <c r="S615" t="b">
        <v>1</v>
      </c>
      <c r="T615" t="b">
        <v>1</v>
      </c>
      <c r="U615" t="b">
        <v>1</v>
      </c>
      <c r="V615" t="b">
        <v>1</v>
      </c>
      <c r="W615" t="b">
        <v>1</v>
      </c>
      <c r="X615" t="b">
        <v>1</v>
      </c>
      <c r="Y615" t="b">
        <v>1</v>
      </c>
      <c r="Z615" t="b">
        <v>1</v>
      </c>
      <c r="AA615" t="b">
        <v>1</v>
      </c>
    </row>
    <row r="616" spans="2:27" x14ac:dyDescent="0.2">
      <c r="B616" s="13" t="s">
        <v>43</v>
      </c>
      <c r="C616" s="57">
        <v>33818</v>
      </c>
      <c r="D616" s="58">
        <v>17923.54</v>
      </c>
      <c r="E616" s="57">
        <v>24023</v>
      </c>
      <c r="F616" s="58">
        <v>12732.19</v>
      </c>
      <c r="G616" s="57">
        <v>18454</v>
      </c>
      <c r="H616" s="58">
        <v>9780.6200000000008</v>
      </c>
      <c r="I616" s="57">
        <v>13469</v>
      </c>
      <c r="J616" s="58">
        <v>7138.5700000000006</v>
      </c>
      <c r="K616" s="57">
        <v>10655</v>
      </c>
      <c r="L616" s="58">
        <v>5647.1500000000005</v>
      </c>
      <c r="M616" s="57">
        <v>8274</v>
      </c>
      <c r="N616" s="58">
        <v>4385.22</v>
      </c>
      <c r="O616" s="115"/>
      <c r="P616" t="b">
        <v>1</v>
      </c>
      <c r="Q616" t="b">
        <v>1</v>
      </c>
      <c r="R616" t="b">
        <v>1</v>
      </c>
      <c r="S616" t="b">
        <v>1</v>
      </c>
      <c r="T616" t="b">
        <v>1</v>
      </c>
      <c r="U616" t="b">
        <v>1</v>
      </c>
      <c r="V616" t="b">
        <v>1</v>
      </c>
      <c r="W616" t="b">
        <v>1</v>
      </c>
      <c r="X616" t="b">
        <v>1</v>
      </c>
      <c r="Y616" t="b">
        <v>1</v>
      </c>
      <c r="Z616" t="b">
        <v>1</v>
      </c>
      <c r="AA616" t="b">
        <v>1</v>
      </c>
    </row>
    <row r="617" spans="2:27" x14ac:dyDescent="0.2">
      <c r="B617" s="13" t="s">
        <v>44</v>
      </c>
      <c r="C617" s="57">
        <v>37145</v>
      </c>
      <c r="D617" s="58">
        <v>19686.850000000002</v>
      </c>
      <c r="E617" s="57">
        <v>25971</v>
      </c>
      <c r="F617" s="58">
        <v>13764.630000000001</v>
      </c>
      <c r="G617" s="57">
        <v>20098</v>
      </c>
      <c r="H617" s="58">
        <v>10651.94</v>
      </c>
      <c r="I617" s="57">
        <v>14679</v>
      </c>
      <c r="J617" s="58">
        <v>7779.8700000000008</v>
      </c>
      <c r="K617" s="57">
        <v>11604</v>
      </c>
      <c r="L617" s="58">
        <v>6150.12</v>
      </c>
      <c r="M617" s="57">
        <v>9429</v>
      </c>
      <c r="N617" s="58">
        <v>4997.37</v>
      </c>
      <c r="O617" s="115"/>
      <c r="P617" t="b">
        <v>1</v>
      </c>
      <c r="Q617" t="b">
        <v>1</v>
      </c>
      <c r="R617" t="b">
        <v>1</v>
      </c>
      <c r="S617" t="b">
        <v>1</v>
      </c>
      <c r="T617" t="b">
        <v>1</v>
      </c>
      <c r="U617" t="b">
        <v>1</v>
      </c>
      <c r="V617" t="b">
        <v>1</v>
      </c>
      <c r="W617" t="b">
        <v>1</v>
      </c>
      <c r="X617" t="b">
        <v>1</v>
      </c>
      <c r="Y617" t="b">
        <v>1</v>
      </c>
      <c r="Z617" t="b">
        <v>1</v>
      </c>
      <c r="AA617" t="b">
        <v>1</v>
      </c>
    </row>
    <row r="618" spans="2:27" x14ac:dyDescent="0.2">
      <c r="B618" s="13" t="s">
        <v>45</v>
      </c>
      <c r="C618" s="57">
        <v>39340</v>
      </c>
      <c r="D618" s="58">
        <v>20850.2</v>
      </c>
      <c r="E618" s="57">
        <v>27504</v>
      </c>
      <c r="F618" s="58">
        <v>14577.12</v>
      </c>
      <c r="G618" s="57">
        <v>21280</v>
      </c>
      <c r="H618" s="58">
        <v>11278.400000000001</v>
      </c>
      <c r="I618" s="57">
        <v>15549</v>
      </c>
      <c r="J618" s="58">
        <v>8240.9700000000012</v>
      </c>
      <c r="K618" s="57">
        <v>12287</v>
      </c>
      <c r="L618" s="58">
        <v>6512.1100000000006</v>
      </c>
      <c r="M618" s="57">
        <v>9982</v>
      </c>
      <c r="N618" s="58">
        <v>5290.46</v>
      </c>
      <c r="O618" s="115"/>
      <c r="P618" t="b">
        <v>1</v>
      </c>
      <c r="Q618" t="b">
        <v>1</v>
      </c>
      <c r="R618" t="b">
        <v>1</v>
      </c>
      <c r="S618" t="b">
        <v>1</v>
      </c>
      <c r="T618" t="b">
        <v>1</v>
      </c>
      <c r="U618" t="b">
        <v>1</v>
      </c>
      <c r="V618" t="b">
        <v>1</v>
      </c>
      <c r="W618" t="b">
        <v>1</v>
      </c>
      <c r="X618" t="b">
        <v>1</v>
      </c>
      <c r="Y618" t="b">
        <v>1</v>
      </c>
      <c r="Z618" t="b">
        <v>1</v>
      </c>
      <c r="AA618" t="b">
        <v>1</v>
      </c>
    </row>
    <row r="619" spans="2:27" x14ac:dyDescent="0.2">
      <c r="B619" s="13" t="s">
        <v>46</v>
      </c>
      <c r="C619" s="57">
        <v>43718</v>
      </c>
      <c r="D619" s="58">
        <v>23170.54</v>
      </c>
      <c r="E619" s="57">
        <v>30567</v>
      </c>
      <c r="F619" s="58">
        <v>16200.51</v>
      </c>
      <c r="G619" s="57">
        <v>23657</v>
      </c>
      <c r="H619" s="58">
        <v>12538.210000000001</v>
      </c>
      <c r="I619" s="57">
        <v>17285</v>
      </c>
      <c r="J619" s="58">
        <v>9161.0500000000011</v>
      </c>
      <c r="K619" s="57">
        <v>13668</v>
      </c>
      <c r="L619" s="58">
        <v>7244.04</v>
      </c>
      <c r="M619" s="57">
        <v>11104</v>
      </c>
      <c r="N619" s="58">
        <v>5885.12</v>
      </c>
      <c r="O619" s="115"/>
      <c r="P619" t="b">
        <v>1</v>
      </c>
      <c r="Q619" t="b">
        <v>1</v>
      </c>
      <c r="R619" t="b">
        <v>1</v>
      </c>
      <c r="S619" t="b">
        <v>1</v>
      </c>
      <c r="T619" t="b">
        <v>1</v>
      </c>
      <c r="U619" t="b">
        <v>1</v>
      </c>
      <c r="V619" t="b">
        <v>1</v>
      </c>
      <c r="W619" t="b">
        <v>1</v>
      </c>
      <c r="X619" t="b">
        <v>1</v>
      </c>
      <c r="Y619" t="b">
        <v>1</v>
      </c>
      <c r="Z619" t="b">
        <v>1</v>
      </c>
      <c r="AA619" t="b">
        <v>1</v>
      </c>
    </row>
    <row r="620" spans="2:27" x14ac:dyDescent="0.2">
      <c r="B620" s="13" t="s">
        <v>47</v>
      </c>
      <c r="C620" s="57">
        <v>48098</v>
      </c>
      <c r="D620" s="58">
        <v>25491.940000000002</v>
      </c>
      <c r="E620" s="57">
        <v>33627</v>
      </c>
      <c r="F620" s="58">
        <v>17822.310000000001</v>
      </c>
      <c r="G620" s="57">
        <v>26026</v>
      </c>
      <c r="H620" s="58">
        <v>13793.78</v>
      </c>
      <c r="I620" s="57">
        <v>19017</v>
      </c>
      <c r="J620" s="58">
        <v>10079.01</v>
      </c>
      <c r="K620" s="57">
        <v>15044</v>
      </c>
      <c r="L620" s="58">
        <v>7973.3200000000006</v>
      </c>
      <c r="M620" s="57">
        <v>12218</v>
      </c>
      <c r="N620" s="58">
        <v>6475.54</v>
      </c>
      <c r="O620" s="115"/>
      <c r="P620" t="b">
        <v>1</v>
      </c>
      <c r="Q620" t="b">
        <v>1</v>
      </c>
      <c r="R620" t="b">
        <v>1</v>
      </c>
      <c r="S620" t="b">
        <v>1</v>
      </c>
      <c r="T620" t="b">
        <v>1</v>
      </c>
      <c r="U620" t="b">
        <v>1</v>
      </c>
      <c r="V620" t="b">
        <v>1</v>
      </c>
      <c r="W620" t="b">
        <v>1</v>
      </c>
      <c r="X620" t="b">
        <v>1</v>
      </c>
      <c r="Y620" t="b">
        <v>1</v>
      </c>
      <c r="Z620" t="b">
        <v>1</v>
      </c>
      <c r="AA620" t="b">
        <v>1</v>
      </c>
    </row>
    <row r="621" spans="2:27" x14ac:dyDescent="0.2">
      <c r="B621" s="13" t="s">
        <v>48</v>
      </c>
      <c r="C621" s="57">
        <v>50279</v>
      </c>
      <c r="D621" s="58">
        <v>26647.870000000003</v>
      </c>
      <c r="E621" s="57">
        <v>35164</v>
      </c>
      <c r="F621" s="58">
        <v>18636.920000000002</v>
      </c>
      <c r="G621" s="57">
        <v>27213</v>
      </c>
      <c r="H621" s="58">
        <v>14422.890000000001</v>
      </c>
      <c r="I621" s="57">
        <v>19881</v>
      </c>
      <c r="J621" s="58">
        <v>10536.93</v>
      </c>
      <c r="K621" s="57">
        <v>15730</v>
      </c>
      <c r="L621" s="58">
        <v>8336.9</v>
      </c>
      <c r="M621" s="57">
        <v>12772</v>
      </c>
      <c r="N621" s="58">
        <v>6769.1600000000008</v>
      </c>
      <c r="O621" s="115"/>
      <c r="P621" t="b">
        <v>1</v>
      </c>
      <c r="Q621" t="b">
        <v>1</v>
      </c>
      <c r="R621" t="b">
        <v>1</v>
      </c>
      <c r="S621" t="b">
        <v>1</v>
      </c>
      <c r="T621" t="b">
        <v>1</v>
      </c>
      <c r="U621" t="b">
        <v>1</v>
      </c>
      <c r="V621" t="b">
        <v>1</v>
      </c>
      <c r="W621" t="b">
        <v>1</v>
      </c>
      <c r="X621" t="b">
        <v>1</v>
      </c>
      <c r="Y621" t="b">
        <v>1</v>
      </c>
      <c r="Z621" t="b">
        <v>1</v>
      </c>
      <c r="AA621" t="b">
        <v>1</v>
      </c>
    </row>
    <row r="622" spans="2:27" x14ac:dyDescent="0.2">
      <c r="B622" s="13" t="s">
        <v>49</v>
      </c>
      <c r="C622" s="57">
        <v>51356</v>
      </c>
      <c r="D622" s="58">
        <v>27218.68</v>
      </c>
      <c r="E622" s="57">
        <v>35625</v>
      </c>
      <c r="F622" s="58">
        <v>18881.25</v>
      </c>
      <c r="G622" s="57">
        <v>27641</v>
      </c>
      <c r="H622" s="58">
        <v>14649.730000000001</v>
      </c>
      <c r="I622" s="57">
        <v>20192</v>
      </c>
      <c r="J622" s="58">
        <v>10701.76</v>
      </c>
      <c r="K622" s="57">
        <v>16026</v>
      </c>
      <c r="L622" s="58">
        <v>8493.7800000000007</v>
      </c>
      <c r="M622" s="57">
        <v>12936</v>
      </c>
      <c r="N622" s="58">
        <v>6856.08</v>
      </c>
      <c r="O622" s="115"/>
      <c r="P622" t="b">
        <v>1</v>
      </c>
      <c r="Q622" t="b">
        <v>1</v>
      </c>
      <c r="R622" t="b">
        <v>1</v>
      </c>
      <c r="S622" t="b">
        <v>1</v>
      </c>
      <c r="T622" t="b">
        <v>1</v>
      </c>
      <c r="U622" t="b">
        <v>1</v>
      </c>
      <c r="V622" t="b">
        <v>1</v>
      </c>
      <c r="W622" t="b">
        <v>1</v>
      </c>
      <c r="X622" t="b">
        <v>1</v>
      </c>
      <c r="Y622" t="b">
        <v>1</v>
      </c>
      <c r="Z622" t="b">
        <v>1</v>
      </c>
      <c r="AA622" t="b">
        <v>1</v>
      </c>
    </row>
    <row r="623" spans="2:27" x14ac:dyDescent="0.2">
      <c r="B623" s="13" t="s">
        <v>50</v>
      </c>
      <c r="C623" s="57">
        <v>57788</v>
      </c>
      <c r="D623" s="58">
        <v>30627.640000000003</v>
      </c>
      <c r="E623" s="57">
        <v>40092</v>
      </c>
      <c r="F623" s="58">
        <v>21248.760000000002</v>
      </c>
      <c r="G623" s="57">
        <v>31107</v>
      </c>
      <c r="H623" s="58">
        <v>16486.71</v>
      </c>
      <c r="I623" s="57">
        <v>22722</v>
      </c>
      <c r="J623" s="58">
        <v>12042.66</v>
      </c>
      <c r="K623" s="57">
        <v>18035</v>
      </c>
      <c r="L623" s="58">
        <v>9558.5500000000011</v>
      </c>
      <c r="M623" s="57">
        <v>14567</v>
      </c>
      <c r="N623" s="58">
        <v>7720.51</v>
      </c>
      <c r="O623" s="115"/>
      <c r="P623" t="b">
        <v>1</v>
      </c>
      <c r="Q623" t="b">
        <v>1</v>
      </c>
      <c r="R623" t="b">
        <v>1</v>
      </c>
      <c r="S623" t="b">
        <v>1</v>
      </c>
      <c r="T623" t="b">
        <v>1</v>
      </c>
      <c r="U623" t="b">
        <v>1</v>
      </c>
      <c r="V623" t="b">
        <v>1</v>
      </c>
      <c r="W623" t="b">
        <v>1</v>
      </c>
      <c r="X623" t="b">
        <v>1</v>
      </c>
      <c r="Y623" t="b">
        <v>1</v>
      </c>
      <c r="Z623" t="b">
        <v>1</v>
      </c>
      <c r="AA623" t="b">
        <v>1</v>
      </c>
    </row>
    <row r="624" spans="2:27" x14ac:dyDescent="0.2">
      <c r="B624" s="13" t="s">
        <v>51</v>
      </c>
      <c r="C624" s="57">
        <v>64202</v>
      </c>
      <c r="D624" s="58">
        <v>34027.060000000005</v>
      </c>
      <c r="E624" s="57">
        <v>44537</v>
      </c>
      <c r="F624" s="58">
        <v>23604.61</v>
      </c>
      <c r="G624" s="57">
        <v>34577</v>
      </c>
      <c r="H624" s="58">
        <v>18325.810000000001</v>
      </c>
      <c r="I624" s="57">
        <v>25248</v>
      </c>
      <c r="J624" s="58">
        <v>13381.44</v>
      </c>
      <c r="K624" s="57">
        <v>20050</v>
      </c>
      <c r="L624" s="58">
        <v>10626.5</v>
      </c>
      <c r="M624" s="57">
        <v>16190</v>
      </c>
      <c r="N624" s="58">
        <v>8580.7000000000007</v>
      </c>
      <c r="O624" s="115"/>
      <c r="P624" t="b">
        <v>1</v>
      </c>
      <c r="Q624" t="b">
        <v>1</v>
      </c>
      <c r="R624" t="b">
        <v>1</v>
      </c>
      <c r="S624" t="b">
        <v>1</v>
      </c>
      <c r="T624" t="b">
        <v>1</v>
      </c>
      <c r="U624" t="b">
        <v>1</v>
      </c>
      <c r="V624" t="b">
        <v>1</v>
      </c>
      <c r="W624" t="b">
        <v>1</v>
      </c>
      <c r="X624" t="b">
        <v>1</v>
      </c>
      <c r="Y624" t="b">
        <v>1</v>
      </c>
      <c r="Z624" t="b">
        <v>1</v>
      </c>
      <c r="AA624" t="b">
        <v>1</v>
      </c>
    </row>
    <row r="625" spans="2:39" x14ac:dyDescent="0.2">
      <c r="B625" s="13" t="s">
        <v>52</v>
      </c>
      <c r="C625" s="57">
        <v>70637</v>
      </c>
      <c r="D625" s="58">
        <v>37437.61</v>
      </c>
      <c r="E625" s="57">
        <v>49011</v>
      </c>
      <c r="F625" s="58">
        <v>25975.83</v>
      </c>
      <c r="G625" s="57">
        <v>38034</v>
      </c>
      <c r="H625" s="58">
        <v>20158.02</v>
      </c>
      <c r="I625" s="57">
        <v>27782</v>
      </c>
      <c r="J625" s="58">
        <v>14724.460000000001</v>
      </c>
      <c r="K625" s="57">
        <v>22056</v>
      </c>
      <c r="L625" s="58">
        <v>11689.68</v>
      </c>
      <c r="M625" s="57">
        <v>17813</v>
      </c>
      <c r="N625" s="58">
        <v>9440.8900000000012</v>
      </c>
      <c r="O625" s="115"/>
      <c r="P625" t="b">
        <v>1</v>
      </c>
      <c r="Q625" t="b">
        <v>1</v>
      </c>
      <c r="R625" t="b">
        <v>1</v>
      </c>
      <c r="S625" t="b">
        <v>1</v>
      </c>
      <c r="T625" t="b">
        <v>1</v>
      </c>
      <c r="U625" t="b">
        <v>1</v>
      </c>
      <c r="V625" t="b">
        <v>1</v>
      </c>
      <c r="W625" t="b">
        <v>1</v>
      </c>
      <c r="X625" t="b">
        <v>1</v>
      </c>
      <c r="Y625" t="b">
        <v>1</v>
      </c>
      <c r="Z625" t="b">
        <v>1</v>
      </c>
      <c r="AA625" t="b">
        <v>1</v>
      </c>
    </row>
    <row r="626" spans="2:39" x14ac:dyDescent="0.2">
      <c r="B626" s="13" t="s">
        <v>53</v>
      </c>
      <c r="C626" s="57">
        <v>77062</v>
      </c>
      <c r="D626" s="58">
        <v>40842.86</v>
      </c>
      <c r="E626" s="57">
        <v>53474</v>
      </c>
      <c r="F626" s="58">
        <v>28341.22</v>
      </c>
      <c r="G626" s="57">
        <v>41505</v>
      </c>
      <c r="H626" s="58">
        <v>21997.65</v>
      </c>
      <c r="I626" s="57">
        <v>30318</v>
      </c>
      <c r="J626" s="58">
        <v>16068.54</v>
      </c>
      <c r="K626" s="57">
        <v>24074</v>
      </c>
      <c r="L626" s="58">
        <v>12759.220000000001</v>
      </c>
      <c r="M626" s="57">
        <v>19445</v>
      </c>
      <c r="N626" s="58">
        <v>10305.85</v>
      </c>
      <c r="O626" s="115"/>
      <c r="P626" t="b">
        <v>1</v>
      </c>
      <c r="Q626" t="b">
        <v>1</v>
      </c>
      <c r="R626" t="b">
        <v>1</v>
      </c>
      <c r="S626" t="b">
        <v>1</v>
      </c>
      <c r="T626" t="b">
        <v>1</v>
      </c>
      <c r="U626" t="b">
        <v>1</v>
      </c>
      <c r="V626" t="b">
        <v>1</v>
      </c>
      <c r="W626" t="b">
        <v>1</v>
      </c>
      <c r="X626" t="b">
        <v>1</v>
      </c>
      <c r="Y626" t="b">
        <v>1</v>
      </c>
      <c r="Z626" t="b">
        <v>1</v>
      </c>
      <c r="AA626" t="b">
        <v>1</v>
      </c>
    </row>
    <row r="627" spans="2:39" x14ac:dyDescent="0.2">
      <c r="B627" s="13" t="s">
        <v>54</v>
      </c>
      <c r="C627" s="57">
        <v>84150</v>
      </c>
      <c r="D627" s="58">
        <v>44599.5</v>
      </c>
      <c r="E627" s="57">
        <v>58491</v>
      </c>
      <c r="F627" s="58">
        <v>31000.230000000003</v>
      </c>
      <c r="G627" s="57">
        <v>46289</v>
      </c>
      <c r="H627" s="58">
        <v>24533.170000000002</v>
      </c>
      <c r="I627" s="57">
        <v>34780</v>
      </c>
      <c r="J627" s="58">
        <v>18433.400000000001</v>
      </c>
      <c r="K627" s="57">
        <v>26355</v>
      </c>
      <c r="L627" s="58">
        <v>13968.150000000001</v>
      </c>
      <c r="M627" s="57">
        <v>22313</v>
      </c>
      <c r="N627" s="58">
        <v>11825.890000000001</v>
      </c>
      <c r="O627" s="115"/>
      <c r="P627" t="b">
        <v>1</v>
      </c>
      <c r="Q627" t="b">
        <v>1</v>
      </c>
      <c r="R627" t="b">
        <v>1</v>
      </c>
      <c r="S627" t="b">
        <v>1</v>
      </c>
      <c r="T627" t="b">
        <v>1</v>
      </c>
      <c r="U627" t="b">
        <v>1</v>
      </c>
      <c r="V627" t="b">
        <v>1</v>
      </c>
      <c r="W627" t="b">
        <v>1</v>
      </c>
      <c r="X627" t="b">
        <v>1</v>
      </c>
      <c r="Y627" t="b">
        <v>1</v>
      </c>
      <c r="Z627" t="b">
        <v>1</v>
      </c>
      <c r="AA627" t="b">
        <v>1</v>
      </c>
    </row>
    <row r="628" spans="2:39" x14ac:dyDescent="0.2">
      <c r="B628" s="17" t="s">
        <v>75</v>
      </c>
    </row>
    <row r="632" spans="2:39" ht="19" x14ac:dyDescent="0.2">
      <c r="B632" s="76" t="s">
        <v>78</v>
      </c>
      <c r="D632" s="106" t="s">
        <v>254</v>
      </c>
      <c r="E632" s="107"/>
      <c r="F632" s="107"/>
      <c r="G632" s="107"/>
      <c r="H632" s="107"/>
      <c r="I632" s="107"/>
      <c r="J632" s="107"/>
      <c r="K632" s="107"/>
      <c r="L632" s="107"/>
      <c r="M632" s="107"/>
      <c r="N632" s="108"/>
    </row>
    <row r="633" spans="2:39" x14ac:dyDescent="0.2">
      <c r="D633" s="103" t="s">
        <v>255</v>
      </c>
      <c r="E633" s="104"/>
      <c r="F633" s="104"/>
      <c r="G633" s="104"/>
      <c r="H633" s="104"/>
      <c r="I633" s="104"/>
      <c r="J633" s="104"/>
      <c r="K633" s="104"/>
      <c r="L633" s="104"/>
      <c r="M633" s="104"/>
      <c r="N633" s="105"/>
    </row>
    <row r="634" spans="2:39" x14ac:dyDescent="0.2">
      <c r="B634" s="8" t="s">
        <v>5</v>
      </c>
      <c r="C634" s="109" t="s">
        <v>6</v>
      </c>
      <c r="D634" s="110"/>
      <c r="E634" s="109" t="s">
        <v>7</v>
      </c>
      <c r="F634" s="110"/>
      <c r="G634" s="109" t="s">
        <v>8</v>
      </c>
      <c r="H634" s="110"/>
      <c r="I634" s="109" t="s">
        <v>9</v>
      </c>
      <c r="J634" s="110"/>
      <c r="K634" s="109" t="s">
        <v>10</v>
      </c>
      <c r="L634" s="110"/>
      <c r="M634" s="109" t="s">
        <v>11</v>
      </c>
      <c r="N634" s="110"/>
      <c r="O634" s="115" t="s">
        <v>12</v>
      </c>
    </row>
    <row r="635" spans="2:39" ht="30" x14ac:dyDescent="0.2">
      <c r="B635" s="10" t="s">
        <v>13</v>
      </c>
      <c r="C635" s="116" t="s">
        <v>14</v>
      </c>
      <c r="D635" s="117"/>
      <c r="E635" s="111" t="s">
        <v>15</v>
      </c>
      <c r="F635" s="112"/>
      <c r="G635" s="111" t="s">
        <v>16</v>
      </c>
      <c r="H635" s="112"/>
      <c r="I635" s="111" t="s">
        <v>17</v>
      </c>
      <c r="J635" s="112"/>
      <c r="K635" s="111" t="s">
        <v>18</v>
      </c>
      <c r="L635" s="112"/>
      <c r="M635" s="111" t="s">
        <v>19</v>
      </c>
      <c r="N635" s="112"/>
      <c r="O635" s="115"/>
    </row>
    <row r="636" spans="2:39" ht="30" x14ac:dyDescent="0.2">
      <c r="B636" s="10" t="s">
        <v>20</v>
      </c>
      <c r="C636" s="111" t="s">
        <v>15</v>
      </c>
      <c r="D636" s="112"/>
      <c r="E636" s="111" t="s">
        <v>16</v>
      </c>
      <c r="F636" s="112"/>
      <c r="G636" s="111" t="s">
        <v>21</v>
      </c>
      <c r="H636" s="112"/>
      <c r="I636" s="111" t="s">
        <v>17</v>
      </c>
      <c r="J636" s="112"/>
      <c r="K636" s="111" t="s">
        <v>18</v>
      </c>
      <c r="L636" s="112"/>
      <c r="M636" s="111" t="s">
        <v>19</v>
      </c>
      <c r="N636" s="112"/>
      <c r="O636" s="115"/>
    </row>
    <row r="637" spans="2:39" ht="16" x14ac:dyDescent="0.2">
      <c r="B637" s="9" t="s">
        <v>22</v>
      </c>
      <c r="C637" s="11" t="s">
        <v>23</v>
      </c>
      <c r="D637" s="11" t="s">
        <v>24</v>
      </c>
      <c r="E637" s="11" t="s">
        <v>23</v>
      </c>
      <c r="F637" s="11" t="s">
        <v>24</v>
      </c>
      <c r="G637" s="11" t="s">
        <v>23</v>
      </c>
      <c r="H637" s="11" t="s">
        <v>24</v>
      </c>
      <c r="I637" s="11" t="s">
        <v>23</v>
      </c>
      <c r="J637" s="11" t="s">
        <v>24</v>
      </c>
      <c r="K637" s="11" t="s">
        <v>23</v>
      </c>
      <c r="L637" s="11" t="s">
        <v>24</v>
      </c>
      <c r="M637" s="11" t="s">
        <v>23</v>
      </c>
      <c r="N637" s="12" t="s">
        <v>24</v>
      </c>
      <c r="O637" s="115"/>
      <c r="AB637" s="96">
        <v>0</v>
      </c>
      <c r="AC637" s="95"/>
      <c r="AD637" s="95"/>
      <c r="AE637" s="95"/>
      <c r="AF637" s="95"/>
      <c r="AG637" s="95"/>
      <c r="AH637" s="95"/>
      <c r="AI637" s="95"/>
      <c r="AJ637" s="95"/>
      <c r="AK637" s="95"/>
      <c r="AL637" s="95"/>
      <c r="AM637" s="95"/>
    </row>
    <row r="638" spans="2:39" ht="16" x14ac:dyDescent="0.2">
      <c r="B638" s="9" t="s">
        <v>25</v>
      </c>
      <c r="C638" s="23" t="s">
        <v>26</v>
      </c>
      <c r="D638" s="23" t="s">
        <v>27</v>
      </c>
      <c r="E638" s="23" t="s">
        <v>26</v>
      </c>
      <c r="F638" s="23" t="s">
        <v>27</v>
      </c>
      <c r="G638" s="23" t="s">
        <v>26</v>
      </c>
      <c r="H638" s="23" t="s">
        <v>27</v>
      </c>
      <c r="I638" s="23" t="s">
        <v>26</v>
      </c>
      <c r="J638" s="23" t="s">
        <v>27</v>
      </c>
      <c r="K638" s="23" t="s">
        <v>26</v>
      </c>
      <c r="L638" s="23" t="s">
        <v>27</v>
      </c>
      <c r="M638" s="23" t="s">
        <v>26</v>
      </c>
      <c r="N638" s="23" t="s">
        <v>27</v>
      </c>
      <c r="O638" s="115"/>
      <c r="AB638" s="97" t="s">
        <v>79</v>
      </c>
      <c r="AC638" s="95"/>
      <c r="AD638" s="95"/>
      <c r="AE638" s="95"/>
      <c r="AF638" s="95"/>
      <c r="AG638" s="95"/>
      <c r="AH638" s="95"/>
      <c r="AI638" s="95"/>
      <c r="AJ638" s="95"/>
      <c r="AK638" s="95"/>
      <c r="AL638" s="95"/>
      <c r="AM638" s="95"/>
    </row>
    <row r="639" spans="2:39" x14ac:dyDescent="0.2">
      <c r="B639" s="13" t="s">
        <v>28</v>
      </c>
      <c r="C639" s="40">
        <f>(AB639*$AB$637)+AB639</f>
        <v>4655</v>
      </c>
      <c r="D639" s="40">
        <f t="shared" ref="D639:N654" si="0">(AC639*$AB$637)+AC639</f>
        <v>2467.15</v>
      </c>
      <c r="E639" s="40">
        <f t="shared" si="0"/>
        <v>3591</v>
      </c>
      <c r="F639" s="40">
        <f t="shared" si="0"/>
        <v>1903.23</v>
      </c>
      <c r="G639" s="40">
        <f t="shared" si="0"/>
        <v>2559</v>
      </c>
      <c r="H639" s="40">
        <f t="shared" si="0"/>
        <v>1356.27</v>
      </c>
      <c r="I639" s="40">
        <f t="shared" si="0"/>
        <v>1941</v>
      </c>
      <c r="J639" s="40">
        <f t="shared" si="0"/>
        <v>1028.73</v>
      </c>
      <c r="K639" s="40">
        <f t="shared" si="0"/>
        <v>1704</v>
      </c>
      <c r="L639" s="40">
        <f t="shared" si="0"/>
        <v>903.12</v>
      </c>
      <c r="M639" s="40">
        <f t="shared" si="0"/>
        <v>1226</v>
      </c>
      <c r="N639" s="40">
        <f t="shared" si="0"/>
        <v>649.78000000000009</v>
      </c>
      <c r="O639" s="115"/>
      <c r="AB639" s="98">
        <v>4655</v>
      </c>
      <c r="AC639" s="98">
        <v>2467.15</v>
      </c>
      <c r="AD639" s="98">
        <v>3591</v>
      </c>
      <c r="AE639" s="98">
        <v>1903.23</v>
      </c>
      <c r="AF639" s="98">
        <v>2559</v>
      </c>
      <c r="AG639" s="98">
        <v>1356.27</v>
      </c>
      <c r="AH639" s="98">
        <v>1941</v>
      </c>
      <c r="AI639" s="98">
        <v>1028.73</v>
      </c>
      <c r="AJ639" s="98">
        <v>1704</v>
      </c>
      <c r="AK639" s="98">
        <v>903.12</v>
      </c>
      <c r="AL639" s="98">
        <v>1226</v>
      </c>
      <c r="AM639" s="98">
        <v>649.78000000000009</v>
      </c>
    </row>
    <row r="640" spans="2:39" x14ac:dyDescent="0.2">
      <c r="B640" s="13" t="s">
        <v>29</v>
      </c>
      <c r="C640" s="40">
        <f t="shared" ref="C640:C665" si="1">(AB640*$AB$637)+AB640</f>
        <v>7166</v>
      </c>
      <c r="D640" s="40">
        <f t="shared" si="0"/>
        <v>3797.98</v>
      </c>
      <c r="E640" s="40">
        <f t="shared" si="0"/>
        <v>5845</v>
      </c>
      <c r="F640" s="40">
        <f t="shared" si="0"/>
        <v>3097.8500000000004</v>
      </c>
      <c r="G640" s="40">
        <f t="shared" si="0"/>
        <v>4033</v>
      </c>
      <c r="H640" s="40">
        <f t="shared" si="0"/>
        <v>2137.4900000000002</v>
      </c>
      <c r="I640" s="40">
        <f t="shared" si="0"/>
        <v>3062</v>
      </c>
      <c r="J640" s="40">
        <f t="shared" si="0"/>
        <v>1622.8600000000001</v>
      </c>
      <c r="K640" s="40">
        <f t="shared" si="0"/>
        <v>2698</v>
      </c>
      <c r="L640" s="40">
        <f t="shared" si="0"/>
        <v>1429.94</v>
      </c>
      <c r="M640" s="40">
        <f t="shared" si="0"/>
        <v>1802</v>
      </c>
      <c r="N640" s="40">
        <f t="shared" si="0"/>
        <v>955.06000000000006</v>
      </c>
      <c r="O640" s="115"/>
      <c r="AB640" s="98">
        <v>7166</v>
      </c>
      <c r="AC640" s="98">
        <v>3797.98</v>
      </c>
      <c r="AD640" s="98">
        <v>5845</v>
      </c>
      <c r="AE640" s="98">
        <v>3097.8500000000004</v>
      </c>
      <c r="AF640" s="98">
        <v>4033</v>
      </c>
      <c r="AG640" s="98">
        <v>2137.4900000000002</v>
      </c>
      <c r="AH640" s="98">
        <v>3062</v>
      </c>
      <c r="AI640" s="98">
        <v>1622.8600000000001</v>
      </c>
      <c r="AJ640" s="98">
        <v>2698</v>
      </c>
      <c r="AK640" s="98">
        <v>1429.94</v>
      </c>
      <c r="AL640" s="98">
        <v>1802</v>
      </c>
      <c r="AM640" s="98">
        <v>955.06000000000006</v>
      </c>
    </row>
    <row r="641" spans="2:39" x14ac:dyDescent="0.2">
      <c r="B641" s="13" t="s">
        <v>30</v>
      </c>
      <c r="C641" s="40">
        <f t="shared" si="1"/>
        <v>10455</v>
      </c>
      <c r="D641" s="40">
        <f t="shared" si="0"/>
        <v>5541.1500000000005</v>
      </c>
      <c r="E641" s="40">
        <f t="shared" si="0"/>
        <v>8559</v>
      </c>
      <c r="F641" s="40">
        <f t="shared" si="0"/>
        <v>4536.2700000000004</v>
      </c>
      <c r="G641" s="40">
        <f t="shared" si="0"/>
        <v>5876</v>
      </c>
      <c r="H641" s="40">
        <f t="shared" si="0"/>
        <v>3114.28</v>
      </c>
      <c r="I641" s="40">
        <f t="shared" si="0"/>
        <v>4469</v>
      </c>
      <c r="J641" s="40">
        <f t="shared" si="0"/>
        <v>2368.5700000000002</v>
      </c>
      <c r="K641" s="40">
        <f t="shared" si="0"/>
        <v>3909</v>
      </c>
      <c r="L641" s="40">
        <f t="shared" si="0"/>
        <v>2071.77</v>
      </c>
      <c r="M641" s="40">
        <f t="shared" si="0"/>
        <v>2743</v>
      </c>
      <c r="N641" s="40">
        <f t="shared" si="0"/>
        <v>1453.79</v>
      </c>
      <c r="O641" s="115"/>
      <c r="AB641" s="98">
        <v>10455</v>
      </c>
      <c r="AC641" s="98">
        <v>5541.1500000000005</v>
      </c>
      <c r="AD641" s="98">
        <v>8559</v>
      </c>
      <c r="AE641" s="98">
        <v>4536.2700000000004</v>
      </c>
      <c r="AF641" s="98">
        <v>5876</v>
      </c>
      <c r="AG641" s="98">
        <v>3114.28</v>
      </c>
      <c r="AH641" s="98">
        <v>4469</v>
      </c>
      <c r="AI641" s="98">
        <v>2368.5700000000002</v>
      </c>
      <c r="AJ641" s="98">
        <v>3909</v>
      </c>
      <c r="AK641" s="98">
        <v>2071.77</v>
      </c>
      <c r="AL641" s="98">
        <v>2743</v>
      </c>
      <c r="AM641" s="98">
        <v>1453.79</v>
      </c>
    </row>
    <row r="642" spans="2:39" x14ac:dyDescent="0.2">
      <c r="B642" s="13" t="s">
        <v>31</v>
      </c>
      <c r="C642" s="40">
        <f t="shared" si="1"/>
        <v>11303</v>
      </c>
      <c r="D642" s="40">
        <f t="shared" si="0"/>
        <v>5990.59</v>
      </c>
      <c r="E642" s="40">
        <f t="shared" si="0"/>
        <v>8064</v>
      </c>
      <c r="F642" s="40">
        <f t="shared" si="0"/>
        <v>4273.92</v>
      </c>
      <c r="G642" s="40">
        <f t="shared" si="0"/>
        <v>6057</v>
      </c>
      <c r="H642" s="40">
        <f t="shared" si="0"/>
        <v>3210.21</v>
      </c>
      <c r="I642" s="40">
        <f t="shared" si="0"/>
        <v>4457</v>
      </c>
      <c r="J642" s="40">
        <f t="shared" si="0"/>
        <v>2362.21</v>
      </c>
      <c r="K642" s="40">
        <f t="shared" si="0"/>
        <v>3390</v>
      </c>
      <c r="L642" s="40">
        <f t="shared" si="0"/>
        <v>1796.7</v>
      </c>
      <c r="M642" s="40">
        <f t="shared" si="0"/>
        <v>2686</v>
      </c>
      <c r="N642" s="40">
        <f t="shared" si="0"/>
        <v>1423.5800000000002</v>
      </c>
      <c r="O642" s="115"/>
      <c r="AB642" s="98">
        <v>11303</v>
      </c>
      <c r="AC642" s="98">
        <v>5990.59</v>
      </c>
      <c r="AD642" s="98">
        <v>8064</v>
      </c>
      <c r="AE642" s="98">
        <v>4273.92</v>
      </c>
      <c r="AF642" s="98">
        <v>6057</v>
      </c>
      <c r="AG642" s="98">
        <v>3210.21</v>
      </c>
      <c r="AH642" s="98">
        <v>4457</v>
      </c>
      <c r="AI642" s="98">
        <v>2362.21</v>
      </c>
      <c r="AJ642" s="98">
        <v>3390</v>
      </c>
      <c r="AK642" s="98">
        <v>1796.7</v>
      </c>
      <c r="AL642" s="98">
        <v>2686</v>
      </c>
      <c r="AM642" s="98">
        <v>1423.5800000000002</v>
      </c>
    </row>
    <row r="643" spans="2:39" x14ac:dyDescent="0.2">
      <c r="B643" s="13" t="s">
        <v>32</v>
      </c>
      <c r="C643" s="40">
        <f t="shared" si="1"/>
        <v>12633</v>
      </c>
      <c r="D643" s="40">
        <f t="shared" si="0"/>
        <v>6695.4900000000007</v>
      </c>
      <c r="E643" s="40">
        <f t="shared" si="0"/>
        <v>8965</v>
      </c>
      <c r="F643" s="40">
        <f t="shared" si="0"/>
        <v>4751.45</v>
      </c>
      <c r="G643" s="40">
        <f t="shared" si="0"/>
        <v>6757</v>
      </c>
      <c r="H643" s="40">
        <f t="shared" si="0"/>
        <v>3581.21</v>
      </c>
      <c r="I643" s="40">
        <f t="shared" si="0"/>
        <v>4958</v>
      </c>
      <c r="J643" s="40">
        <f t="shared" si="0"/>
        <v>2627.7400000000002</v>
      </c>
      <c r="K643" s="40">
        <f t="shared" si="0"/>
        <v>3778</v>
      </c>
      <c r="L643" s="40">
        <f t="shared" si="0"/>
        <v>2002.3400000000001</v>
      </c>
      <c r="M643" s="40">
        <f t="shared" si="0"/>
        <v>2978</v>
      </c>
      <c r="N643" s="40">
        <f t="shared" si="0"/>
        <v>1578.3400000000001</v>
      </c>
      <c r="O643" s="115"/>
      <c r="AB643" s="98">
        <v>12633</v>
      </c>
      <c r="AC643" s="98">
        <v>6695.4900000000007</v>
      </c>
      <c r="AD643" s="98">
        <v>8965</v>
      </c>
      <c r="AE643" s="98">
        <v>4751.45</v>
      </c>
      <c r="AF643" s="98">
        <v>6757</v>
      </c>
      <c r="AG643" s="98">
        <v>3581.21</v>
      </c>
      <c r="AH643" s="98">
        <v>4958</v>
      </c>
      <c r="AI643" s="98">
        <v>2627.7400000000002</v>
      </c>
      <c r="AJ643" s="98">
        <v>3778</v>
      </c>
      <c r="AK643" s="98">
        <v>2002.3400000000001</v>
      </c>
      <c r="AL643" s="98">
        <v>2978</v>
      </c>
      <c r="AM643" s="98">
        <v>1578.3400000000001</v>
      </c>
    </row>
    <row r="644" spans="2:39" x14ac:dyDescent="0.2">
      <c r="B644" s="13" t="s">
        <v>33</v>
      </c>
      <c r="C644" s="40">
        <f t="shared" si="1"/>
        <v>14748</v>
      </c>
      <c r="D644" s="40">
        <f t="shared" si="0"/>
        <v>7816.4400000000005</v>
      </c>
      <c r="E644" s="40">
        <f t="shared" si="0"/>
        <v>10375</v>
      </c>
      <c r="F644" s="40">
        <f t="shared" si="0"/>
        <v>5498.75</v>
      </c>
      <c r="G644" s="40">
        <f t="shared" si="0"/>
        <v>7946</v>
      </c>
      <c r="H644" s="40">
        <f t="shared" si="0"/>
        <v>4211.38</v>
      </c>
      <c r="I644" s="40">
        <f t="shared" si="0"/>
        <v>5893</v>
      </c>
      <c r="J644" s="40">
        <f t="shared" si="0"/>
        <v>3123.29</v>
      </c>
      <c r="K644" s="40">
        <f t="shared" si="0"/>
        <v>4480</v>
      </c>
      <c r="L644" s="40">
        <f t="shared" si="0"/>
        <v>2374.4</v>
      </c>
      <c r="M644" s="40">
        <f t="shared" si="0"/>
        <v>3454</v>
      </c>
      <c r="N644" s="40">
        <f t="shared" si="0"/>
        <v>1830.6200000000001</v>
      </c>
      <c r="O644" s="115"/>
      <c r="AB644" s="98">
        <v>14748</v>
      </c>
      <c r="AC644" s="98">
        <v>7816.4400000000005</v>
      </c>
      <c r="AD644" s="98">
        <v>10375</v>
      </c>
      <c r="AE644" s="98">
        <v>5498.75</v>
      </c>
      <c r="AF644" s="98">
        <v>7946</v>
      </c>
      <c r="AG644" s="98">
        <v>4211.38</v>
      </c>
      <c r="AH644" s="98">
        <v>5893</v>
      </c>
      <c r="AI644" s="98">
        <v>3123.29</v>
      </c>
      <c r="AJ644" s="98">
        <v>4480</v>
      </c>
      <c r="AK644" s="98">
        <v>2374.4</v>
      </c>
      <c r="AL644" s="98">
        <v>3454</v>
      </c>
      <c r="AM644" s="98">
        <v>1830.6200000000001</v>
      </c>
    </row>
    <row r="645" spans="2:39" x14ac:dyDescent="0.2">
      <c r="B645" s="13" t="s">
        <v>34</v>
      </c>
      <c r="C645" s="40">
        <f t="shared" si="1"/>
        <v>16652</v>
      </c>
      <c r="D645" s="40">
        <f t="shared" si="0"/>
        <v>8825.5600000000013</v>
      </c>
      <c r="E645" s="40">
        <f t="shared" si="0"/>
        <v>11508</v>
      </c>
      <c r="F645" s="40">
        <f t="shared" si="0"/>
        <v>6099.2400000000007</v>
      </c>
      <c r="G645" s="40">
        <f t="shared" si="0"/>
        <v>8843</v>
      </c>
      <c r="H645" s="40">
        <f t="shared" si="0"/>
        <v>4686.79</v>
      </c>
      <c r="I645" s="40">
        <f t="shared" si="0"/>
        <v>6554</v>
      </c>
      <c r="J645" s="40">
        <f t="shared" si="0"/>
        <v>3473.6200000000003</v>
      </c>
      <c r="K645" s="40">
        <f t="shared" si="0"/>
        <v>5104</v>
      </c>
      <c r="L645" s="40">
        <f t="shared" si="0"/>
        <v>2705.1200000000003</v>
      </c>
      <c r="M645" s="40">
        <f t="shared" si="0"/>
        <v>3827</v>
      </c>
      <c r="N645" s="40">
        <f t="shared" si="0"/>
        <v>2028.3100000000002</v>
      </c>
      <c r="O645" s="115"/>
      <c r="AB645" s="98">
        <v>16652</v>
      </c>
      <c r="AC645" s="98">
        <v>8825.5600000000013</v>
      </c>
      <c r="AD645" s="98">
        <v>11508</v>
      </c>
      <c r="AE645" s="98">
        <v>6099.2400000000007</v>
      </c>
      <c r="AF645" s="98">
        <v>8843</v>
      </c>
      <c r="AG645" s="98">
        <v>4686.79</v>
      </c>
      <c r="AH645" s="98">
        <v>6554</v>
      </c>
      <c r="AI645" s="98">
        <v>3473.6200000000003</v>
      </c>
      <c r="AJ645" s="98">
        <v>5104</v>
      </c>
      <c r="AK645" s="98">
        <v>2705.1200000000003</v>
      </c>
      <c r="AL645" s="98">
        <v>3827</v>
      </c>
      <c r="AM645" s="98">
        <v>2028.3100000000002</v>
      </c>
    </row>
    <row r="646" spans="2:39" x14ac:dyDescent="0.2">
      <c r="B646" s="13" t="s">
        <v>35</v>
      </c>
      <c r="C646" s="40">
        <f t="shared" si="1"/>
        <v>18846</v>
      </c>
      <c r="D646" s="40">
        <f t="shared" si="0"/>
        <v>9988.380000000001</v>
      </c>
      <c r="E646" s="40">
        <f t="shared" si="0"/>
        <v>12992</v>
      </c>
      <c r="F646" s="40">
        <f t="shared" si="0"/>
        <v>6885.76</v>
      </c>
      <c r="G646" s="40">
        <f t="shared" si="0"/>
        <v>10017</v>
      </c>
      <c r="H646" s="40">
        <f t="shared" si="0"/>
        <v>5309.01</v>
      </c>
      <c r="I646" s="40">
        <f t="shared" si="0"/>
        <v>7431</v>
      </c>
      <c r="J646" s="40">
        <f t="shared" si="0"/>
        <v>3938.4300000000003</v>
      </c>
      <c r="K646" s="40">
        <f t="shared" si="0"/>
        <v>5698</v>
      </c>
      <c r="L646" s="40">
        <f t="shared" si="0"/>
        <v>3019.94</v>
      </c>
      <c r="M646" s="40">
        <f t="shared" si="0"/>
        <v>4333</v>
      </c>
      <c r="N646" s="40">
        <f t="shared" si="0"/>
        <v>2296.4900000000002</v>
      </c>
      <c r="O646" s="115"/>
      <c r="AB646" s="98">
        <v>18846</v>
      </c>
      <c r="AC646" s="98">
        <v>9988.380000000001</v>
      </c>
      <c r="AD646" s="98">
        <v>12992</v>
      </c>
      <c r="AE646" s="98">
        <v>6885.76</v>
      </c>
      <c r="AF646" s="98">
        <v>10017</v>
      </c>
      <c r="AG646" s="98">
        <v>5309.01</v>
      </c>
      <c r="AH646" s="98">
        <v>7431</v>
      </c>
      <c r="AI646" s="98">
        <v>3938.4300000000003</v>
      </c>
      <c r="AJ646" s="98">
        <v>5698</v>
      </c>
      <c r="AK646" s="98">
        <v>3019.94</v>
      </c>
      <c r="AL646" s="98">
        <v>4333</v>
      </c>
      <c r="AM646" s="98">
        <v>2296.4900000000002</v>
      </c>
    </row>
    <row r="647" spans="2:39" x14ac:dyDescent="0.2">
      <c r="B647" s="13" t="s">
        <v>36</v>
      </c>
      <c r="C647" s="40">
        <f t="shared" si="1"/>
        <v>21776</v>
      </c>
      <c r="D647" s="40">
        <f t="shared" si="0"/>
        <v>11541.28</v>
      </c>
      <c r="E647" s="40">
        <f t="shared" si="0"/>
        <v>15093</v>
      </c>
      <c r="F647" s="40">
        <f t="shared" si="0"/>
        <v>7999.29</v>
      </c>
      <c r="G647" s="40">
        <f t="shared" si="0"/>
        <v>11545</v>
      </c>
      <c r="H647" s="40">
        <f t="shared" si="0"/>
        <v>6118.85</v>
      </c>
      <c r="I647" s="40">
        <f t="shared" si="0"/>
        <v>8384</v>
      </c>
      <c r="J647" s="40">
        <f t="shared" si="0"/>
        <v>4443.5200000000004</v>
      </c>
      <c r="K647" s="40">
        <f t="shared" si="0"/>
        <v>6494</v>
      </c>
      <c r="L647" s="40">
        <f t="shared" si="0"/>
        <v>3441.82</v>
      </c>
      <c r="M647" s="40">
        <f t="shared" si="0"/>
        <v>5035</v>
      </c>
      <c r="N647" s="40">
        <f t="shared" si="0"/>
        <v>2668.55</v>
      </c>
      <c r="O647" s="115"/>
      <c r="AB647" s="98">
        <v>21776</v>
      </c>
      <c r="AC647" s="98">
        <v>11541.28</v>
      </c>
      <c r="AD647" s="98">
        <v>15093</v>
      </c>
      <c r="AE647" s="98">
        <v>7999.29</v>
      </c>
      <c r="AF647" s="98">
        <v>11545</v>
      </c>
      <c r="AG647" s="98">
        <v>6118.85</v>
      </c>
      <c r="AH647" s="98">
        <v>8384</v>
      </c>
      <c r="AI647" s="98">
        <v>4443.5200000000004</v>
      </c>
      <c r="AJ647" s="98">
        <v>6494</v>
      </c>
      <c r="AK647" s="98">
        <v>3441.82</v>
      </c>
      <c r="AL647" s="98">
        <v>5035</v>
      </c>
      <c r="AM647" s="98">
        <v>2668.55</v>
      </c>
    </row>
    <row r="648" spans="2:39" x14ac:dyDescent="0.2">
      <c r="B648" s="13" t="s">
        <v>37</v>
      </c>
      <c r="C648" s="40">
        <f t="shared" si="1"/>
        <v>24636</v>
      </c>
      <c r="D648" s="40">
        <f t="shared" si="0"/>
        <v>13057.08</v>
      </c>
      <c r="E648" s="40">
        <f t="shared" si="0"/>
        <v>16534</v>
      </c>
      <c r="F648" s="40">
        <f t="shared" si="0"/>
        <v>8763.02</v>
      </c>
      <c r="G648" s="40">
        <f t="shared" si="0"/>
        <v>12971</v>
      </c>
      <c r="H648" s="40">
        <f t="shared" si="0"/>
        <v>6874.63</v>
      </c>
      <c r="I648" s="40">
        <f t="shared" si="0"/>
        <v>9764</v>
      </c>
      <c r="J648" s="40">
        <f t="shared" si="0"/>
        <v>5174.92</v>
      </c>
      <c r="K648" s="40">
        <f t="shared" si="0"/>
        <v>7282</v>
      </c>
      <c r="L648" s="40">
        <f t="shared" si="0"/>
        <v>3859.46</v>
      </c>
      <c r="M648" s="40">
        <f t="shared" si="0"/>
        <v>5525</v>
      </c>
      <c r="N648" s="40">
        <f t="shared" si="0"/>
        <v>2928.25</v>
      </c>
      <c r="O648" s="115"/>
      <c r="AB648" s="98">
        <v>24636</v>
      </c>
      <c r="AC648" s="98">
        <v>13057.08</v>
      </c>
      <c r="AD648" s="98">
        <v>16534</v>
      </c>
      <c r="AE648" s="98">
        <v>8763.02</v>
      </c>
      <c r="AF648" s="98">
        <v>12971</v>
      </c>
      <c r="AG648" s="98">
        <v>6874.63</v>
      </c>
      <c r="AH648" s="98">
        <v>9764</v>
      </c>
      <c r="AI648" s="98">
        <v>5174.92</v>
      </c>
      <c r="AJ648" s="98">
        <v>7282</v>
      </c>
      <c r="AK648" s="98">
        <v>3859.46</v>
      </c>
      <c r="AL648" s="98">
        <v>5525</v>
      </c>
      <c r="AM648" s="98">
        <v>2928.25</v>
      </c>
    </row>
    <row r="649" spans="2:39" x14ac:dyDescent="0.2">
      <c r="B649" s="13" t="s">
        <v>38</v>
      </c>
      <c r="C649" s="40">
        <f t="shared" si="1"/>
        <v>28549</v>
      </c>
      <c r="D649" s="40">
        <f t="shared" si="0"/>
        <v>15130.970000000001</v>
      </c>
      <c r="E649" s="40">
        <f t="shared" si="0"/>
        <v>19533</v>
      </c>
      <c r="F649" s="40">
        <f t="shared" si="0"/>
        <v>10352.49</v>
      </c>
      <c r="G649" s="40">
        <f t="shared" si="0"/>
        <v>14982</v>
      </c>
      <c r="H649" s="40">
        <f t="shared" si="0"/>
        <v>7940.46</v>
      </c>
      <c r="I649" s="40">
        <f t="shared" si="0"/>
        <v>10799</v>
      </c>
      <c r="J649" s="40">
        <f t="shared" si="0"/>
        <v>5723.47</v>
      </c>
      <c r="K649" s="40">
        <f t="shared" si="0"/>
        <v>8440</v>
      </c>
      <c r="L649" s="40">
        <f t="shared" si="0"/>
        <v>4473.2</v>
      </c>
      <c r="M649" s="40">
        <f t="shared" si="0"/>
        <v>6536</v>
      </c>
      <c r="N649" s="40">
        <f t="shared" si="0"/>
        <v>3464.0800000000004</v>
      </c>
      <c r="O649" s="115"/>
      <c r="AB649" s="98">
        <v>28549</v>
      </c>
      <c r="AC649" s="98">
        <v>15130.970000000001</v>
      </c>
      <c r="AD649" s="98">
        <v>19533</v>
      </c>
      <c r="AE649" s="98">
        <v>10352.49</v>
      </c>
      <c r="AF649" s="98">
        <v>14982</v>
      </c>
      <c r="AG649" s="98">
        <v>7940.46</v>
      </c>
      <c r="AH649" s="98">
        <v>10799</v>
      </c>
      <c r="AI649" s="98">
        <v>5723.47</v>
      </c>
      <c r="AJ649" s="98">
        <v>8440</v>
      </c>
      <c r="AK649" s="98">
        <v>4473.2</v>
      </c>
      <c r="AL649" s="98">
        <v>6536</v>
      </c>
      <c r="AM649" s="98">
        <v>3464.0800000000004</v>
      </c>
    </row>
    <row r="650" spans="2:39" x14ac:dyDescent="0.2">
      <c r="B650" s="13" t="s">
        <v>39</v>
      </c>
      <c r="C650" s="40">
        <f t="shared" si="1"/>
        <v>30381</v>
      </c>
      <c r="D650" s="40">
        <f t="shared" si="0"/>
        <v>16101.93</v>
      </c>
      <c r="E650" s="40">
        <f t="shared" si="0"/>
        <v>21582</v>
      </c>
      <c r="F650" s="40">
        <f t="shared" si="0"/>
        <v>11438.460000000001</v>
      </c>
      <c r="G650" s="40">
        <f t="shared" si="0"/>
        <v>16589</v>
      </c>
      <c r="H650" s="40">
        <f t="shared" si="0"/>
        <v>8792.17</v>
      </c>
      <c r="I650" s="40">
        <f t="shared" si="0"/>
        <v>11873</v>
      </c>
      <c r="J650" s="40">
        <f t="shared" si="0"/>
        <v>6292.6900000000005</v>
      </c>
      <c r="K650" s="40">
        <f t="shared" si="0"/>
        <v>9314</v>
      </c>
      <c r="L650" s="40">
        <f t="shared" si="0"/>
        <v>4936.42</v>
      </c>
      <c r="M650" s="40">
        <f t="shared" si="0"/>
        <v>7235</v>
      </c>
      <c r="N650" s="40">
        <f t="shared" si="0"/>
        <v>3834.55</v>
      </c>
      <c r="O650" s="115"/>
      <c r="AB650" s="98">
        <v>30381</v>
      </c>
      <c r="AC650" s="98">
        <v>16101.93</v>
      </c>
      <c r="AD650" s="98">
        <v>21582</v>
      </c>
      <c r="AE650" s="98">
        <v>11438.460000000001</v>
      </c>
      <c r="AF650" s="98">
        <v>16589</v>
      </c>
      <c r="AG650" s="98">
        <v>8792.17</v>
      </c>
      <c r="AH650" s="98">
        <v>11873</v>
      </c>
      <c r="AI650" s="98">
        <v>6292.6900000000005</v>
      </c>
      <c r="AJ650" s="98">
        <v>9314</v>
      </c>
      <c r="AK650" s="98">
        <v>4936.42</v>
      </c>
      <c r="AL650" s="98">
        <v>7235</v>
      </c>
      <c r="AM650" s="98">
        <v>3834.55</v>
      </c>
    </row>
    <row r="651" spans="2:39" x14ac:dyDescent="0.2">
      <c r="B651" s="13" t="s">
        <v>40</v>
      </c>
      <c r="C651" s="40">
        <f t="shared" si="1"/>
        <v>34188</v>
      </c>
      <c r="D651" s="40">
        <f t="shared" si="0"/>
        <v>18119.64</v>
      </c>
      <c r="E651" s="40">
        <f t="shared" si="0"/>
        <v>24291</v>
      </c>
      <c r="F651" s="40">
        <f t="shared" si="0"/>
        <v>12874.230000000001</v>
      </c>
      <c r="G651" s="40">
        <f t="shared" si="0"/>
        <v>18664</v>
      </c>
      <c r="H651" s="40">
        <f t="shared" si="0"/>
        <v>9891.92</v>
      </c>
      <c r="I651" s="40">
        <f t="shared" si="0"/>
        <v>13370</v>
      </c>
      <c r="J651" s="40">
        <f t="shared" si="0"/>
        <v>7086.1</v>
      </c>
      <c r="K651" s="40">
        <f t="shared" si="0"/>
        <v>10478</v>
      </c>
      <c r="L651" s="40">
        <f t="shared" si="0"/>
        <v>5553.34</v>
      </c>
      <c r="M651" s="40">
        <f t="shared" si="0"/>
        <v>8149</v>
      </c>
      <c r="N651" s="40">
        <f t="shared" si="0"/>
        <v>4318.97</v>
      </c>
      <c r="O651" s="115"/>
      <c r="AB651" s="98">
        <v>34188</v>
      </c>
      <c r="AC651" s="98">
        <v>18119.64</v>
      </c>
      <c r="AD651" s="98">
        <v>24291</v>
      </c>
      <c r="AE651" s="98">
        <v>12874.230000000001</v>
      </c>
      <c r="AF651" s="98">
        <v>18664</v>
      </c>
      <c r="AG651" s="98">
        <v>9891.92</v>
      </c>
      <c r="AH651" s="98">
        <v>13370</v>
      </c>
      <c r="AI651" s="98">
        <v>7086.1</v>
      </c>
      <c r="AJ651" s="98">
        <v>10478</v>
      </c>
      <c r="AK651" s="98">
        <v>5553.34</v>
      </c>
      <c r="AL651" s="98">
        <v>8149</v>
      </c>
      <c r="AM651" s="98">
        <v>4318.97</v>
      </c>
    </row>
    <row r="652" spans="2:39" x14ac:dyDescent="0.2">
      <c r="B652" s="13" t="s">
        <v>41</v>
      </c>
      <c r="C652" s="40">
        <f t="shared" si="1"/>
        <v>37989</v>
      </c>
      <c r="D652" s="40">
        <f t="shared" si="0"/>
        <v>20134.170000000002</v>
      </c>
      <c r="E652" s="40">
        <f t="shared" si="0"/>
        <v>26996</v>
      </c>
      <c r="F652" s="40">
        <f t="shared" si="0"/>
        <v>14307.880000000001</v>
      </c>
      <c r="G652" s="40">
        <f t="shared" si="0"/>
        <v>20747</v>
      </c>
      <c r="H652" s="40">
        <f t="shared" si="0"/>
        <v>10995.91</v>
      </c>
      <c r="I652" s="40">
        <f t="shared" si="0"/>
        <v>14859</v>
      </c>
      <c r="J652" s="40">
        <f t="shared" si="0"/>
        <v>7875.27</v>
      </c>
      <c r="K652" s="40">
        <f t="shared" si="0"/>
        <v>11652</v>
      </c>
      <c r="L652" s="40">
        <f t="shared" si="0"/>
        <v>6175.56</v>
      </c>
      <c r="M652" s="40">
        <f t="shared" si="0"/>
        <v>9057</v>
      </c>
      <c r="N652" s="40">
        <f t="shared" si="0"/>
        <v>4800.21</v>
      </c>
      <c r="O652" s="115"/>
      <c r="AB652" s="98">
        <v>37989</v>
      </c>
      <c r="AC652" s="98">
        <v>20134.170000000002</v>
      </c>
      <c r="AD652" s="98">
        <v>26996</v>
      </c>
      <c r="AE652" s="98">
        <v>14307.880000000001</v>
      </c>
      <c r="AF652" s="98">
        <v>20747</v>
      </c>
      <c r="AG652" s="98">
        <v>10995.91</v>
      </c>
      <c r="AH652" s="98">
        <v>14859</v>
      </c>
      <c r="AI652" s="98">
        <v>7875.27</v>
      </c>
      <c r="AJ652" s="98">
        <v>11652</v>
      </c>
      <c r="AK652" s="98">
        <v>6175.56</v>
      </c>
      <c r="AL652" s="98">
        <v>9057</v>
      </c>
      <c r="AM652" s="98">
        <v>4800.21</v>
      </c>
    </row>
    <row r="653" spans="2:39" x14ac:dyDescent="0.2">
      <c r="B653" s="13" t="s">
        <v>42</v>
      </c>
      <c r="C653" s="40">
        <f t="shared" si="1"/>
        <v>41800</v>
      </c>
      <c r="D653" s="40">
        <f t="shared" si="0"/>
        <v>22154</v>
      </c>
      <c r="E653" s="40">
        <f t="shared" si="0"/>
        <v>29701</v>
      </c>
      <c r="F653" s="40">
        <f t="shared" si="0"/>
        <v>15741.53</v>
      </c>
      <c r="G653" s="40">
        <f t="shared" si="0"/>
        <v>22829</v>
      </c>
      <c r="H653" s="40">
        <f t="shared" si="0"/>
        <v>12099.37</v>
      </c>
      <c r="I653" s="40">
        <f t="shared" si="0"/>
        <v>16351</v>
      </c>
      <c r="J653" s="40">
        <f t="shared" si="0"/>
        <v>8666.0300000000007</v>
      </c>
      <c r="K653" s="40">
        <f t="shared" si="0"/>
        <v>12826</v>
      </c>
      <c r="L653" s="40">
        <f t="shared" si="0"/>
        <v>6797.7800000000007</v>
      </c>
      <c r="M653" s="40">
        <f t="shared" si="0"/>
        <v>9969</v>
      </c>
      <c r="N653" s="40">
        <f t="shared" si="0"/>
        <v>5283.5700000000006</v>
      </c>
      <c r="O653" s="115"/>
      <c r="AB653" s="98">
        <v>41800</v>
      </c>
      <c r="AC653" s="98">
        <v>22154</v>
      </c>
      <c r="AD653" s="98">
        <v>29701</v>
      </c>
      <c r="AE653" s="98">
        <v>15741.53</v>
      </c>
      <c r="AF653" s="98">
        <v>22829</v>
      </c>
      <c r="AG653" s="98">
        <v>12099.37</v>
      </c>
      <c r="AH653" s="98">
        <v>16351</v>
      </c>
      <c r="AI653" s="98">
        <v>8666.0300000000007</v>
      </c>
      <c r="AJ653" s="98">
        <v>12826</v>
      </c>
      <c r="AK653" s="98">
        <v>6797.7800000000007</v>
      </c>
      <c r="AL653" s="98">
        <v>9969</v>
      </c>
      <c r="AM653" s="98">
        <v>5283.5700000000006</v>
      </c>
    </row>
    <row r="654" spans="2:39" x14ac:dyDescent="0.2">
      <c r="B654" s="13" t="s">
        <v>43</v>
      </c>
      <c r="C654" s="40">
        <f t="shared" si="1"/>
        <v>45604</v>
      </c>
      <c r="D654" s="40">
        <f t="shared" si="0"/>
        <v>24170.120000000003</v>
      </c>
      <c r="E654" s="40">
        <f t="shared" si="0"/>
        <v>32400</v>
      </c>
      <c r="F654" s="40">
        <f t="shared" si="0"/>
        <v>17172</v>
      </c>
      <c r="G654" s="40">
        <f t="shared" si="0"/>
        <v>24907</v>
      </c>
      <c r="H654" s="40">
        <f t="shared" si="0"/>
        <v>13200.710000000001</v>
      </c>
      <c r="I654" s="40">
        <f t="shared" si="0"/>
        <v>17843</v>
      </c>
      <c r="J654" s="40">
        <f t="shared" si="0"/>
        <v>9456.7900000000009</v>
      </c>
      <c r="K654" s="40">
        <f t="shared" si="0"/>
        <v>13996</v>
      </c>
      <c r="L654" s="40">
        <f t="shared" si="0"/>
        <v>7417.88</v>
      </c>
      <c r="M654" s="40">
        <f t="shared" si="0"/>
        <v>10877</v>
      </c>
      <c r="N654" s="40">
        <f t="shared" si="0"/>
        <v>5764.81</v>
      </c>
      <c r="O654" s="115"/>
      <c r="AB654" s="98">
        <v>45604</v>
      </c>
      <c r="AC654" s="98">
        <v>24170.120000000003</v>
      </c>
      <c r="AD654" s="98">
        <v>32400</v>
      </c>
      <c r="AE654" s="98">
        <v>17172</v>
      </c>
      <c r="AF654" s="98">
        <v>24907</v>
      </c>
      <c r="AG654" s="98">
        <v>13200.710000000001</v>
      </c>
      <c r="AH654" s="98">
        <v>17843</v>
      </c>
      <c r="AI654" s="98">
        <v>9456.7900000000009</v>
      </c>
      <c r="AJ654" s="98">
        <v>13996</v>
      </c>
      <c r="AK654" s="98">
        <v>7417.88</v>
      </c>
      <c r="AL654" s="98">
        <v>10877</v>
      </c>
      <c r="AM654" s="98">
        <v>5764.81</v>
      </c>
    </row>
    <row r="655" spans="2:39" x14ac:dyDescent="0.2">
      <c r="B655" s="13" t="s">
        <v>44</v>
      </c>
      <c r="C655" s="40">
        <f t="shared" si="1"/>
        <v>50084</v>
      </c>
      <c r="D655" s="40">
        <f t="shared" ref="D655:D665" si="2">(AC655*$AB$637)+AC655</f>
        <v>26544.52</v>
      </c>
      <c r="E655" s="40">
        <f t="shared" ref="E655:E665" si="3">(AD655*$AB$637)+AD655</f>
        <v>35034</v>
      </c>
      <c r="F655" s="40">
        <f t="shared" ref="F655:F665" si="4">(AE655*$AB$637)+AE655</f>
        <v>18568.02</v>
      </c>
      <c r="G655" s="40">
        <f t="shared" ref="G655:G665" si="5">(AF655*$AB$637)+AF655</f>
        <v>27110</v>
      </c>
      <c r="H655" s="40">
        <f t="shared" ref="H655:H665" si="6">(AG655*$AB$637)+AG655</f>
        <v>14368.300000000001</v>
      </c>
      <c r="I655" s="40">
        <f t="shared" ref="I655:I665" si="7">(AH655*$AB$637)+AH655</f>
        <v>19448</v>
      </c>
      <c r="J655" s="40">
        <f t="shared" ref="J655:J665" si="8">(AI655*$AB$637)+AI655</f>
        <v>10307.44</v>
      </c>
      <c r="K655" s="40">
        <f t="shared" ref="K655:K665" si="9">(AJ655*$AB$637)+AJ655</f>
        <v>15244</v>
      </c>
      <c r="L655" s="40">
        <f t="shared" ref="L655:L665" si="10">(AK655*$AB$637)+AK655</f>
        <v>8079.3200000000006</v>
      </c>
      <c r="M655" s="40">
        <f t="shared" ref="M655:M665" si="11">(AL655*$AB$637)+AL655</f>
        <v>12377</v>
      </c>
      <c r="N655" s="40">
        <f t="shared" ref="N655:N664" si="12">(AM655*$AB$637)+AM655</f>
        <v>6559.81</v>
      </c>
      <c r="O655" s="115"/>
      <c r="AB655" s="98">
        <v>50084</v>
      </c>
      <c r="AC655" s="98">
        <v>26544.52</v>
      </c>
      <c r="AD655" s="98">
        <v>35034</v>
      </c>
      <c r="AE655" s="98">
        <v>18568.02</v>
      </c>
      <c r="AF655" s="98">
        <v>27110</v>
      </c>
      <c r="AG655" s="98">
        <v>14368.300000000001</v>
      </c>
      <c r="AH655" s="98">
        <v>19448</v>
      </c>
      <c r="AI655" s="98">
        <v>10307.44</v>
      </c>
      <c r="AJ655" s="98">
        <v>15244</v>
      </c>
      <c r="AK655" s="98">
        <v>8079.3200000000006</v>
      </c>
      <c r="AL655" s="98">
        <v>12377</v>
      </c>
      <c r="AM655" s="98">
        <v>6559.81</v>
      </c>
    </row>
    <row r="656" spans="2:39" x14ac:dyDescent="0.2">
      <c r="B656" s="13" t="s">
        <v>45</v>
      </c>
      <c r="C656" s="40">
        <f t="shared" si="1"/>
        <v>53029</v>
      </c>
      <c r="D656" s="40">
        <f t="shared" si="2"/>
        <v>28105.370000000003</v>
      </c>
      <c r="E656" s="40">
        <f t="shared" si="3"/>
        <v>37095</v>
      </c>
      <c r="F656" s="40">
        <f t="shared" si="4"/>
        <v>19660.350000000002</v>
      </c>
      <c r="G656" s="40">
        <f t="shared" si="5"/>
        <v>28705</v>
      </c>
      <c r="H656" s="40">
        <f t="shared" si="6"/>
        <v>15213.650000000001</v>
      </c>
      <c r="I656" s="40">
        <f t="shared" si="7"/>
        <v>20598</v>
      </c>
      <c r="J656" s="40">
        <f t="shared" si="8"/>
        <v>10916.94</v>
      </c>
      <c r="K656" s="40">
        <f t="shared" si="9"/>
        <v>16141</v>
      </c>
      <c r="L656" s="40">
        <f t="shared" si="10"/>
        <v>8554.73</v>
      </c>
      <c r="M656" s="40">
        <f t="shared" si="11"/>
        <v>13115</v>
      </c>
      <c r="N656" s="40">
        <f t="shared" si="12"/>
        <v>6950.9500000000007</v>
      </c>
      <c r="O656" s="115"/>
      <c r="AB656" s="98">
        <v>53029</v>
      </c>
      <c r="AC656" s="98">
        <v>28105.370000000003</v>
      </c>
      <c r="AD656" s="98">
        <v>37095</v>
      </c>
      <c r="AE656" s="98">
        <v>19660.350000000002</v>
      </c>
      <c r="AF656" s="98">
        <v>28705</v>
      </c>
      <c r="AG656" s="98">
        <v>15213.650000000001</v>
      </c>
      <c r="AH656" s="98">
        <v>20598</v>
      </c>
      <c r="AI656" s="98">
        <v>10916.94</v>
      </c>
      <c r="AJ656" s="98">
        <v>16141</v>
      </c>
      <c r="AK656" s="98">
        <v>8554.73</v>
      </c>
      <c r="AL656" s="98">
        <v>13115</v>
      </c>
      <c r="AM656" s="98">
        <v>6950.9500000000007</v>
      </c>
    </row>
    <row r="657" spans="2:39" x14ac:dyDescent="0.2">
      <c r="B657" s="13" t="s">
        <v>46</v>
      </c>
      <c r="C657" s="40">
        <f t="shared" si="1"/>
        <v>58944</v>
      </c>
      <c r="D657" s="40">
        <f t="shared" si="2"/>
        <v>31240.320000000003</v>
      </c>
      <c r="E657" s="40">
        <f t="shared" si="3"/>
        <v>41223</v>
      </c>
      <c r="F657" s="40">
        <f t="shared" si="4"/>
        <v>21848.190000000002</v>
      </c>
      <c r="G657" s="40">
        <f t="shared" si="5"/>
        <v>31897</v>
      </c>
      <c r="H657" s="40">
        <f t="shared" si="6"/>
        <v>16905.41</v>
      </c>
      <c r="I657" s="40">
        <f t="shared" si="7"/>
        <v>22891</v>
      </c>
      <c r="J657" s="40">
        <f t="shared" si="8"/>
        <v>12132.230000000001</v>
      </c>
      <c r="K657" s="40">
        <f t="shared" si="9"/>
        <v>17938</v>
      </c>
      <c r="L657" s="40">
        <f t="shared" si="10"/>
        <v>9507.1400000000012</v>
      </c>
      <c r="M657" s="40">
        <f t="shared" si="11"/>
        <v>14570</v>
      </c>
      <c r="N657" s="40">
        <f t="shared" si="12"/>
        <v>7722.1</v>
      </c>
      <c r="O657" s="115"/>
      <c r="AB657" s="98">
        <v>58944</v>
      </c>
      <c r="AC657" s="98">
        <v>31240.320000000003</v>
      </c>
      <c r="AD657" s="98">
        <v>41223</v>
      </c>
      <c r="AE657" s="98">
        <v>21848.190000000002</v>
      </c>
      <c r="AF657" s="98">
        <v>31897</v>
      </c>
      <c r="AG657" s="98">
        <v>16905.41</v>
      </c>
      <c r="AH657" s="98">
        <v>22891</v>
      </c>
      <c r="AI657" s="98">
        <v>12132.230000000001</v>
      </c>
      <c r="AJ657" s="98">
        <v>17938</v>
      </c>
      <c r="AK657" s="98">
        <v>9507.1400000000012</v>
      </c>
      <c r="AL657" s="98">
        <v>14570</v>
      </c>
      <c r="AM657" s="98">
        <v>7722.1</v>
      </c>
    </row>
    <row r="658" spans="2:39" x14ac:dyDescent="0.2">
      <c r="B658" s="13" t="s">
        <v>47</v>
      </c>
      <c r="C658" s="40">
        <f t="shared" si="1"/>
        <v>64834</v>
      </c>
      <c r="D658" s="40">
        <f t="shared" si="2"/>
        <v>34362.020000000004</v>
      </c>
      <c r="E658" s="40">
        <f t="shared" si="3"/>
        <v>45359</v>
      </c>
      <c r="F658" s="40">
        <f t="shared" si="4"/>
        <v>24040.27</v>
      </c>
      <c r="G658" s="40">
        <f t="shared" si="5"/>
        <v>35102</v>
      </c>
      <c r="H658" s="40">
        <f t="shared" si="6"/>
        <v>18604.060000000001</v>
      </c>
      <c r="I658" s="40">
        <f t="shared" si="7"/>
        <v>25185</v>
      </c>
      <c r="J658" s="40">
        <f t="shared" si="8"/>
        <v>13348.050000000001</v>
      </c>
      <c r="K658" s="40">
        <f t="shared" si="9"/>
        <v>19736</v>
      </c>
      <c r="L658" s="40">
        <f t="shared" si="10"/>
        <v>10460.08</v>
      </c>
      <c r="M658" s="40">
        <f t="shared" si="11"/>
        <v>16038</v>
      </c>
      <c r="N658" s="40">
        <f t="shared" si="12"/>
        <v>8500.1400000000012</v>
      </c>
      <c r="O658" s="115"/>
      <c r="AB658" s="98">
        <v>64834</v>
      </c>
      <c r="AC658" s="98">
        <v>34362.020000000004</v>
      </c>
      <c r="AD658" s="98">
        <v>45359</v>
      </c>
      <c r="AE658" s="98">
        <v>24040.27</v>
      </c>
      <c r="AF658" s="98">
        <v>35102</v>
      </c>
      <c r="AG658" s="98">
        <v>18604.060000000001</v>
      </c>
      <c r="AH658" s="98">
        <v>25185</v>
      </c>
      <c r="AI658" s="98">
        <v>13348.050000000001</v>
      </c>
      <c r="AJ658" s="98">
        <v>19736</v>
      </c>
      <c r="AK658" s="98">
        <v>10460.08</v>
      </c>
      <c r="AL658" s="98">
        <v>16038</v>
      </c>
      <c r="AM658" s="98">
        <v>8500.1400000000012</v>
      </c>
    </row>
    <row r="659" spans="2:39" x14ac:dyDescent="0.2">
      <c r="B659" s="13" t="s">
        <v>48</v>
      </c>
      <c r="C659" s="40">
        <f t="shared" si="1"/>
        <v>67797</v>
      </c>
      <c r="D659" s="40">
        <f t="shared" si="2"/>
        <v>35932.410000000003</v>
      </c>
      <c r="E659" s="40">
        <f t="shared" si="3"/>
        <v>47418</v>
      </c>
      <c r="F659" s="40">
        <f t="shared" si="4"/>
        <v>25131.54</v>
      </c>
      <c r="G659" s="40">
        <f t="shared" si="5"/>
        <v>36694</v>
      </c>
      <c r="H659" s="40">
        <f t="shared" si="6"/>
        <v>19447.82</v>
      </c>
      <c r="I659" s="40">
        <f t="shared" si="7"/>
        <v>26327</v>
      </c>
      <c r="J659" s="40">
        <f t="shared" si="8"/>
        <v>13953.310000000001</v>
      </c>
      <c r="K659" s="40">
        <f t="shared" si="9"/>
        <v>20635</v>
      </c>
      <c r="L659" s="40">
        <f t="shared" si="10"/>
        <v>10936.550000000001</v>
      </c>
      <c r="M659" s="40">
        <f t="shared" si="11"/>
        <v>16769</v>
      </c>
      <c r="N659" s="40">
        <f t="shared" si="12"/>
        <v>8887.57</v>
      </c>
      <c r="O659" s="115"/>
      <c r="AB659" s="98">
        <v>67797</v>
      </c>
      <c r="AC659" s="98">
        <v>35932.410000000003</v>
      </c>
      <c r="AD659" s="98">
        <v>47418</v>
      </c>
      <c r="AE659" s="98">
        <v>25131.54</v>
      </c>
      <c r="AF659" s="98">
        <v>36694</v>
      </c>
      <c r="AG659" s="98">
        <v>19447.82</v>
      </c>
      <c r="AH659" s="98">
        <v>26327</v>
      </c>
      <c r="AI659" s="98">
        <v>13953.310000000001</v>
      </c>
      <c r="AJ659" s="98">
        <v>20635</v>
      </c>
      <c r="AK659" s="98">
        <v>10936.550000000001</v>
      </c>
      <c r="AL659" s="98">
        <v>16769</v>
      </c>
      <c r="AM659" s="98">
        <v>8887.57</v>
      </c>
    </row>
    <row r="660" spans="2:39" x14ac:dyDescent="0.2">
      <c r="B660" s="13" t="s">
        <v>49</v>
      </c>
      <c r="C660" s="40">
        <f t="shared" si="1"/>
        <v>69229</v>
      </c>
      <c r="D660" s="40">
        <f t="shared" si="2"/>
        <v>36691.370000000003</v>
      </c>
      <c r="E660" s="40">
        <f t="shared" si="3"/>
        <v>48033</v>
      </c>
      <c r="F660" s="40">
        <f t="shared" si="4"/>
        <v>25457.49</v>
      </c>
      <c r="G660" s="40">
        <f t="shared" si="5"/>
        <v>37280</v>
      </c>
      <c r="H660" s="40">
        <f t="shared" si="6"/>
        <v>19758.400000000001</v>
      </c>
      <c r="I660" s="40">
        <f t="shared" si="7"/>
        <v>26732</v>
      </c>
      <c r="J660" s="40">
        <f t="shared" si="8"/>
        <v>14167.960000000001</v>
      </c>
      <c r="K660" s="40">
        <f t="shared" si="9"/>
        <v>21020</v>
      </c>
      <c r="L660" s="40">
        <f t="shared" si="10"/>
        <v>11140.6</v>
      </c>
      <c r="M660" s="40">
        <f t="shared" si="11"/>
        <v>16984</v>
      </c>
      <c r="N660" s="40">
        <f t="shared" si="12"/>
        <v>9001.52</v>
      </c>
      <c r="O660" s="115"/>
      <c r="AB660" s="98">
        <v>69229</v>
      </c>
      <c r="AC660" s="98">
        <v>36691.370000000003</v>
      </c>
      <c r="AD660" s="98">
        <v>48033</v>
      </c>
      <c r="AE660" s="98">
        <v>25457.49</v>
      </c>
      <c r="AF660" s="98">
        <v>37280</v>
      </c>
      <c r="AG660" s="98">
        <v>19758.400000000001</v>
      </c>
      <c r="AH660" s="98">
        <v>26732</v>
      </c>
      <c r="AI660" s="98">
        <v>14167.960000000001</v>
      </c>
      <c r="AJ660" s="98">
        <v>21020</v>
      </c>
      <c r="AK660" s="98">
        <v>11140.6</v>
      </c>
      <c r="AL660" s="98">
        <v>16984</v>
      </c>
      <c r="AM660" s="98">
        <v>9001.52</v>
      </c>
    </row>
    <row r="661" spans="2:39" x14ac:dyDescent="0.2">
      <c r="B661" s="13" t="s">
        <v>50</v>
      </c>
      <c r="C661" s="40">
        <f t="shared" si="1"/>
        <v>77890</v>
      </c>
      <c r="D661" s="40">
        <f t="shared" si="2"/>
        <v>41281.700000000004</v>
      </c>
      <c r="E661" s="40">
        <f t="shared" si="3"/>
        <v>54039</v>
      </c>
      <c r="F661" s="40">
        <f t="shared" si="4"/>
        <v>28640.670000000002</v>
      </c>
      <c r="G661" s="40">
        <f t="shared" si="5"/>
        <v>41953</v>
      </c>
      <c r="H661" s="40">
        <f t="shared" si="6"/>
        <v>22235.09</v>
      </c>
      <c r="I661" s="40">
        <f t="shared" si="7"/>
        <v>30076</v>
      </c>
      <c r="J661" s="40">
        <f t="shared" si="8"/>
        <v>15940.28</v>
      </c>
      <c r="K661" s="40">
        <f t="shared" si="9"/>
        <v>23661</v>
      </c>
      <c r="L661" s="40">
        <f t="shared" si="10"/>
        <v>12540.33</v>
      </c>
      <c r="M661" s="40">
        <f t="shared" si="11"/>
        <v>19118</v>
      </c>
      <c r="N661" s="40">
        <f t="shared" si="12"/>
        <v>10132.540000000001</v>
      </c>
      <c r="O661" s="115"/>
      <c r="AB661" s="98">
        <v>77890</v>
      </c>
      <c r="AC661" s="98">
        <v>41281.700000000004</v>
      </c>
      <c r="AD661" s="98">
        <v>54039</v>
      </c>
      <c r="AE661" s="98">
        <v>28640.670000000002</v>
      </c>
      <c r="AF661" s="98">
        <v>41953</v>
      </c>
      <c r="AG661" s="98">
        <v>22235.09</v>
      </c>
      <c r="AH661" s="98">
        <v>30076</v>
      </c>
      <c r="AI661" s="98">
        <v>15940.28</v>
      </c>
      <c r="AJ661" s="98">
        <v>23661</v>
      </c>
      <c r="AK661" s="98">
        <v>12540.33</v>
      </c>
      <c r="AL661" s="98">
        <v>19118</v>
      </c>
      <c r="AM661" s="98">
        <v>10132.540000000001</v>
      </c>
    </row>
    <row r="662" spans="2:39" x14ac:dyDescent="0.2">
      <c r="B662" s="13" t="s">
        <v>51</v>
      </c>
      <c r="C662" s="40">
        <f t="shared" si="1"/>
        <v>86553</v>
      </c>
      <c r="D662" s="40">
        <f t="shared" si="2"/>
        <v>45873.090000000004</v>
      </c>
      <c r="E662" s="40">
        <f t="shared" si="3"/>
        <v>60060</v>
      </c>
      <c r="F662" s="40">
        <f t="shared" si="4"/>
        <v>31831.800000000003</v>
      </c>
      <c r="G662" s="40">
        <f t="shared" si="5"/>
        <v>46610</v>
      </c>
      <c r="H662" s="40">
        <f t="shared" si="6"/>
        <v>24703.300000000003</v>
      </c>
      <c r="I662" s="40">
        <f t="shared" si="7"/>
        <v>33425</v>
      </c>
      <c r="J662" s="40">
        <f t="shared" si="8"/>
        <v>17715.25</v>
      </c>
      <c r="K662" s="40">
        <f t="shared" si="9"/>
        <v>26294</v>
      </c>
      <c r="L662" s="40">
        <f t="shared" si="10"/>
        <v>13935.820000000002</v>
      </c>
      <c r="M662" s="40">
        <f t="shared" si="11"/>
        <v>21247</v>
      </c>
      <c r="N662" s="40">
        <f t="shared" si="12"/>
        <v>11260.91</v>
      </c>
      <c r="O662" s="115"/>
      <c r="AB662" s="98">
        <v>86553</v>
      </c>
      <c r="AC662" s="98">
        <v>45873.090000000004</v>
      </c>
      <c r="AD662" s="98">
        <v>60060</v>
      </c>
      <c r="AE662" s="98">
        <v>31831.800000000003</v>
      </c>
      <c r="AF662" s="98">
        <v>46610</v>
      </c>
      <c r="AG662" s="98">
        <v>24703.300000000003</v>
      </c>
      <c r="AH662" s="98">
        <v>33425</v>
      </c>
      <c r="AI662" s="98">
        <v>17715.25</v>
      </c>
      <c r="AJ662" s="98">
        <v>26294</v>
      </c>
      <c r="AK662" s="98">
        <v>13935.820000000002</v>
      </c>
      <c r="AL662" s="98">
        <v>21247</v>
      </c>
      <c r="AM662" s="98">
        <v>11260.91</v>
      </c>
    </row>
    <row r="663" spans="2:39" x14ac:dyDescent="0.2">
      <c r="B663" s="13" t="s">
        <v>52</v>
      </c>
      <c r="C663" s="40">
        <f t="shared" si="1"/>
        <v>95212</v>
      </c>
      <c r="D663" s="40">
        <f t="shared" si="2"/>
        <v>50462.36</v>
      </c>
      <c r="E663" s="40">
        <f t="shared" si="3"/>
        <v>66067</v>
      </c>
      <c r="F663" s="40">
        <f t="shared" si="4"/>
        <v>35015.51</v>
      </c>
      <c r="G663" s="40">
        <f t="shared" si="5"/>
        <v>51278</v>
      </c>
      <c r="H663" s="40">
        <f t="shared" si="6"/>
        <v>27177.34</v>
      </c>
      <c r="I663" s="40">
        <f t="shared" si="7"/>
        <v>36765</v>
      </c>
      <c r="J663" s="40">
        <f t="shared" si="8"/>
        <v>19485.45</v>
      </c>
      <c r="K663" s="40">
        <f t="shared" si="9"/>
        <v>28928</v>
      </c>
      <c r="L663" s="40">
        <f t="shared" si="10"/>
        <v>15331.84</v>
      </c>
      <c r="M663" s="40">
        <f t="shared" si="11"/>
        <v>23375</v>
      </c>
      <c r="N663" s="40">
        <f t="shared" si="12"/>
        <v>12388.75</v>
      </c>
      <c r="O663" s="115"/>
      <c r="AB663" s="98">
        <v>95212</v>
      </c>
      <c r="AC663" s="98">
        <v>50462.36</v>
      </c>
      <c r="AD663" s="98">
        <v>66067</v>
      </c>
      <c r="AE663" s="98">
        <v>35015.51</v>
      </c>
      <c r="AF663" s="98">
        <v>51278</v>
      </c>
      <c r="AG663" s="98">
        <v>27177.34</v>
      </c>
      <c r="AH663" s="98">
        <v>36765</v>
      </c>
      <c r="AI663" s="98">
        <v>19485.45</v>
      </c>
      <c r="AJ663" s="98">
        <v>28928</v>
      </c>
      <c r="AK663" s="98">
        <v>15331.84</v>
      </c>
      <c r="AL663" s="98">
        <v>23375</v>
      </c>
      <c r="AM663" s="98">
        <v>12388.75</v>
      </c>
    </row>
    <row r="664" spans="2:39" x14ac:dyDescent="0.2">
      <c r="B664" s="13" t="s">
        <v>53</v>
      </c>
      <c r="C664" s="40">
        <f t="shared" si="1"/>
        <v>103873</v>
      </c>
      <c r="D664" s="40">
        <f t="shared" si="2"/>
        <v>55052.69</v>
      </c>
      <c r="E664" s="40">
        <f t="shared" si="3"/>
        <v>72079</v>
      </c>
      <c r="F664" s="40">
        <f t="shared" si="4"/>
        <v>38201.870000000003</v>
      </c>
      <c r="G664" s="40">
        <f t="shared" si="5"/>
        <v>55949</v>
      </c>
      <c r="H664" s="40">
        <f t="shared" si="6"/>
        <v>29652.97</v>
      </c>
      <c r="I664" s="40">
        <f t="shared" si="7"/>
        <v>40123</v>
      </c>
      <c r="J664" s="40">
        <f t="shared" si="8"/>
        <v>21265.190000000002</v>
      </c>
      <c r="K664" s="40">
        <f t="shared" si="9"/>
        <v>31575</v>
      </c>
      <c r="L664" s="40">
        <f t="shared" si="10"/>
        <v>16734.75</v>
      </c>
      <c r="M664" s="40">
        <f t="shared" si="11"/>
        <v>25501</v>
      </c>
      <c r="N664" s="40">
        <f t="shared" si="12"/>
        <v>13515.53</v>
      </c>
      <c r="O664" s="115"/>
      <c r="AB664" s="98">
        <v>103873</v>
      </c>
      <c r="AC664" s="98">
        <v>55052.69</v>
      </c>
      <c r="AD664" s="98">
        <v>72079</v>
      </c>
      <c r="AE664" s="98">
        <v>38201.870000000003</v>
      </c>
      <c r="AF664" s="98">
        <v>55949</v>
      </c>
      <c r="AG664" s="98">
        <v>29652.97</v>
      </c>
      <c r="AH664" s="98">
        <v>40123</v>
      </c>
      <c r="AI664" s="98">
        <v>21265.190000000002</v>
      </c>
      <c r="AJ664" s="98">
        <v>31575</v>
      </c>
      <c r="AK664" s="98">
        <v>16734.75</v>
      </c>
      <c r="AL664" s="98">
        <v>25501</v>
      </c>
      <c r="AM664" s="98">
        <v>13515.53</v>
      </c>
    </row>
    <row r="665" spans="2:39" x14ac:dyDescent="0.2">
      <c r="B665" s="13" t="s">
        <v>54</v>
      </c>
      <c r="C665" s="40">
        <f t="shared" si="1"/>
        <v>113415</v>
      </c>
      <c r="D665" s="40">
        <f t="shared" si="2"/>
        <v>60109.950000000004</v>
      </c>
      <c r="E665" s="40">
        <f t="shared" si="3"/>
        <v>78855</v>
      </c>
      <c r="F665" s="40">
        <f t="shared" si="4"/>
        <v>41793.15</v>
      </c>
      <c r="G665" s="40">
        <f t="shared" si="5"/>
        <v>62404</v>
      </c>
      <c r="H665" s="40">
        <f t="shared" si="6"/>
        <v>33074.120000000003</v>
      </c>
      <c r="I665" s="40">
        <f t="shared" si="7"/>
        <v>46019</v>
      </c>
      <c r="J665" s="40">
        <f t="shared" si="8"/>
        <v>24390.07</v>
      </c>
      <c r="K665" s="40">
        <f t="shared" si="9"/>
        <v>34556</v>
      </c>
      <c r="L665" s="40">
        <f t="shared" si="10"/>
        <v>18314.68</v>
      </c>
      <c r="M665" s="40">
        <f t="shared" si="11"/>
        <v>29266</v>
      </c>
      <c r="N665" s="40">
        <f>(AM665*$AB$637)+AM665</f>
        <v>15510.980000000001</v>
      </c>
      <c r="O665" s="115"/>
      <c r="AB665" s="98">
        <v>113415</v>
      </c>
      <c r="AC665" s="98">
        <v>60109.950000000004</v>
      </c>
      <c r="AD665" s="98">
        <v>78855</v>
      </c>
      <c r="AE665" s="98">
        <v>41793.15</v>
      </c>
      <c r="AF665" s="98">
        <v>62404</v>
      </c>
      <c r="AG665" s="98">
        <v>33074.120000000003</v>
      </c>
      <c r="AH665" s="98">
        <v>46019</v>
      </c>
      <c r="AI665" s="98">
        <v>24390.07</v>
      </c>
      <c r="AJ665" s="98">
        <v>34556</v>
      </c>
      <c r="AK665" s="98">
        <v>18314.68</v>
      </c>
      <c r="AL665" s="98">
        <v>29266</v>
      </c>
      <c r="AM665" s="98">
        <v>15510.980000000001</v>
      </c>
    </row>
    <row r="666" spans="2:39" x14ac:dyDescent="0.2">
      <c r="B666" s="15" t="s">
        <v>55</v>
      </c>
    </row>
    <row r="669" spans="2:39" ht="19" x14ac:dyDescent="0.2">
      <c r="B669" s="76" t="s">
        <v>80</v>
      </c>
      <c r="D669" s="106" t="s">
        <v>254</v>
      </c>
      <c r="E669" s="107"/>
      <c r="F669" s="107"/>
      <c r="G669" s="107"/>
      <c r="H669" s="107"/>
      <c r="I669" s="107"/>
      <c r="J669" s="107"/>
      <c r="K669" s="107"/>
      <c r="L669" s="107"/>
      <c r="M669" s="107"/>
      <c r="N669" s="108"/>
    </row>
    <row r="670" spans="2:39" x14ac:dyDescent="0.2">
      <c r="D670" s="103" t="s">
        <v>255</v>
      </c>
      <c r="E670" s="104"/>
      <c r="F670" s="104"/>
      <c r="G670" s="104"/>
      <c r="H670" s="104"/>
      <c r="I670" s="104"/>
      <c r="J670" s="104"/>
      <c r="K670" s="104"/>
      <c r="L670" s="104"/>
      <c r="M670" s="104"/>
      <c r="N670" s="105"/>
    </row>
    <row r="671" spans="2:39" x14ac:dyDescent="0.2">
      <c r="B671" s="8" t="s">
        <v>5</v>
      </c>
      <c r="C671" s="109" t="s">
        <v>6</v>
      </c>
      <c r="D671" s="113"/>
      <c r="E671" s="114" t="s">
        <v>7</v>
      </c>
      <c r="F671" s="113"/>
      <c r="G671" s="114" t="s">
        <v>8</v>
      </c>
      <c r="H671" s="113"/>
      <c r="I671" s="114" t="s">
        <v>9</v>
      </c>
      <c r="J671" s="113"/>
      <c r="K671" s="114" t="s">
        <v>10</v>
      </c>
      <c r="L671" s="113"/>
      <c r="M671" s="114" t="s">
        <v>11</v>
      </c>
      <c r="N671" s="113"/>
      <c r="O671" s="115" t="s">
        <v>12</v>
      </c>
    </row>
    <row r="672" spans="2:39" ht="30" x14ac:dyDescent="0.2">
      <c r="B672" s="10" t="s">
        <v>13</v>
      </c>
      <c r="C672" s="116" t="s">
        <v>14</v>
      </c>
      <c r="D672" s="117"/>
      <c r="E672" s="111" t="s">
        <v>15</v>
      </c>
      <c r="F672" s="112"/>
      <c r="G672" s="111" t="s">
        <v>16</v>
      </c>
      <c r="H672" s="112"/>
      <c r="I672" s="111" t="s">
        <v>17</v>
      </c>
      <c r="J672" s="112"/>
      <c r="K672" s="111" t="s">
        <v>18</v>
      </c>
      <c r="L672" s="112"/>
      <c r="M672" s="111" t="s">
        <v>19</v>
      </c>
      <c r="N672" s="112"/>
      <c r="O672" s="115"/>
    </row>
    <row r="673" spans="2:39" ht="30" x14ac:dyDescent="0.2">
      <c r="B673" s="10" t="s">
        <v>20</v>
      </c>
      <c r="C673" s="111" t="s">
        <v>15</v>
      </c>
      <c r="D673" s="112"/>
      <c r="E673" s="111" t="s">
        <v>16</v>
      </c>
      <c r="F673" s="112"/>
      <c r="G673" s="111" t="s">
        <v>21</v>
      </c>
      <c r="H673" s="112"/>
      <c r="I673" s="111" t="s">
        <v>17</v>
      </c>
      <c r="J673" s="112"/>
      <c r="K673" s="111" t="s">
        <v>18</v>
      </c>
      <c r="L673" s="112"/>
      <c r="M673" s="111" t="s">
        <v>19</v>
      </c>
      <c r="N673" s="112"/>
      <c r="O673" s="115"/>
      <c r="AB673" s="95"/>
      <c r="AC673" s="95"/>
      <c r="AD673" s="95"/>
      <c r="AE673" s="95"/>
      <c r="AF673" s="95"/>
      <c r="AG673" s="95"/>
      <c r="AH673" s="95"/>
      <c r="AI673" s="95"/>
      <c r="AJ673" s="95"/>
      <c r="AK673" s="95"/>
      <c r="AL673" s="95"/>
      <c r="AM673" s="95"/>
    </row>
    <row r="674" spans="2:39" ht="16" x14ac:dyDescent="0.2">
      <c r="B674" s="9" t="s">
        <v>22</v>
      </c>
      <c r="C674" s="11" t="s">
        <v>23</v>
      </c>
      <c r="D674" s="11" t="s">
        <v>24</v>
      </c>
      <c r="E674" s="11" t="s">
        <v>23</v>
      </c>
      <c r="F674" s="11" t="s">
        <v>24</v>
      </c>
      <c r="G674" s="11" t="s">
        <v>23</v>
      </c>
      <c r="H674" s="11" t="s">
        <v>24</v>
      </c>
      <c r="I674" s="11" t="s">
        <v>23</v>
      </c>
      <c r="J674" s="11" t="s">
        <v>24</v>
      </c>
      <c r="K674" s="11" t="s">
        <v>23</v>
      </c>
      <c r="L674" s="11" t="s">
        <v>24</v>
      </c>
      <c r="M674" s="11" t="s">
        <v>23</v>
      </c>
      <c r="N674" s="12" t="s">
        <v>24</v>
      </c>
      <c r="O674" s="115"/>
      <c r="AB674" s="96">
        <v>0</v>
      </c>
      <c r="AC674" s="95"/>
      <c r="AD674" s="95"/>
      <c r="AE674" s="95"/>
      <c r="AF674" s="95"/>
      <c r="AG674" s="95"/>
      <c r="AH674" s="95"/>
      <c r="AI674" s="95"/>
      <c r="AJ674" s="95"/>
      <c r="AK674" s="95"/>
      <c r="AL674" s="95"/>
      <c r="AM674" s="95"/>
    </row>
    <row r="675" spans="2:39" ht="16" x14ac:dyDescent="0.2">
      <c r="B675" s="9" t="s">
        <v>25</v>
      </c>
      <c r="C675" s="23" t="s">
        <v>26</v>
      </c>
      <c r="D675" s="23" t="s">
        <v>27</v>
      </c>
      <c r="E675" s="23" t="s">
        <v>26</v>
      </c>
      <c r="F675" s="23" t="s">
        <v>27</v>
      </c>
      <c r="G675" s="23" t="s">
        <v>26</v>
      </c>
      <c r="H675" s="23" t="s">
        <v>27</v>
      </c>
      <c r="I675" s="23" t="s">
        <v>26</v>
      </c>
      <c r="J675" s="23" t="s">
        <v>27</v>
      </c>
      <c r="K675" s="23" t="s">
        <v>26</v>
      </c>
      <c r="L675" s="23" t="s">
        <v>27</v>
      </c>
      <c r="M675" s="23" t="s">
        <v>26</v>
      </c>
      <c r="N675" s="23" t="s">
        <v>27</v>
      </c>
      <c r="O675" s="115"/>
      <c r="AB675" s="97" t="s">
        <v>79</v>
      </c>
      <c r="AC675" s="95"/>
      <c r="AD675" s="95"/>
      <c r="AE675" s="95"/>
      <c r="AF675" s="95"/>
      <c r="AG675" s="95"/>
      <c r="AH675" s="95"/>
      <c r="AI675" s="95"/>
      <c r="AJ675" s="95"/>
      <c r="AK675" s="95"/>
      <c r="AL675" s="95"/>
      <c r="AM675" s="95"/>
    </row>
    <row r="676" spans="2:39" x14ac:dyDescent="0.2">
      <c r="B676" s="13" t="s">
        <v>28</v>
      </c>
      <c r="C676" s="40">
        <f>(AB676*$AB$674)+AB676</f>
        <v>3622</v>
      </c>
      <c r="D676" s="40">
        <f t="shared" ref="D676:N676" si="13">(AC676*$AB$674)+AC676</f>
        <v>1919.66</v>
      </c>
      <c r="E676" s="40">
        <f t="shared" si="13"/>
        <v>2795</v>
      </c>
      <c r="F676" s="40">
        <f t="shared" si="13"/>
        <v>1481.3500000000001</v>
      </c>
      <c r="G676" s="40">
        <f t="shared" si="13"/>
        <v>1990</v>
      </c>
      <c r="H676" s="40">
        <f t="shared" si="13"/>
        <v>1054.7</v>
      </c>
      <c r="I676" s="40">
        <f t="shared" si="13"/>
        <v>1509</v>
      </c>
      <c r="J676" s="40">
        <f t="shared" si="13"/>
        <v>799.7700000000001</v>
      </c>
      <c r="K676" s="40">
        <f t="shared" si="13"/>
        <v>1323</v>
      </c>
      <c r="L676" s="40">
        <f t="shared" si="13"/>
        <v>701.19</v>
      </c>
      <c r="M676" s="40">
        <f t="shared" si="13"/>
        <v>962</v>
      </c>
      <c r="N676" s="40">
        <f t="shared" si="13"/>
        <v>509.86</v>
      </c>
      <c r="O676" s="115"/>
      <c r="AB676" s="98">
        <v>3622</v>
      </c>
      <c r="AC676" s="98">
        <v>1919.66</v>
      </c>
      <c r="AD676" s="98">
        <v>2795</v>
      </c>
      <c r="AE676" s="98">
        <v>1481.3500000000001</v>
      </c>
      <c r="AF676" s="98">
        <v>1990</v>
      </c>
      <c r="AG676" s="98">
        <v>1054.7</v>
      </c>
      <c r="AH676" s="98">
        <v>1509</v>
      </c>
      <c r="AI676" s="98">
        <v>799.7700000000001</v>
      </c>
      <c r="AJ676" s="98">
        <v>1323</v>
      </c>
      <c r="AK676" s="98">
        <v>701.19</v>
      </c>
      <c r="AL676" s="98">
        <v>962</v>
      </c>
      <c r="AM676" s="98">
        <v>509.86</v>
      </c>
    </row>
    <row r="677" spans="2:39" x14ac:dyDescent="0.2">
      <c r="B677" s="13" t="s">
        <v>29</v>
      </c>
      <c r="C677" s="40">
        <f t="shared" ref="C677:C702" si="14">(AB677*$AB$674)+AB677</f>
        <v>5575</v>
      </c>
      <c r="D677" s="40">
        <f t="shared" ref="D677:D702" si="15">(AC677*$AB$674)+AC677</f>
        <v>2954.75</v>
      </c>
      <c r="E677" s="40">
        <f t="shared" ref="E677:E702" si="16">(AD677*$AB$674)+AD677</f>
        <v>4545</v>
      </c>
      <c r="F677" s="40">
        <f t="shared" ref="F677:F702" si="17">(AE677*$AB$674)+AE677</f>
        <v>2408.85</v>
      </c>
      <c r="G677" s="40">
        <f t="shared" ref="G677:G702" si="18">(AF677*$AB$674)+AF677</f>
        <v>3141</v>
      </c>
      <c r="H677" s="40">
        <f t="shared" ref="H677:H702" si="19">(AG677*$AB$674)+AG677</f>
        <v>1664.73</v>
      </c>
      <c r="I677" s="40">
        <f t="shared" ref="I677:I702" si="20">(AH677*$AB$674)+AH677</f>
        <v>2386</v>
      </c>
      <c r="J677" s="40">
        <f t="shared" ref="J677:J702" si="21">(AI677*$AB$674)+AI677</f>
        <v>1264.5800000000002</v>
      </c>
      <c r="K677" s="40">
        <f t="shared" ref="K677:K702" si="22">(AJ677*$AB$674)+AJ677</f>
        <v>2103</v>
      </c>
      <c r="L677" s="40">
        <f t="shared" ref="L677:L702" si="23">(AK677*$AB$674)+AK677</f>
        <v>1114.5900000000001</v>
      </c>
      <c r="M677" s="40">
        <f t="shared" ref="M677:M702" si="24">(AL677*$AB$674)+AL677</f>
        <v>1407</v>
      </c>
      <c r="N677" s="40">
        <f t="shared" ref="N677:N702" si="25">(AM677*$AB$674)+AM677</f>
        <v>745.71</v>
      </c>
      <c r="O677" s="115"/>
      <c r="AB677" s="98">
        <v>5575</v>
      </c>
      <c r="AC677" s="98">
        <v>2954.75</v>
      </c>
      <c r="AD677" s="98">
        <v>4545</v>
      </c>
      <c r="AE677" s="98">
        <v>2408.85</v>
      </c>
      <c r="AF677" s="98">
        <v>3141</v>
      </c>
      <c r="AG677" s="98">
        <v>1664.73</v>
      </c>
      <c r="AH677" s="98">
        <v>2386</v>
      </c>
      <c r="AI677" s="98">
        <v>1264.5800000000002</v>
      </c>
      <c r="AJ677" s="98">
        <v>2103</v>
      </c>
      <c r="AK677" s="98">
        <v>1114.5900000000001</v>
      </c>
      <c r="AL677" s="98">
        <v>1407</v>
      </c>
      <c r="AM677" s="98">
        <v>745.71</v>
      </c>
    </row>
    <row r="678" spans="2:39" x14ac:dyDescent="0.2">
      <c r="B678" s="13" t="s">
        <v>30</v>
      </c>
      <c r="C678" s="40">
        <f t="shared" si="14"/>
        <v>8132</v>
      </c>
      <c r="D678" s="40">
        <f t="shared" si="15"/>
        <v>4309.96</v>
      </c>
      <c r="E678" s="40">
        <f t="shared" si="16"/>
        <v>6648</v>
      </c>
      <c r="F678" s="40">
        <f t="shared" si="17"/>
        <v>3523.44</v>
      </c>
      <c r="G678" s="40">
        <f t="shared" si="18"/>
        <v>4571</v>
      </c>
      <c r="H678" s="40">
        <f t="shared" si="19"/>
        <v>2422.63</v>
      </c>
      <c r="I678" s="40">
        <f t="shared" si="20"/>
        <v>3483</v>
      </c>
      <c r="J678" s="40">
        <f t="shared" si="21"/>
        <v>1845.99</v>
      </c>
      <c r="K678" s="40">
        <f t="shared" si="22"/>
        <v>3046</v>
      </c>
      <c r="L678" s="40">
        <f t="shared" si="23"/>
        <v>1614.38</v>
      </c>
      <c r="M678" s="40">
        <f t="shared" si="24"/>
        <v>2140</v>
      </c>
      <c r="N678" s="40">
        <f t="shared" si="25"/>
        <v>1134.2</v>
      </c>
      <c r="O678" s="115"/>
      <c r="AB678" s="98">
        <v>8132</v>
      </c>
      <c r="AC678" s="98">
        <v>4309.96</v>
      </c>
      <c r="AD678" s="98">
        <v>6648</v>
      </c>
      <c r="AE678" s="98">
        <v>3523.44</v>
      </c>
      <c r="AF678" s="98">
        <v>4571</v>
      </c>
      <c r="AG678" s="98">
        <v>2422.63</v>
      </c>
      <c r="AH678" s="98">
        <v>3483</v>
      </c>
      <c r="AI678" s="98">
        <v>1845.99</v>
      </c>
      <c r="AJ678" s="98">
        <v>3046</v>
      </c>
      <c r="AK678" s="98">
        <v>1614.38</v>
      </c>
      <c r="AL678" s="98">
        <v>2140</v>
      </c>
      <c r="AM678" s="98">
        <v>1134.2</v>
      </c>
    </row>
    <row r="679" spans="2:39" x14ac:dyDescent="0.2">
      <c r="B679" s="13" t="s">
        <v>31</v>
      </c>
      <c r="C679" s="40">
        <f t="shared" si="14"/>
        <v>8753</v>
      </c>
      <c r="D679" s="40">
        <f t="shared" si="15"/>
        <v>4639.09</v>
      </c>
      <c r="E679" s="40">
        <f t="shared" si="16"/>
        <v>6243</v>
      </c>
      <c r="F679" s="40">
        <f t="shared" si="17"/>
        <v>3308.79</v>
      </c>
      <c r="G679" s="40">
        <f t="shared" si="18"/>
        <v>4688</v>
      </c>
      <c r="H679" s="40">
        <f t="shared" si="19"/>
        <v>2484.6400000000003</v>
      </c>
      <c r="I679" s="40">
        <f t="shared" si="20"/>
        <v>3447</v>
      </c>
      <c r="J679" s="40">
        <f t="shared" si="21"/>
        <v>1826.91</v>
      </c>
      <c r="K679" s="40">
        <f t="shared" si="22"/>
        <v>2611</v>
      </c>
      <c r="L679" s="40">
        <f t="shared" si="23"/>
        <v>1383.8300000000002</v>
      </c>
      <c r="M679" s="40">
        <f t="shared" si="24"/>
        <v>2062</v>
      </c>
      <c r="N679" s="40">
        <f t="shared" si="25"/>
        <v>1092.8600000000001</v>
      </c>
      <c r="O679" s="115"/>
      <c r="AB679" s="98">
        <v>8753</v>
      </c>
      <c r="AC679" s="98">
        <v>4639.09</v>
      </c>
      <c r="AD679" s="98">
        <v>6243</v>
      </c>
      <c r="AE679" s="98">
        <v>3308.79</v>
      </c>
      <c r="AF679" s="98">
        <v>4688</v>
      </c>
      <c r="AG679" s="98">
        <v>2484.6400000000003</v>
      </c>
      <c r="AH679" s="98">
        <v>3447</v>
      </c>
      <c r="AI679" s="98">
        <v>1826.91</v>
      </c>
      <c r="AJ679" s="98">
        <v>2611</v>
      </c>
      <c r="AK679" s="98">
        <v>1383.8300000000002</v>
      </c>
      <c r="AL679" s="98">
        <v>2062</v>
      </c>
      <c r="AM679" s="98">
        <v>1092.8600000000001</v>
      </c>
    </row>
    <row r="680" spans="2:39" x14ac:dyDescent="0.2">
      <c r="B680" s="13" t="s">
        <v>32</v>
      </c>
      <c r="C680" s="40">
        <f t="shared" si="14"/>
        <v>9800</v>
      </c>
      <c r="D680" s="40">
        <f t="shared" si="15"/>
        <v>5194</v>
      </c>
      <c r="E680" s="40">
        <f t="shared" si="16"/>
        <v>6942</v>
      </c>
      <c r="F680" s="40">
        <f t="shared" si="17"/>
        <v>3679.26</v>
      </c>
      <c r="G680" s="40">
        <f t="shared" si="18"/>
        <v>5229</v>
      </c>
      <c r="H680" s="40">
        <f t="shared" si="19"/>
        <v>2771.3700000000003</v>
      </c>
      <c r="I680" s="40">
        <f t="shared" si="20"/>
        <v>3826</v>
      </c>
      <c r="J680" s="40">
        <f t="shared" si="21"/>
        <v>2027.7800000000002</v>
      </c>
      <c r="K680" s="40">
        <f t="shared" si="22"/>
        <v>2909</v>
      </c>
      <c r="L680" s="40">
        <f t="shared" si="23"/>
        <v>1541.77</v>
      </c>
      <c r="M680" s="40">
        <f t="shared" si="24"/>
        <v>2291</v>
      </c>
      <c r="N680" s="40">
        <f t="shared" si="25"/>
        <v>1214.23</v>
      </c>
      <c r="O680" s="115"/>
      <c r="AB680" s="98">
        <v>9800</v>
      </c>
      <c r="AC680" s="98">
        <v>5194</v>
      </c>
      <c r="AD680" s="98">
        <v>6942</v>
      </c>
      <c r="AE680" s="98">
        <v>3679.26</v>
      </c>
      <c r="AF680" s="98">
        <v>5229</v>
      </c>
      <c r="AG680" s="98">
        <v>2771.3700000000003</v>
      </c>
      <c r="AH680" s="98">
        <v>3826</v>
      </c>
      <c r="AI680" s="98">
        <v>2027.7800000000002</v>
      </c>
      <c r="AJ680" s="98">
        <v>2909</v>
      </c>
      <c r="AK680" s="98">
        <v>1541.77</v>
      </c>
      <c r="AL680" s="98">
        <v>2291</v>
      </c>
      <c r="AM680" s="98">
        <v>1214.23</v>
      </c>
    </row>
    <row r="681" spans="2:39" x14ac:dyDescent="0.2">
      <c r="B681" s="13" t="s">
        <v>33</v>
      </c>
      <c r="C681" s="40">
        <f t="shared" si="14"/>
        <v>11446</v>
      </c>
      <c r="D681" s="40">
        <f t="shared" si="15"/>
        <v>6066.38</v>
      </c>
      <c r="E681" s="40">
        <f t="shared" si="16"/>
        <v>8044</v>
      </c>
      <c r="F681" s="40">
        <f t="shared" si="17"/>
        <v>4263.3200000000006</v>
      </c>
      <c r="G681" s="40">
        <f t="shared" si="18"/>
        <v>6153</v>
      </c>
      <c r="H681" s="40">
        <f t="shared" si="19"/>
        <v>3261.09</v>
      </c>
      <c r="I681" s="40">
        <f t="shared" si="20"/>
        <v>4561</v>
      </c>
      <c r="J681" s="40">
        <f t="shared" si="21"/>
        <v>2417.33</v>
      </c>
      <c r="K681" s="40">
        <f t="shared" si="22"/>
        <v>3456</v>
      </c>
      <c r="L681" s="40">
        <f t="shared" si="23"/>
        <v>1831.68</v>
      </c>
      <c r="M681" s="40">
        <f t="shared" si="24"/>
        <v>2662</v>
      </c>
      <c r="N681" s="40">
        <f t="shared" si="25"/>
        <v>1410.8600000000001</v>
      </c>
      <c r="O681" s="115"/>
      <c r="AB681" s="98">
        <v>11446</v>
      </c>
      <c r="AC681" s="98">
        <v>6066.38</v>
      </c>
      <c r="AD681" s="98">
        <v>8044</v>
      </c>
      <c r="AE681" s="98">
        <v>4263.3200000000006</v>
      </c>
      <c r="AF681" s="98">
        <v>6153</v>
      </c>
      <c r="AG681" s="98">
        <v>3261.09</v>
      </c>
      <c r="AH681" s="98">
        <v>4561</v>
      </c>
      <c r="AI681" s="98">
        <v>2417.33</v>
      </c>
      <c r="AJ681" s="98">
        <v>3456</v>
      </c>
      <c r="AK681" s="98">
        <v>1831.68</v>
      </c>
      <c r="AL681" s="98">
        <v>2662</v>
      </c>
      <c r="AM681" s="98">
        <v>1410.8600000000001</v>
      </c>
    </row>
    <row r="682" spans="2:39" x14ac:dyDescent="0.2">
      <c r="B682" s="13" t="s">
        <v>34</v>
      </c>
      <c r="C682" s="40">
        <f t="shared" si="14"/>
        <v>12918</v>
      </c>
      <c r="D682" s="40">
        <f t="shared" si="15"/>
        <v>6846.54</v>
      </c>
      <c r="E682" s="40">
        <f t="shared" si="16"/>
        <v>8925</v>
      </c>
      <c r="F682" s="40">
        <f t="shared" si="17"/>
        <v>4730.25</v>
      </c>
      <c r="G682" s="40">
        <f t="shared" si="18"/>
        <v>6848</v>
      </c>
      <c r="H682" s="40">
        <f t="shared" si="19"/>
        <v>3629.44</v>
      </c>
      <c r="I682" s="40">
        <f t="shared" si="20"/>
        <v>5078</v>
      </c>
      <c r="J682" s="40">
        <f t="shared" si="21"/>
        <v>2691.34</v>
      </c>
      <c r="K682" s="40">
        <f t="shared" si="22"/>
        <v>3949</v>
      </c>
      <c r="L682" s="40">
        <f t="shared" si="23"/>
        <v>2092.9700000000003</v>
      </c>
      <c r="M682" s="40">
        <f t="shared" si="24"/>
        <v>2954</v>
      </c>
      <c r="N682" s="40">
        <f t="shared" si="25"/>
        <v>1565.6200000000001</v>
      </c>
      <c r="O682" s="115"/>
      <c r="AB682" s="98">
        <v>12918</v>
      </c>
      <c r="AC682" s="98">
        <v>6846.54</v>
      </c>
      <c r="AD682" s="98">
        <v>8925</v>
      </c>
      <c r="AE682" s="98">
        <v>4730.25</v>
      </c>
      <c r="AF682" s="98">
        <v>6848</v>
      </c>
      <c r="AG682" s="98">
        <v>3629.44</v>
      </c>
      <c r="AH682" s="98">
        <v>5078</v>
      </c>
      <c r="AI682" s="98">
        <v>2691.34</v>
      </c>
      <c r="AJ682" s="98">
        <v>3949</v>
      </c>
      <c r="AK682" s="98">
        <v>2092.9700000000003</v>
      </c>
      <c r="AL682" s="98">
        <v>2954</v>
      </c>
      <c r="AM682" s="98">
        <v>1565.6200000000001</v>
      </c>
    </row>
    <row r="683" spans="2:39" x14ac:dyDescent="0.2">
      <c r="B683" s="13" t="s">
        <v>35</v>
      </c>
      <c r="C683" s="40">
        <f t="shared" si="14"/>
        <v>14631</v>
      </c>
      <c r="D683" s="40">
        <f t="shared" si="15"/>
        <v>7754.43</v>
      </c>
      <c r="E683" s="40">
        <f t="shared" si="16"/>
        <v>10072</v>
      </c>
      <c r="F683" s="40">
        <f t="shared" si="17"/>
        <v>5338.16</v>
      </c>
      <c r="G683" s="40">
        <f t="shared" si="18"/>
        <v>7769</v>
      </c>
      <c r="H683" s="40">
        <f t="shared" si="19"/>
        <v>4117.5700000000006</v>
      </c>
      <c r="I683" s="40">
        <f t="shared" si="20"/>
        <v>5759</v>
      </c>
      <c r="J683" s="40">
        <f t="shared" si="21"/>
        <v>3052.27</v>
      </c>
      <c r="K683" s="40">
        <f t="shared" si="22"/>
        <v>4410</v>
      </c>
      <c r="L683" s="40">
        <f t="shared" si="23"/>
        <v>2337.3000000000002</v>
      </c>
      <c r="M683" s="40">
        <f t="shared" si="24"/>
        <v>3351</v>
      </c>
      <c r="N683" s="40">
        <f t="shared" si="25"/>
        <v>1776.0300000000002</v>
      </c>
      <c r="O683" s="115"/>
      <c r="AB683" s="98">
        <v>14631</v>
      </c>
      <c r="AC683" s="98">
        <v>7754.43</v>
      </c>
      <c r="AD683" s="98">
        <v>10072</v>
      </c>
      <c r="AE683" s="98">
        <v>5338.16</v>
      </c>
      <c r="AF683" s="98">
        <v>7769</v>
      </c>
      <c r="AG683" s="98">
        <v>4117.5700000000006</v>
      </c>
      <c r="AH683" s="98">
        <v>5759</v>
      </c>
      <c r="AI683" s="98">
        <v>3052.27</v>
      </c>
      <c r="AJ683" s="98">
        <v>4410</v>
      </c>
      <c r="AK683" s="98">
        <v>2337.3000000000002</v>
      </c>
      <c r="AL683" s="98">
        <v>3351</v>
      </c>
      <c r="AM683" s="98">
        <v>1776.0300000000002</v>
      </c>
    </row>
    <row r="684" spans="2:39" x14ac:dyDescent="0.2">
      <c r="B684" s="13" t="s">
        <v>36</v>
      </c>
      <c r="C684" s="40">
        <f t="shared" si="14"/>
        <v>16902</v>
      </c>
      <c r="D684" s="40">
        <f t="shared" si="15"/>
        <v>8958.0600000000013</v>
      </c>
      <c r="E684" s="40">
        <f t="shared" si="16"/>
        <v>11710</v>
      </c>
      <c r="F684" s="40">
        <f t="shared" si="17"/>
        <v>6206.3</v>
      </c>
      <c r="G684" s="40">
        <f t="shared" si="18"/>
        <v>8942</v>
      </c>
      <c r="H684" s="40">
        <f t="shared" si="19"/>
        <v>4739.26</v>
      </c>
      <c r="I684" s="40">
        <f t="shared" si="20"/>
        <v>6497</v>
      </c>
      <c r="J684" s="40">
        <f t="shared" si="21"/>
        <v>3443.4100000000003</v>
      </c>
      <c r="K684" s="40">
        <f t="shared" si="22"/>
        <v>5023</v>
      </c>
      <c r="L684" s="40">
        <f t="shared" si="23"/>
        <v>2662.19</v>
      </c>
      <c r="M684" s="40">
        <f t="shared" si="24"/>
        <v>3899</v>
      </c>
      <c r="N684" s="40">
        <f t="shared" si="25"/>
        <v>2066.4700000000003</v>
      </c>
      <c r="O684" s="115"/>
      <c r="AB684" s="98">
        <v>16902</v>
      </c>
      <c r="AC684" s="98">
        <v>8958.0600000000013</v>
      </c>
      <c r="AD684" s="98">
        <v>11710</v>
      </c>
      <c r="AE684" s="98">
        <v>6206.3</v>
      </c>
      <c r="AF684" s="98">
        <v>8942</v>
      </c>
      <c r="AG684" s="98">
        <v>4739.26</v>
      </c>
      <c r="AH684" s="98">
        <v>6497</v>
      </c>
      <c r="AI684" s="98">
        <v>3443.4100000000003</v>
      </c>
      <c r="AJ684" s="98">
        <v>5023</v>
      </c>
      <c r="AK684" s="98">
        <v>2662.19</v>
      </c>
      <c r="AL684" s="98">
        <v>3899</v>
      </c>
      <c r="AM684" s="98">
        <v>2066.4700000000003</v>
      </c>
    </row>
    <row r="685" spans="2:39" x14ac:dyDescent="0.2">
      <c r="B685" s="13" t="s">
        <v>37</v>
      </c>
      <c r="C685" s="40">
        <f t="shared" si="14"/>
        <v>19129</v>
      </c>
      <c r="D685" s="40">
        <f t="shared" si="15"/>
        <v>10138.370000000001</v>
      </c>
      <c r="E685" s="40">
        <f t="shared" si="16"/>
        <v>12829</v>
      </c>
      <c r="F685" s="40">
        <f t="shared" si="17"/>
        <v>6799.37</v>
      </c>
      <c r="G685" s="40">
        <f t="shared" si="18"/>
        <v>10064</v>
      </c>
      <c r="H685" s="40">
        <f t="shared" si="19"/>
        <v>5333.92</v>
      </c>
      <c r="I685" s="40">
        <f t="shared" si="20"/>
        <v>7572</v>
      </c>
      <c r="J685" s="40">
        <f t="shared" si="21"/>
        <v>4013.1600000000003</v>
      </c>
      <c r="K685" s="40">
        <f t="shared" si="22"/>
        <v>5651</v>
      </c>
      <c r="L685" s="40">
        <f t="shared" si="23"/>
        <v>2995.03</v>
      </c>
      <c r="M685" s="40">
        <f t="shared" si="24"/>
        <v>4279</v>
      </c>
      <c r="N685" s="40">
        <f t="shared" si="25"/>
        <v>2267.87</v>
      </c>
      <c r="O685" s="115"/>
      <c r="AB685" s="98">
        <v>19129</v>
      </c>
      <c r="AC685" s="98">
        <v>10138.370000000001</v>
      </c>
      <c r="AD685" s="98">
        <v>12829</v>
      </c>
      <c r="AE685" s="98">
        <v>6799.37</v>
      </c>
      <c r="AF685" s="98">
        <v>10064</v>
      </c>
      <c r="AG685" s="98">
        <v>5333.92</v>
      </c>
      <c r="AH685" s="98">
        <v>7572</v>
      </c>
      <c r="AI685" s="98">
        <v>4013.1600000000003</v>
      </c>
      <c r="AJ685" s="98">
        <v>5651</v>
      </c>
      <c r="AK685" s="98">
        <v>2995.03</v>
      </c>
      <c r="AL685" s="98">
        <v>4279</v>
      </c>
      <c r="AM685" s="98">
        <v>2267.87</v>
      </c>
    </row>
    <row r="686" spans="2:39" x14ac:dyDescent="0.2">
      <c r="B686" s="13" t="s">
        <v>38</v>
      </c>
      <c r="C686" s="40">
        <f t="shared" si="14"/>
        <v>22172</v>
      </c>
      <c r="D686" s="40">
        <f t="shared" si="15"/>
        <v>11751.16</v>
      </c>
      <c r="E686" s="40">
        <f t="shared" si="16"/>
        <v>15161</v>
      </c>
      <c r="F686" s="40">
        <f t="shared" si="17"/>
        <v>8035.3300000000008</v>
      </c>
      <c r="G686" s="40">
        <f t="shared" si="18"/>
        <v>11630</v>
      </c>
      <c r="H686" s="40">
        <f t="shared" si="19"/>
        <v>6163.9000000000005</v>
      </c>
      <c r="I686" s="40">
        <f t="shared" si="20"/>
        <v>8382</v>
      </c>
      <c r="J686" s="40">
        <f t="shared" si="21"/>
        <v>4442.46</v>
      </c>
      <c r="K686" s="40">
        <f t="shared" si="22"/>
        <v>6549</v>
      </c>
      <c r="L686" s="40">
        <f t="shared" si="23"/>
        <v>3470.9700000000003</v>
      </c>
      <c r="M686" s="40">
        <f t="shared" si="24"/>
        <v>5063</v>
      </c>
      <c r="N686" s="40">
        <f t="shared" si="25"/>
        <v>2683.3900000000003</v>
      </c>
      <c r="O686" s="115"/>
      <c r="AB686" s="98">
        <v>22172</v>
      </c>
      <c r="AC686" s="98">
        <v>11751.16</v>
      </c>
      <c r="AD686" s="98">
        <v>15161</v>
      </c>
      <c r="AE686" s="98">
        <v>8035.3300000000008</v>
      </c>
      <c r="AF686" s="98">
        <v>11630</v>
      </c>
      <c r="AG686" s="98">
        <v>6163.9000000000005</v>
      </c>
      <c r="AH686" s="98">
        <v>8382</v>
      </c>
      <c r="AI686" s="98">
        <v>4442.46</v>
      </c>
      <c r="AJ686" s="98">
        <v>6549</v>
      </c>
      <c r="AK686" s="98">
        <v>3470.9700000000003</v>
      </c>
      <c r="AL686" s="98">
        <v>5063</v>
      </c>
      <c r="AM686" s="98">
        <v>2683.3900000000003</v>
      </c>
    </row>
    <row r="687" spans="2:39" x14ac:dyDescent="0.2">
      <c r="B687" s="13" t="s">
        <v>39</v>
      </c>
      <c r="C687" s="40">
        <f t="shared" si="14"/>
        <v>23595</v>
      </c>
      <c r="D687" s="40">
        <f t="shared" si="15"/>
        <v>12505.35</v>
      </c>
      <c r="E687" s="40">
        <f t="shared" si="16"/>
        <v>16761</v>
      </c>
      <c r="F687" s="40">
        <f t="shared" si="17"/>
        <v>8883.33</v>
      </c>
      <c r="G687" s="40">
        <f t="shared" si="18"/>
        <v>12875</v>
      </c>
      <c r="H687" s="40">
        <f t="shared" si="19"/>
        <v>6823.75</v>
      </c>
      <c r="I687" s="40">
        <f t="shared" si="20"/>
        <v>9223</v>
      </c>
      <c r="J687" s="40">
        <f t="shared" si="21"/>
        <v>4888.1900000000005</v>
      </c>
      <c r="K687" s="40">
        <f t="shared" si="22"/>
        <v>7221</v>
      </c>
      <c r="L687" s="40">
        <f t="shared" si="23"/>
        <v>3827.13</v>
      </c>
      <c r="M687" s="40">
        <f t="shared" si="24"/>
        <v>5599</v>
      </c>
      <c r="N687" s="40">
        <f t="shared" si="25"/>
        <v>2967.4700000000003</v>
      </c>
      <c r="O687" s="115"/>
      <c r="AB687" s="98">
        <v>23595</v>
      </c>
      <c r="AC687" s="98">
        <v>12505.35</v>
      </c>
      <c r="AD687" s="98">
        <v>16761</v>
      </c>
      <c r="AE687" s="98">
        <v>8883.33</v>
      </c>
      <c r="AF687" s="98">
        <v>12875</v>
      </c>
      <c r="AG687" s="98">
        <v>6823.75</v>
      </c>
      <c r="AH687" s="98">
        <v>9223</v>
      </c>
      <c r="AI687" s="98">
        <v>4888.1900000000005</v>
      </c>
      <c r="AJ687" s="98">
        <v>7221</v>
      </c>
      <c r="AK687" s="98">
        <v>3827.13</v>
      </c>
      <c r="AL687" s="98">
        <v>5599</v>
      </c>
      <c r="AM687" s="98">
        <v>2967.4700000000003</v>
      </c>
    </row>
    <row r="688" spans="2:39" x14ac:dyDescent="0.2">
      <c r="B688" s="13" t="s">
        <v>40</v>
      </c>
      <c r="C688" s="40">
        <f t="shared" si="14"/>
        <v>26554</v>
      </c>
      <c r="D688" s="40">
        <f t="shared" si="15"/>
        <v>14073.62</v>
      </c>
      <c r="E688" s="40">
        <f t="shared" si="16"/>
        <v>18862</v>
      </c>
      <c r="F688" s="40">
        <f t="shared" si="17"/>
        <v>9996.86</v>
      </c>
      <c r="G688" s="40">
        <f t="shared" si="18"/>
        <v>14490</v>
      </c>
      <c r="H688" s="40">
        <f t="shared" si="19"/>
        <v>7679.7000000000007</v>
      </c>
      <c r="I688" s="40">
        <f t="shared" si="20"/>
        <v>10381</v>
      </c>
      <c r="J688" s="40">
        <f t="shared" si="21"/>
        <v>5501.93</v>
      </c>
      <c r="K688" s="40">
        <f t="shared" si="22"/>
        <v>8133</v>
      </c>
      <c r="L688" s="40">
        <f t="shared" si="23"/>
        <v>4310.49</v>
      </c>
      <c r="M688" s="40">
        <f t="shared" si="24"/>
        <v>6307</v>
      </c>
      <c r="N688" s="40">
        <f t="shared" si="25"/>
        <v>3342.71</v>
      </c>
      <c r="O688" s="115"/>
      <c r="AB688" s="98">
        <v>26554</v>
      </c>
      <c r="AC688" s="98">
        <v>14073.62</v>
      </c>
      <c r="AD688" s="98">
        <v>18862</v>
      </c>
      <c r="AE688" s="98">
        <v>9996.86</v>
      </c>
      <c r="AF688" s="98">
        <v>14490</v>
      </c>
      <c r="AG688" s="98">
        <v>7679.7000000000007</v>
      </c>
      <c r="AH688" s="98">
        <v>10381</v>
      </c>
      <c r="AI688" s="98">
        <v>5501.93</v>
      </c>
      <c r="AJ688" s="98">
        <v>8133</v>
      </c>
      <c r="AK688" s="98">
        <v>4310.49</v>
      </c>
      <c r="AL688" s="98">
        <v>6307</v>
      </c>
      <c r="AM688" s="98">
        <v>3342.71</v>
      </c>
    </row>
    <row r="689" spans="2:39" x14ac:dyDescent="0.2">
      <c r="B689" s="13" t="s">
        <v>41</v>
      </c>
      <c r="C689" s="40">
        <f t="shared" si="14"/>
        <v>29518</v>
      </c>
      <c r="D689" s="40">
        <f t="shared" si="15"/>
        <v>15644.54</v>
      </c>
      <c r="E689" s="40">
        <f t="shared" si="16"/>
        <v>20972</v>
      </c>
      <c r="F689" s="40">
        <f t="shared" si="17"/>
        <v>11115.16</v>
      </c>
      <c r="G689" s="40">
        <f t="shared" si="18"/>
        <v>16111</v>
      </c>
      <c r="H689" s="40">
        <f t="shared" si="19"/>
        <v>8538.83</v>
      </c>
      <c r="I689" s="40">
        <f t="shared" si="20"/>
        <v>11537</v>
      </c>
      <c r="J689" s="40">
        <f t="shared" si="21"/>
        <v>6114.6100000000006</v>
      </c>
      <c r="K689" s="40">
        <f t="shared" si="22"/>
        <v>9045</v>
      </c>
      <c r="L689" s="40">
        <f t="shared" si="23"/>
        <v>4793.8500000000004</v>
      </c>
      <c r="M689" s="40">
        <f t="shared" si="24"/>
        <v>7016</v>
      </c>
      <c r="N689" s="40">
        <f t="shared" si="25"/>
        <v>3718.48</v>
      </c>
      <c r="O689" s="115"/>
      <c r="AB689" s="98">
        <v>29518</v>
      </c>
      <c r="AC689" s="98">
        <v>15644.54</v>
      </c>
      <c r="AD689" s="98">
        <v>20972</v>
      </c>
      <c r="AE689" s="98">
        <v>11115.16</v>
      </c>
      <c r="AF689" s="98">
        <v>16111</v>
      </c>
      <c r="AG689" s="98">
        <v>8538.83</v>
      </c>
      <c r="AH689" s="98">
        <v>11537</v>
      </c>
      <c r="AI689" s="98">
        <v>6114.6100000000006</v>
      </c>
      <c r="AJ689" s="98">
        <v>9045</v>
      </c>
      <c r="AK689" s="98">
        <v>4793.8500000000004</v>
      </c>
      <c r="AL689" s="98">
        <v>7016</v>
      </c>
      <c r="AM689" s="98">
        <v>3718.48</v>
      </c>
    </row>
    <row r="690" spans="2:39" x14ac:dyDescent="0.2">
      <c r="B690" s="13" t="s">
        <v>42</v>
      </c>
      <c r="C690" s="40">
        <f t="shared" si="14"/>
        <v>32482</v>
      </c>
      <c r="D690" s="40">
        <f t="shared" si="15"/>
        <v>17215.46</v>
      </c>
      <c r="E690" s="40">
        <f t="shared" si="16"/>
        <v>23066</v>
      </c>
      <c r="F690" s="40">
        <f t="shared" si="17"/>
        <v>12224.980000000001</v>
      </c>
      <c r="G690" s="40">
        <f t="shared" si="18"/>
        <v>17736</v>
      </c>
      <c r="H690" s="40">
        <f t="shared" si="19"/>
        <v>9400.08</v>
      </c>
      <c r="I690" s="40">
        <f t="shared" si="20"/>
        <v>12707</v>
      </c>
      <c r="J690" s="40">
        <f t="shared" si="21"/>
        <v>6734.71</v>
      </c>
      <c r="K690" s="40">
        <f t="shared" si="22"/>
        <v>9960</v>
      </c>
      <c r="L690" s="40">
        <f t="shared" si="23"/>
        <v>5278.8</v>
      </c>
      <c r="M690" s="40">
        <f t="shared" si="24"/>
        <v>7735</v>
      </c>
      <c r="N690" s="40">
        <f t="shared" si="25"/>
        <v>4099.55</v>
      </c>
      <c r="O690" s="115"/>
      <c r="AB690" s="98">
        <v>32482</v>
      </c>
      <c r="AC690" s="98">
        <v>17215.46</v>
      </c>
      <c r="AD690" s="98">
        <v>23066</v>
      </c>
      <c r="AE690" s="98">
        <v>12224.980000000001</v>
      </c>
      <c r="AF690" s="98">
        <v>17736</v>
      </c>
      <c r="AG690" s="98">
        <v>9400.08</v>
      </c>
      <c r="AH690" s="98">
        <v>12707</v>
      </c>
      <c r="AI690" s="98">
        <v>6734.71</v>
      </c>
      <c r="AJ690" s="98">
        <v>9960</v>
      </c>
      <c r="AK690" s="98">
        <v>5278.8</v>
      </c>
      <c r="AL690" s="98">
        <v>7735</v>
      </c>
      <c r="AM690" s="98">
        <v>4099.55</v>
      </c>
    </row>
    <row r="691" spans="2:39" x14ac:dyDescent="0.2">
      <c r="B691" s="13" t="s">
        <v>43</v>
      </c>
      <c r="C691" s="40">
        <f t="shared" si="14"/>
        <v>35435</v>
      </c>
      <c r="D691" s="40">
        <f t="shared" si="15"/>
        <v>18780.55</v>
      </c>
      <c r="E691" s="40">
        <f t="shared" si="16"/>
        <v>25172</v>
      </c>
      <c r="F691" s="40">
        <f t="shared" si="17"/>
        <v>13341.16</v>
      </c>
      <c r="G691" s="40">
        <f t="shared" si="18"/>
        <v>19348</v>
      </c>
      <c r="H691" s="40">
        <f t="shared" si="19"/>
        <v>10254.44</v>
      </c>
      <c r="I691" s="40">
        <f t="shared" si="20"/>
        <v>13862</v>
      </c>
      <c r="J691" s="40">
        <f t="shared" si="21"/>
        <v>7346.8600000000006</v>
      </c>
      <c r="K691" s="40">
        <f t="shared" si="22"/>
        <v>10866</v>
      </c>
      <c r="L691" s="40">
        <f t="shared" si="23"/>
        <v>5758.9800000000005</v>
      </c>
      <c r="M691" s="40">
        <f t="shared" si="24"/>
        <v>8441</v>
      </c>
      <c r="N691" s="40">
        <f t="shared" si="25"/>
        <v>4473.7300000000005</v>
      </c>
      <c r="O691" s="115"/>
      <c r="AB691" s="98">
        <v>35435</v>
      </c>
      <c r="AC691" s="98">
        <v>18780.55</v>
      </c>
      <c r="AD691" s="98">
        <v>25172</v>
      </c>
      <c r="AE691" s="98">
        <v>13341.16</v>
      </c>
      <c r="AF691" s="98">
        <v>19348</v>
      </c>
      <c r="AG691" s="98">
        <v>10254.44</v>
      </c>
      <c r="AH691" s="98">
        <v>13862</v>
      </c>
      <c r="AI691" s="98">
        <v>7346.8600000000006</v>
      </c>
      <c r="AJ691" s="98">
        <v>10866</v>
      </c>
      <c r="AK691" s="98">
        <v>5758.9800000000005</v>
      </c>
      <c r="AL691" s="98">
        <v>8441</v>
      </c>
      <c r="AM691" s="98">
        <v>4473.7300000000005</v>
      </c>
    </row>
    <row r="692" spans="2:39" x14ac:dyDescent="0.2">
      <c r="B692" s="13" t="s">
        <v>44</v>
      </c>
      <c r="C692" s="40">
        <f t="shared" si="14"/>
        <v>38936</v>
      </c>
      <c r="D692" s="40">
        <f t="shared" si="15"/>
        <v>20636.080000000002</v>
      </c>
      <c r="E692" s="40">
        <f t="shared" si="16"/>
        <v>27213</v>
      </c>
      <c r="F692" s="40">
        <f t="shared" si="17"/>
        <v>14422.890000000001</v>
      </c>
      <c r="G692" s="40">
        <f t="shared" si="18"/>
        <v>21057</v>
      </c>
      <c r="H692" s="40">
        <f t="shared" si="19"/>
        <v>11160.210000000001</v>
      </c>
      <c r="I692" s="40">
        <f t="shared" si="20"/>
        <v>15116</v>
      </c>
      <c r="J692" s="40">
        <f t="shared" si="21"/>
        <v>8011.4800000000005</v>
      </c>
      <c r="K692" s="40">
        <f t="shared" si="22"/>
        <v>11841</v>
      </c>
      <c r="L692" s="40">
        <f t="shared" si="23"/>
        <v>6275.7300000000005</v>
      </c>
      <c r="M692" s="40">
        <f t="shared" si="24"/>
        <v>9609</v>
      </c>
      <c r="N692" s="40">
        <f t="shared" si="25"/>
        <v>5092.7700000000004</v>
      </c>
      <c r="O692" s="115"/>
      <c r="AB692" s="98">
        <v>38936</v>
      </c>
      <c r="AC692" s="98">
        <v>20636.080000000002</v>
      </c>
      <c r="AD692" s="98">
        <v>27213</v>
      </c>
      <c r="AE692" s="98">
        <v>14422.890000000001</v>
      </c>
      <c r="AF692" s="98">
        <v>21057</v>
      </c>
      <c r="AG692" s="98">
        <v>11160.210000000001</v>
      </c>
      <c r="AH692" s="98">
        <v>15116</v>
      </c>
      <c r="AI692" s="98">
        <v>8011.4800000000005</v>
      </c>
      <c r="AJ692" s="98">
        <v>11841</v>
      </c>
      <c r="AK692" s="98">
        <v>6275.7300000000005</v>
      </c>
      <c r="AL692" s="98">
        <v>9609</v>
      </c>
      <c r="AM692" s="98">
        <v>5092.7700000000004</v>
      </c>
    </row>
    <row r="693" spans="2:39" x14ac:dyDescent="0.2">
      <c r="B693" s="13" t="s">
        <v>45</v>
      </c>
      <c r="C693" s="40">
        <f t="shared" si="14"/>
        <v>41222</v>
      </c>
      <c r="D693" s="40">
        <f t="shared" si="15"/>
        <v>21847.66</v>
      </c>
      <c r="E693" s="40">
        <f t="shared" si="16"/>
        <v>28822</v>
      </c>
      <c r="F693" s="40">
        <f t="shared" si="17"/>
        <v>15275.660000000002</v>
      </c>
      <c r="G693" s="40">
        <f t="shared" si="18"/>
        <v>22298</v>
      </c>
      <c r="H693" s="40">
        <f t="shared" si="19"/>
        <v>11817.94</v>
      </c>
      <c r="I693" s="40">
        <f t="shared" si="20"/>
        <v>16008</v>
      </c>
      <c r="J693" s="40">
        <f t="shared" si="21"/>
        <v>8484.24</v>
      </c>
      <c r="K693" s="40">
        <f t="shared" si="22"/>
        <v>12537</v>
      </c>
      <c r="L693" s="40">
        <f t="shared" si="23"/>
        <v>6644.6100000000006</v>
      </c>
      <c r="M693" s="40">
        <f t="shared" si="24"/>
        <v>10189</v>
      </c>
      <c r="N693" s="40">
        <f t="shared" si="25"/>
        <v>5400.17</v>
      </c>
      <c r="O693" s="115"/>
      <c r="AB693" s="98">
        <v>41222</v>
      </c>
      <c r="AC693" s="98">
        <v>21847.66</v>
      </c>
      <c r="AD693" s="98">
        <v>28822</v>
      </c>
      <c r="AE693" s="98">
        <v>15275.660000000002</v>
      </c>
      <c r="AF693" s="98">
        <v>22298</v>
      </c>
      <c r="AG693" s="98">
        <v>11817.94</v>
      </c>
      <c r="AH693" s="98">
        <v>16008</v>
      </c>
      <c r="AI693" s="98">
        <v>8484.24</v>
      </c>
      <c r="AJ693" s="98">
        <v>12537</v>
      </c>
      <c r="AK693" s="98">
        <v>6644.6100000000006</v>
      </c>
      <c r="AL693" s="98">
        <v>10189</v>
      </c>
      <c r="AM693" s="98">
        <v>5400.17</v>
      </c>
    </row>
    <row r="694" spans="2:39" x14ac:dyDescent="0.2">
      <c r="B694" s="13" t="s">
        <v>46</v>
      </c>
      <c r="C694" s="40">
        <f t="shared" si="14"/>
        <v>45815</v>
      </c>
      <c r="D694" s="40">
        <f t="shared" si="15"/>
        <v>24281.95</v>
      </c>
      <c r="E694" s="40">
        <f t="shared" si="16"/>
        <v>32041</v>
      </c>
      <c r="F694" s="40">
        <f t="shared" si="17"/>
        <v>16981.73</v>
      </c>
      <c r="G694" s="40">
        <f t="shared" si="18"/>
        <v>24783</v>
      </c>
      <c r="H694" s="40">
        <f t="shared" si="19"/>
        <v>13134.99</v>
      </c>
      <c r="I694" s="40">
        <f t="shared" si="20"/>
        <v>17797</v>
      </c>
      <c r="J694" s="40">
        <f t="shared" si="21"/>
        <v>9432.41</v>
      </c>
      <c r="K694" s="40">
        <f t="shared" si="22"/>
        <v>13941</v>
      </c>
      <c r="L694" s="40">
        <f t="shared" si="23"/>
        <v>7388.7300000000005</v>
      </c>
      <c r="M694" s="40">
        <f t="shared" si="24"/>
        <v>11323</v>
      </c>
      <c r="N694" s="40">
        <f t="shared" si="25"/>
        <v>6001.1900000000005</v>
      </c>
      <c r="O694" s="115"/>
      <c r="AB694" s="98">
        <v>45815</v>
      </c>
      <c r="AC694" s="98">
        <v>24281.95</v>
      </c>
      <c r="AD694" s="98">
        <v>32041</v>
      </c>
      <c r="AE694" s="98">
        <v>16981.73</v>
      </c>
      <c r="AF694" s="98">
        <v>24783</v>
      </c>
      <c r="AG694" s="98">
        <v>13134.99</v>
      </c>
      <c r="AH694" s="98">
        <v>17797</v>
      </c>
      <c r="AI694" s="98">
        <v>9432.41</v>
      </c>
      <c r="AJ694" s="98">
        <v>13941</v>
      </c>
      <c r="AK694" s="98">
        <v>7388.7300000000005</v>
      </c>
      <c r="AL694" s="98">
        <v>11323</v>
      </c>
      <c r="AM694" s="98">
        <v>6001.1900000000005</v>
      </c>
    </row>
    <row r="695" spans="2:39" x14ac:dyDescent="0.2">
      <c r="B695" s="13" t="s">
        <v>47</v>
      </c>
      <c r="C695" s="40">
        <f t="shared" si="14"/>
        <v>50412</v>
      </c>
      <c r="D695" s="40">
        <f t="shared" si="15"/>
        <v>26718.36</v>
      </c>
      <c r="E695" s="40">
        <f t="shared" si="16"/>
        <v>35245</v>
      </c>
      <c r="F695" s="40">
        <f t="shared" si="17"/>
        <v>18679.850000000002</v>
      </c>
      <c r="G695" s="40">
        <f t="shared" si="18"/>
        <v>27271</v>
      </c>
      <c r="H695" s="40">
        <f t="shared" si="19"/>
        <v>14453.630000000001</v>
      </c>
      <c r="I695" s="40">
        <f t="shared" si="20"/>
        <v>19581</v>
      </c>
      <c r="J695" s="40">
        <f t="shared" si="21"/>
        <v>10377.93</v>
      </c>
      <c r="K695" s="40">
        <f t="shared" si="22"/>
        <v>15341</v>
      </c>
      <c r="L695" s="40">
        <f t="shared" si="23"/>
        <v>8130.7300000000005</v>
      </c>
      <c r="M695" s="40">
        <f t="shared" si="24"/>
        <v>12459</v>
      </c>
      <c r="N695" s="40">
        <f t="shared" si="25"/>
        <v>6603.27</v>
      </c>
      <c r="O695" s="115"/>
      <c r="AB695" s="98">
        <v>50412</v>
      </c>
      <c r="AC695" s="98">
        <v>26718.36</v>
      </c>
      <c r="AD695" s="98">
        <v>35245</v>
      </c>
      <c r="AE695" s="98">
        <v>18679.850000000002</v>
      </c>
      <c r="AF695" s="98">
        <v>27271</v>
      </c>
      <c r="AG695" s="98">
        <v>14453.630000000001</v>
      </c>
      <c r="AH695" s="98">
        <v>19581</v>
      </c>
      <c r="AI695" s="98">
        <v>10377.93</v>
      </c>
      <c r="AJ695" s="98">
        <v>15341</v>
      </c>
      <c r="AK695" s="98">
        <v>8130.7300000000005</v>
      </c>
      <c r="AL695" s="98">
        <v>12459</v>
      </c>
      <c r="AM695" s="98">
        <v>6603.27</v>
      </c>
    </row>
    <row r="696" spans="2:39" x14ac:dyDescent="0.2">
      <c r="B696" s="13" t="s">
        <v>48</v>
      </c>
      <c r="C696" s="40">
        <f t="shared" si="14"/>
        <v>52706</v>
      </c>
      <c r="D696" s="40">
        <f t="shared" si="15"/>
        <v>27934.18</v>
      </c>
      <c r="E696" s="40">
        <f t="shared" si="16"/>
        <v>36853</v>
      </c>
      <c r="F696" s="40">
        <f t="shared" si="17"/>
        <v>19532.09</v>
      </c>
      <c r="G696" s="40">
        <f t="shared" si="18"/>
        <v>28512</v>
      </c>
      <c r="H696" s="40">
        <f t="shared" si="19"/>
        <v>15111.36</v>
      </c>
      <c r="I696" s="40">
        <f t="shared" si="20"/>
        <v>20468</v>
      </c>
      <c r="J696" s="40">
        <f t="shared" si="21"/>
        <v>10848.04</v>
      </c>
      <c r="K696" s="40">
        <f t="shared" si="22"/>
        <v>16046</v>
      </c>
      <c r="L696" s="40">
        <f t="shared" si="23"/>
        <v>8504.380000000001</v>
      </c>
      <c r="M696" s="40">
        <f t="shared" si="24"/>
        <v>13034</v>
      </c>
      <c r="N696" s="40">
        <f t="shared" si="25"/>
        <v>6908.02</v>
      </c>
      <c r="O696" s="115"/>
      <c r="AB696" s="98">
        <v>52706</v>
      </c>
      <c r="AC696" s="98">
        <v>27934.18</v>
      </c>
      <c r="AD696" s="98">
        <v>36853</v>
      </c>
      <c r="AE696" s="98">
        <v>19532.09</v>
      </c>
      <c r="AF696" s="98">
        <v>28512</v>
      </c>
      <c r="AG696" s="98">
        <v>15111.36</v>
      </c>
      <c r="AH696" s="98">
        <v>20468</v>
      </c>
      <c r="AI696" s="98">
        <v>10848.04</v>
      </c>
      <c r="AJ696" s="98">
        <v>16046</v>
      </c>
      <c r="AK696" s="98">
        <v>8504.380000000001</v>
      </c>
      <c r="AL696" s="98">
        <v>13034</v>
      </c>
      <c r="AM696" s="98">
        <v>6908.02</v>
      </c>
    </row>
    <row r="697" spans="2:39" x14ac:dyDescent="0.2">
      <c r="B697" s="13" t="s">
        <v>49</v>
      </c>
      <c r="C697" s="40">
        <f t="shared" si="14"/>
        <v>53824</v>
      </c>
      <c r="D697" s="40">
        <f t="shared" si="15"/>
        <v>28526.720000000001</v>
      </c>
      <c r="E697" s="40">
        <f t="shared" si="16"/>
        <v>37333</v>
      </c>
      <c r="F697" s="40">
        <f t="shared" si="17"/>
        <v>19786.490000000002</v>
      </c>
      <c r="G697" s="40">
        <f t="shared" si="18"/>
        <v>28967</v>
      </c>
      <c r="H697" s="40">
        <f t="shared" si="19"/>
        <v>15352.51</v>
      </c>
      <c r="I697" s="40">
        <f t="shared" si="20"/>
        <v>20783</v>
      </c>
      <c r="J697" s="40">
        <f t="shared" si="21"/>
        <v>11014.99</v>
      </c>
      <c r="K697" s="40">
        <f t="shared" si="22"/>
        <v>16346</v>
      </c>
      <c r="L697" s="40">
        <f t="shared" si="23"/>
        <v>8663.380000000001</v>
      </c>
      <c r="M697" s="40">
        <f t="shared" si="24"/>
        <v>13198</v>
      </c>
      <c r="N697" s="40">
        <f t="shared" si="25"/>
        <v>6994.9400000000005</v>
      </c>
      <c r="O697" s="115"/>
      <c r="AB697" s="98">
        <v>53824</v>
      </c>
      <c r="AC697" s="98">
        <v>28526.720000000001</v>
      </c>
      <c r="AD697" s="98">
        <v>37333</v>
      </c>
      <c r="AE697" s="98">
        <v>19786.490000000002</v>
      </c>
      <c r="AF697" s="98">
        <v>28967</v>
      </c>
      <c r="AG697" s="98">
        <v>15352.51</v>
      </c>
      <c r="AH697" s="98">
        <v>20783</v>
      </c>
      <c r="AI697" s="98">
        <v>11014.99</v>
      </c>
      <c r="AJ697" s="98">
        <v>16346</v>
      </c>
      <c r="AK697" s="98">
        <v>8663.380000000001</v>
      </c>
      <c r="AL697" s="98">
        <v>13198</v>
      </c>
      <c r="AM697" s="98">
        <v>6994.9400000000005</v>
      </c>
    </row>
    <row r="698" spans="2:39" x14ac:dyDescent="0.2">
      <c r="B698" s="13" t="s">
        <v>50</v>
      </c>
      <c r="C698" s="40">
        <f t="shared" si="14"/>
        <v>60556</v>
      </c>
      <c r="D698" s="40">
        <f t="shared" si="15"/>
        <v>32094.68</v>
      </c>
      <c r="E698" s="40">
        <f t="shared" si="16"/>
        <v>42003</v>
      </c>
      <c r="F698" s="40">
        <f t="shared" si="17"/>
        <v>22261.59</v>
      </c>
      <c r="G698" s="40">
        <f t="shared" si="18"/>
        <v>32600</v>
      </c>
      <c r="H698" s="40">
        <f t="shared" si="19"/>
        <v>17278</v>
      </c>
      <c r="I698" s="40">
        <f t="shared" si="20"/>
        <v>23393</v>
      </c>
      <c r="J698" s="40">
        <f t="shared" si="21"/>
        <v>12398.29</v>
      </c>
      <c r="K698" s="40">
        <f t="shared" si="22"/>
        <v>18400</v>
      </c>
      <c r="L698" s="40">
        <f t="shared" si="23"/>
        <v>9752</v>
      </c>
      <c r="M698" s="40">
        <f t="shared" si="24"/>
        <v>14861</v>
      </c>
      <c r="N698" s="40">
        <f t="shared" si="25"/>
        <v>7876.3300000000008</v>
      </c>
      <c r="O698" s="115"/>
      <c r="AB698" s="98">
        <v>60556</v>
      </c>
      <c r="AC698" s="98">
        <v>32094.68</v>
      </c>
      <c r="AD698" s="98">
        <v>42003</v>
      </c>
      <c r="AE698" s="98">
        <v>22261.59</v>
      </c>
      <c r="AF698" s="98">
        <v>32600</v>
      </c>
      <c r="AG698" s="98">
        <v>17278</v>
      </c>
      <c r="AH698" s="98">
        <v>23393</v>
      </c>
      <c r="AI698" s="98">
        <v>12398.29</v>
      </c>
      <c r="AJ698" s="98">
        <v>18400</v>
      </c>
      <c r="AK698" s="98">
        <v>9752</v>
      </c>
      <c r="AL698" s="98">
        <v>14861</v>
      </c>
      <c r="AM698" s="98">
        <v>7876.3300000000008</v>
      </c>
    </row>
    <row r="699" spans="2:39" x14ac:dyDescent="0.2">
      <c r="B699" s="13" t="s">
        <v>51</v>
      </c>
      <c r="C699" s="40">
        <f t="shared" si="14"/>
        <v>67293</v>
      </c>
      <c r="D699" s="40">
        <f t="shared" si="15"/>
        <v>35665.29</v>
      </c>
      <c r="E699" s="40">
        <f t="shared" si="16"/>
        <v>46682</v>
      </c>
      <c r="F699" s="40">
        <f t="shared" si="17"/>
        <v>24741.460000000003</v>
      </c>
      <c r="G699" s="40">
        <f t="shared" si="18"/>
        <v>36223</v>
      </c>
      <c r="H699" s="40">
        <f t="shared" si="19"/>
        <v>19198.190000000002</v>
      </c>
      <c r="I699" s="40">
        <f t="shared" si="20"/>
        <v>26009</v>
      </c>
      <c r="J699" s="40">
        <f t="shared" si="21"/>
        <v>13784.77</v>
      </c>
      <c r="K699" s="40">
        <f t="shared" si="22"/>
        <v>20453</v>
      </c>
      <c r="L699" s="40">
        <f t="shared" si="23"/>
        <v>10840.09</v>
      </c>
      <c r="M699" s="40">
        <f t="shared" si="24"/>
        <v>16515</v>
      </c>
      <c r="N699" s="40">
        <f t="shared" si="25"/>
        <v>8752.9500000000007</v>
      </c>
      <c r="O699" s="115"/>
      <c r="AB699" s="98">
        <v>67293</v>
      </c>
      <c r="AC699" s="98">
        <v>35665.29</v>
      </c>
      <c r="AD699" s="98">
        <v>46682</v>
      </c>
      <c r="AE699" s="98">
        <v>24741.460000000003</v>
      </c>
      <c r="AF699" s="98">
        <v>36223</v>
      </c>
      <c r="AG699" s="98">
        <v>19198.190000000002</v>
      </c>
      <c r="AH699" s="98">
        <v>26009</v>
      </c>
      <c r="AI699" s="98">
        <v>13784.77</v>
      </c>
      <c r="AJ699" s="98">
        <v>20453</v>
      </c>
      <c r="AK699" s="98">
        <v>10840.09</v>
      </c>
      <c r="AL699" s="98">
        <v>16515</v>
      </c>
      <c r="AM699" s="98">
        <v>8752.9500000000007</v>
      </c>
    </row>
    <row r="700" spans="2:39" x14ac:dyDescent="0.2">
      <c r="B700" s="13" t="s">
        <v>52</v>
      </c>
      <c r="C700" s="40">
        <f t="shared" si="14"/>
        <v>74023</v>
      </c>
      <c r="D700" s="40">
        <f t="shared" si="15"/>
        <v>39232.19</v>
      </c>
      <c r="E700" s="40">
        <f t="shared" si="16"/>
        <v>51362</v>
      </c>
      <c r="F700" s="40">
        <f t="shared" si="17"/>
        <v>27221.86</v>
      </c>
      <c r="G700" s="40">
        <f t="shared" si="18"/>
        <v>39853</v>
      </c>
      <c r="H700" s="40">
        <f t="shared" si="19"/>
        <v>21122.09</v>
      </c>
      <c r="I700" s="40">
        <f t="shared" si="20"/>
        <v>28610</v>
      </c>
      <c r="J700" s="40">
        <f t="shared" si="21"/>
        <v>15163.300000000001</v>
      </c>
      <c r="K700" s="40">
        <f t="shared" si="22"/>
        <v>22505</v>
      </c>
      <c r="L700" s="40">
        <f t="shared" si="23"/>
        <v>11927.650000000001</v>
      </c>
      <c r="M700" s="40">
        <f t="shared" si="24"/>
        <v>18172</v>
      </c>
      <c r="N700" s="40">
        <f t="shared" si="25"/>
        <v>9631.16</v>
      </c>
      <c r="O700" s="115"/>
      <c r="AB700" s="98">
        <v>74023</v>
      </c>
      <c r="AC700" s="98">
        <v>39232.19</v>
      </c>
      <c r="AD700" s="98">
        <v>51362</v>
      </c>
      <c r="AE700" s="98">
        <v>27221.86</v>
      </c>
      <c r="AF700" s="98">
        <v>39853</v>
      </c>
      <c r="AG700" s="98">
        <v>21122.09</v>
      </c>
      <c r="AH700" s="98">
        <v>28610</v>
      </c>
      <c r="AI700" s="98">
        <v>15163.300000000001</v>
      </c>
      <c r="AJ700" s="98">
        <v>22505</v>
      </c>
      <c r="AK700" s="98">
        <v>11927.650000000001</v>
      </c>
      <c r="AL700" s="98">
        <v>18172</v>
      </c>
      <c r="AM700" s="98">
        <v>9631.16</v>
      </c>
    </row>
    <row r="701" spans="2:39" x14ac:dyDescent="0.2">
      <c r="B701" s="13" t="s">
        <v>53</v>
      </c>
      <c r="C701" s="40">
        <f t="shared" si="14"/>
        <v>80765</v>
      </c>
      <c r="D701" s="40">
        <f t="shared" si="15"/>
        <v>42805.450000000004</v>
      </c>
      <c r="E701" s="40">
        <f t="shared" si="16"/>
        <v>56037</v>
      </c>
      <c r="F701" s="40">
        <f t="shared" si="17"/>
        <v>29699.61</v>
      </c>
      <c r="G701" s="40">
        <f t="shared" si="18"/>
        <v>43490</v>
      </c>
      <c r="H701" s="40">
        <f t="shared" si="19"/>
        <v>23049.7</v>
      </c>
      <c r="I701" s="40">
        <f t="shared" si="20"/>
        <v>31213</v>
      </c>
      <c r="J701" s="40">
        <f t="shared" si="21"/>
        <v>16542.89</v>
      </c>
      <c r="K701" s="40">
        <f t="shared" si="22"/>
        <v>24550</v>
      </c>
      <c r="L701" s="40">
        <f t="shared" si="23"/>
        <v>13011.5</v>
      </c>
      <c r="M701" s="40">
        <f t="shared" si="24"/>
        <v>19836</v>
      </c>
      <c r="N701" s="40">
        <f t="shared" si="25"/>
        <v>10513.08</v>
      </c>
      <c r="O701" s="115"/>
      <c r="AB701" s="98">
        <v>80765</v>
      </c>
      <c r="AC701" s="98">
        <v>42805.450000000004</v>
      </c>
      <c r="AD701" s="98">
        <v>56037</v>
      </c>
      <c r="AE701" s="98">
        <v>29699.61</v>
      </c>
      <c r="AF701" s="98">
        <v>43490</v>
      </c>
      <c r="AG701" s="98">
        <v>23049.7</v>
      </c>
      <c r="AH701" s="98">
        <v>31213</v>
      </c>
      <c r="AI701" s="98">
        <v>16542.89</v>
      </c>
      <c r="AJ701" s="98">
        <v>24550</v>
      </c>
      <c r="AK701" s="98">
        <v>13011.5</v>
      </c>
      <c r="AL701" s="98">
        <v>19836</v>
      </c>
      <c r="AM701" s="98">
        <v>10513.08</v>
      </c>
    </row>
    <row r="702" spans="2:39" x14ac:dyDescent="0.2">
      <c r="B702" s="13" t="s">
        <v>54</v>
      </c>
      <c r="C702" s="40">
        <f t="shared" si="14"/>
        <v>88181</v>
      </c>
      <c r="D702" s="40">
        <f t="shared" si="15"/>
        <v>46735.93</v>
      </c>
      <c r="E702" s="40">
        <f t="shared" si="16"/>
        <v>61304</v>
      </c>
      <c r="F702" s="40">
        <f t="shared" si="17"/>
        <v>32491.120000000003</v>
      </c>
      <c r="G702" s="40">
        <f t="shared" si="18"/>
        <v>48503</v>
      </c>
      <c r="H702" s="40">
        <f t="shared" si="19"/>
        <v>25706.59</v>
      </c>
      <c r="I702" s="40">
        <f t="shared" si="20"/>
        <v>35807</v>
      </c>
      <c r="J702" s="40">
        <f t="shared" si="21"/>
        <v>18977.710000000003</v>
      </c>
      <c r="K702" s="40">
        <f t="shared" si="22"/>
        <v>26884</v>
      </c>
      <c r="L702" s="40">
        <f t="shared" si="23"/>
        <v>14248.52</v>
      </c>
      <c r="M702" s="40">
        <f t="shared" si="24"/>
        <v>22764</v>
      </c>
      <c r="N702" s="40">
        <f t="shared" si="25"/>
        <v>12064.92</v>
      </c>
      <c r="O702" s="115"/>
      <c r="AB702" s="98">
        <v>88181</v>
      </c>
      <c r="AC702" s="98">
        <v>46735.93</v>
      </c>
      <c r="AD702" s="98">
        <v>61304</v>
      </c>
      <c r="AE702" s="98">
        <v>32491.120000000003</v>
      </c>
      <c r="AF702" s="98">
        <v>48503</v>
      </c>
      <c r="AG702" s="98">
        <v>25706.59</v>
      </c>
      <c r="AH702" s="98">
        <v>35807</v>
      </c>
      <c r="AI702" s="98">
        <v>18977.710000000003</v>
      </c>
      <c r="AJ702" s="98">
        <v>26884</v>
      </c>
      <c r="AK702" s="98">
        <v>14248.52</v>
      </c>
      <c r="AL702" s="98">
        <v>22764</v>
      </c>
      <c r="AM702" s="98">
        <v>12064.92</v>
      </c>
    </row>
    <row r="703" spans="2:39" x14ac:dyDescent="0.2">
      <c r="B703" s="17" t="s">
        <v>75</v>
      </c>
    </row>
    <row r="709" spans="2:15" ht="19" x14ac:dyDescent="0.2">
      <c r="B709" s="76" t="s">
        <v>81</v>
      </c>
    </row>
    <row r="711" spans="2:15" x14ac:dyDescent="0.2">
      <c r="B711" s="8" t="s">
        <v>5</v>
      </c>
      <c r="C711" s="109" t="s">
        <v>6</v>
      </c>
      <c r="D711" s="110"/>
      <c r="E711" s="109" t="s">
        <v>7</v>
      </c>
      <c r="F711" s="110"/>
      <c r="G711" s="109" t="s">
        <v>8</v>
      </c>
      <c r="H711" s="110"/>
      <c r="I711" s="109" t="s">
        <v>9</v>
      </c>
      <c r="J711" s="110"/>
      <c r="K711" s="109" t="s">
        <v>10</v>
      </c>
      <c r="L711" s="110"/>
      <c r="M711" s="109" t="s">
        <v>11</v>
      </c>
      <c r="N711" s="110"/>
      <c r="O711" s="115" t="s">
        <v>82</v>
      </c>
    </row>
    <row r="712" spans="2:15" ht="30" x14ac:dyDescent="0.2">
      <c r="B712" s="10" t="s">
        <v>13</v>
      </c>
      <c r="C712" s="116" t="s">
        <v>14</v>
      </c>
      <c r="D712" s="117"/>
      <c r="E712" s="111" t="s">
        <v>15</v>
      </c>
      <c r="F712" s="112"/>
      <c r="G712" s="111" t="s">
        <v>16</v>
      </c>
      <c r="H712" s="112"/>
      <c r="I712" s="111" t="s">
        <v>17</v>
      </c>
      <c r="J712" s="112"/>
      <c r="K712" s="111" t="s">
        <v>18</v>
      </c>
      <c r="L712" s="112"/>
      <c r="M712" s="111" t="s">
        <v>19</v>
      </c>
      <c r="N712" s="112"/>
      <c r="O712" s="115"/>
    </row>
    <row r="713" spans="2:15" ht="30" x14ac:dyDescent="0.2">
      <c r="B713" s="10" t="s">
        <v>20</v>
      </c>
      <c r="C713" s="111" t="s">
        <v>15</v>
      </c>
      <c r="D713" s="112"/>
      <c r="E713" s="111" t="s">
        <v>16</v>
      </c>
      <c r="F713" s="112"/>
      <c r="G713" s="111" t="s">
        <v>21</v>
      </c>
      <c r="H713" s="112"/>
      <c r="I713" s="111" t="s">
        <v>17</v>
      </c>
      <c r="J713" s="112"/>
      <c r="K713" s="111" t="s">
        <v>18</v>
      </c>
      <c r="L713" s="112"/>
      <c r="M713" s="111" t="s">
        <v>19</v>
      </c>
      <c r="N713" s="112"/>
      <c r="O713" s="115"/>
    </row>
    <row r="714" spans="2:15" x14ac:dyDescent="0.2">
      <c r="B714" s="9" t="s">
        <v>22</v>
      </c>
      <c r="C714" s="11" t="s">
        <v>23</v>
      </c>
      <c r="D714" s="11" t="s">
        <v>24</v>
      </c>
      <c r="E714" s="11" t="s">
        <v>23</v>
      </c>
      <c r="F714" s="11" t="s">
        <v>24</v>
      </c>
      <c r="G714" s="11" t="s">
        <v>23</v>
      </c>
      <c r="H714" s="11" t="s">
        <v>24</v>
      </c>
      <c r="I714" s="11" t="s">
        <v>23</v>
      </c>
      <c r="J714" s="11" t="s">
        <v>24</v>
      </c>
      <c r="K714" s="11" t="s">
        <v>23</v>
      </c>
      <c r="L714" s="11" t="s">
        <v>24</v>
      </c>
      <c r="M714" s="11" t="s">
        <v>23</v>
      </c>
      <c r="N714" s="12" t="s">
        <v>24</v>
      </c>
      <c r="O714" s="115"/>
    </row>
    <row r="715" spans="2:15" x14ac:dyDescent="0.2">
      <c r="B715" s="9" t="s">
        <v>25</v>
      </c>
      <c r="C715" s="23" t="s">
        <v>26</v>
      </c>
      <c r="D715" s="23" t="s">
        <v>27</v>
      </c>
      <c r="E715" s="23" t="s">
        <v>26</v>
      </c>
      <c r="F715" s="23" t="s">
        <v>27</v>
      </c>
      <c r="G715" s="23" t="s">
        <v>26</v>
      </c>
      <c r="H715" s="23" t="s">
        <v>27</v>
      </c>
      <c r="I715" s="23" t="s">
        <v>26</v>
      </c>
      <c r="J715" s="23" t="s">
        <v>27</v>
      </c>
      <c r="K715" s="23" t="s">
        <v>26</v>
      </c>
      <c r="L715" s="23" t="s">
        <v>27</v>
      </c>
      <c r="M715" s="23" t="s">
        <v>26</v>
      </c>
      <c r="N715" s="23" t="s">
        <v>27</v>
      </c>
      <c r="O715" s="115"/>
    </row>
    <row r="716" spans="2:15" x14ac:dyDescent="0.2">
      <c r="B716" s="13" t="s">
        <v>28</v>
      </c>
      <c r="C716" s="40">
        <v>5056</v>
      </c>
      <c r="D716" s="56">
        <v>2679.6800000000003</v>
      </c>
      <c r="E716" s="40">
        <v>3898</v>
      </c>
      <c r="F716" s="56">
        <v>2065.94</v>
      </c>
      <c r="G716" s="40">
        <v>2768</v>
      </c>
      <c r="H716" s="56">
        <v>1467.04</v>
      </c>
      <c r="I716" s="40">
        <v>2104</v>
      </c>
      <c r="J716" s="56">
        <v>1115.1200000000001</v>
      </c>
      <c r="K716" s="40">
        <v>1841</v>
      </c>
      <c r="L716" s="56">
        <v>975.73</v>
      </c>
      <c r="M716" s="40">
        <v>1322</v>
      </c>
      <c r="N716" s="56">
        <v>700.66000000000008</v>
      </c>
      <c r="O716" s="115"/>
    </row>
    <row r="717" spans="2:15" x14ac:dyDescent="0.2">
      <c r="B717" s="13" t="s">
        <v>29</v>
      </c>
      <c r="C717" s="40">
        <v>7783</v>
      </c>
      <c r="D717" s="58">
        <v>4124.99</v>
      </c>
      <c r="E717" s="57">
        <v>6351</v>
      </c>
      <c r="F717" s="58">
        <v>3366.03</v>
      </c>
      <c r="G717" s="57">
        <v>4370</v>
      </c>
      <c r="H717" s="58">
        <v>2316.1</v>
      </c>
      <c r="I717" s="57">
        <v>3323</v>
      </c>
      <c r="J717" s="58">
        <v>1761.19</v>
      </c>
      <c r="K717" s="57">
        <v>2921</v>
      </c>
      <c r="L717" s="58">
        <v>1548.13</v>
      </c>
      <c r="M717" s="57">
        <v>1950</v>
      </c>
      <c r="N717" s="58">
        <v>1033.5</v>
      </c>
      <c r="O717" s="115"/>
    </row>
    <row r="718" spans="2:15" x14ac:dyDescent="0.2">
      <c r="B718" s="13" t="s">
        <v>30</v>
      </c>
      <c r="C718" s="40">
        <v>11374</v>
      </c>
      <c r="D718" s="58">
        <v>6028.22</v>
      </c>
      <c r="E718" s="57">
        <v>9296</v>
      </c>
      <c r="F718" s="58">
        <v>4926.88</v>
      </c>
      <c r="G718" s="57">
        <v>6388</v>
      </c>
      <c r="H718" s="58">
        <v>3385.6400000000003</v>
      </c>
      <c r="I718" s="57">
        <v>4856</v>
      </c>
      <c r="J718" s="58">
        <v>2573.6800000000003</v>
      </c>
      <c r="K718" s="57">
        <v>4238</v>
      </c>
      <c r="L718" s="58">
        <v>2246.1400000000003</v>
      </c>
      <c r="M718" s="57">
        <v>2966</v>
      </c>
      <c r="N718" s="58">
        <v>1571.98</v>
      </c>
      <c r="O718" s="115"/>
    </row>
    <row r="719" spans="2:15" x14ac:dyDescent="0.2">
      <c r="B719" s="13" t="s">
        <v>31</v>
      </c>
      <c r="C719" s="57">
        <v>12295</v>
      </c>
      <c r="D719" s="58">
        <v>6516.35</v>
      </c>
      <c r="E719" s="57">
        <v>8779</v>
      </c>
      <c r="F719" s="58">
        <v>4652.87</v>
      </c>
      <c r="G719" s="57">
        <v>6592</v>
      </c>
      <c r="H719" s="58">
        <v>3493.76</v>
      </c>
      <c r="I719" s="57">
        <v>4845</v>
      </c>
      <c r="J719" s="58">
        <v>2567.85</v>
      </c>
      <c r="K719" s="57">
        <v>3677</v>
      </c>
      <c r="L719" s="58">
        <v>1948.8100000000002</v>
      </c>
      <c r="M719" s="57">
        <v>2915</v>
      </c>
      <c r="N719" s="58">
        <v>1544.95</v>
      </c>
      <c r="O719" s="115"/>
    </row>
    <row r="720" spans="2:15" x14ac:dyDescent="0.2">
      <c r="B720" s="13" t="s">
        <v>32</v>
      </c>
      <c r="C720" s="57">
        <v>13750</v>
      </c>
      <c r="D720" s="58">
        <v>7287.5</v>
      </c>
      <c r="E720" s="57">
        <v>9763</v>
      </c>
      <c r="F720" s="58">
        <v>5174.3900000000003</v>
      </c>
      <c r="G720" s="57">
        <v>7355</v>
      </c>
      <c r="H720" s="58">
        <v>3898.15</v>
      </c>
      <c r="I720" s="57">
        <v>5388</v>
      </c>
      <c r="J720" s="58">
        <v>2855.6400000000003</v>
      </c>
      <c r="K720" s="57">
        <v>4103</v>
      </c>
      <c r="L720" s="58">
        <v>2174.59</v>
      </c>
      <c r="M720" s="57">
        <v>3225</v>
      </c>
      <c r="N720" s="58">
        <v>1709.25</v>
      </c>
      <c r="O720" s="115"/>
    </row>
    <row r="721" spans="2:15" x14ac:dyDescent="0.2">
      <c r="B721" s="13" t="s">
        <v>33</v>
      </c>
      <c r="C721" s="57">
        <v>16060</v>
      </c>
      <c r="D721" s="58">
        <v>8511.8000000000011</v>
      </c>
      <c r="E721" s="57">
        <v>11305</v>
      </c>
      <c r="F721" s="58">
        <v>5991.6500000000005</v>
      </c>
      <c r="G721" s="57">
        <v>8643</v>
      </c>
      <c r="H721" s="58">
        <v>4580.79</v>
      </c>
      <c r="I721" s="57">
        <v>6409</v>
      </c>
      <c r="J721" s="58">
        <v>3396.77</v>
      </c>
      <c r="K721" s="57">
        <v>4871</v>
      </c>
      <c r="L721" s="58">
        <v>2581.63</v>
      </c>
      <c r="M721" s="57">
        <v>3750</v>
      </c>
      <c r="N721" s="58">
        <v>1987.5</v>
      </c>
      <c r="O721" s="115"/>
    </row>
    <row r="722" spans="2:15" x14ac:dyDescent="0.2">
      <c r="B722" s="13" t="s">
        <v>34</v>
      </c>
      <c r="C722" s="57">
        <v>18138</v>
      </c>
      <c r="D722" s="58">
        <v>9613.1400000000012</v>
      </c>
      <c r="E722" s="57">
        <v>12530</v>
      </c>
      <c r="F722" s="58">
        <v>6640.9000000000005</v>
      </c>
      <c r="G722" s="57">
        <v>9627</v>
      </c>
      <c r="H722" s="58">
        <v>5102.3100000000004</v>
      </c>
      <c r="I722" s="57">
        <v>7129</v>
      </c>
      <c r="J722" s="58">
        <v>3778.3700000000003</v>
      </c>
      <c r="K722" s="57">
        <v>5548</v>
      </c>
      <c r="L722" s="58">
        <v>2940.44</v>
      </c>
      <c r="M722" s="57">
        <v>4163</v>
      </c>
      <c r="N722" s="58">
        <v>2206.3900000000003</v>
      </c>
      <c r="O722" s="115"/>
    </row>
    <row r="723" spans="2:15" x14ac:dyDescent="0.2">
      <c r="B723" s="13" t="s">
        <v>35</v>
      </c>
      <c r="C723" s="57">
        <v>20538</v>
      </c>
      <c r="D723" s="58">
        <v>10885.140000000001</v>
      </c>
      <c r="E723" s="57">
        <v>14144</v>
      </c>
      <c r="F723" s="58">
        <v>7496.3200000000006</v>
      </c>
      <c r="G723" s="57">
        <v>10913</v>
      </c>
      <c r="H723" s="58">
        <v>5783.89</v>
      </c>
      <c r="I723" s="57">
        <v>8094</v>
      </c>
      <c r="J723" s="58">
        <v>4289.8200000000006</v>
      </c>
      <c r="K723" s="57">
        <v>6203</v>
      </c>
      <c r="L723" s="58">
        <v>3287.59</v>
      </c>
      <c r="M723" s="57">
        <v>4715</v>
      </c>
      <c r="N723" s="58">
        <v>2498.9500000000003</v>
      </c>
      <c r="O723" s="115"/>
    </row>
    <row r="724" spans="2:15" x14ac:dyDescent="0.2">
      <c r="B724" s="13" t="s">
        <v>36</v>
      </c>
      <c r="C724" s="57">
        <v>23718</v>
      </c>
      <c r="D724" s="58">
        <v>12570.54</v>
      </c>
      <c r="E724" s="57">
        <v>16441</v>
      </c>
      <c r="F724" s="58">
        <v>8713.73</v>
      </c>
      <c r="G724" s="57">
        <v>12572</v>
      </c>
      <c r="H724" s="58">
        <v>6663.1600000000008</v>
      </c>
      <c r="I724" s="57">
        <v>9118</v>
      </c>
      <c r="J724" s="58">
        <v>4832.54</v>
      </c>
      <c r="K724" s="57">
        <v>7059</v>
      </c>
      <c r="L724" s="58">
        <v>3741.27</v>
      </c>
      <c r="M724" s="57">
        <v>5484</v>
      </c>
      <c r="N724" s="58">
        <v>2906.52</v>
      </c>
      <c r="O724" s="115"/>
    </row>
    <row r="725" spans="2:15" x14ac:dyDescent="0.2">
      <c r="B725" s="13" t="s">
        <v>37</v>
      </c>
      <c r="C725" s="57">
        <v>26835</v>
      </c>
      <c r="D725" s="58">
        <v>14222.550000000001</v>
      </c>
      <c r="E725" s="57">
        <v>18007</v>
      </c>
      <c r="F725" s="58">
        <v>9543.7100000000009</v>
      </c>
      <c r="G725" s="57">
        <v>14131</v>
      </c>
      <c r="H725" s="58">
        <v>7489.43</v>
      </c>
      <c r="I725" s="57">
        <v>10627</v>
      </c>
      <c r="J725" s="58">
        <v>5632.31</v>
      </c>
      <c r="K725" s="57">
        <v>7929</v>
      </c>
      <c r="L725" s="58">
        <v>4202.37</v>
      </c>
      <c r="M725" s="57">
        <v>6009</v>
      </c>
      <c r="N725" s="58">
        <v>3184.77</v>
      </c>
      <c r="O725" s="115"/>
    </row>
    <row r="726" spans="2:15" x14ac:dyDescent="0.2">
      <c r="B726" s="13" t="s">
        <v>38</v>
      </c>
      <c r="C726" s="57">
        <v>31106</v>
      </c>
      <c r="D726" s="58">
        <v>16486.18</v>
      </c>
      <c r="E726" s="57">
        <v>21277</v>
      </c>
      <c r="F726" s="58">
        <v>11276.810000000001</v>
      </c>
      <c r="G726" s="57">
        <v>16319</v>
      </c>
      <c r="H726" s="58">
        <v>8649.07</v>
      </c>
      <c r="I726" s="57">
        <v>11761</v>
      </c>
      <c r="J726" s="58">
        <v>6233.33</v>
      </c>
      <c r="K726" s="57">
        <v>9189</v>
      </c>
      <c r="L726" s="58">
        <v>4870.17</v>
      </c>
      <c r="M726" s="57">
        <v>7110</v>
      </c>
      <c r="N726" s="58">
        <v>3768.3</v>
      </c>
      <c r="O726" s="115"/>
    </row>
    <row r="727" spans="2:15" x14ac:dyDescent="0.2">
      <c r="B727" s="13" t="s">
        <v>39</v>
      </c>
      <c r="C727" s="57">
        <v>33094</v>
      </c>
      <c r="D727" s="58">
        <v>17539.82</v>
      </c>
      <c r="E727" s="57">
        <v>23506</v>
      </c>
      <c r="F727" s="58">
        <v>12458.18</v>
      </c>
      <c r="G727" s="57">
        <v>18071</v>
      </c>
      <c r="H727" s="58">
        <v>9577.630000000001</v>
      </c>
      <c r="I727" s="57">
        <v>12931</v>
      </c>
      <c r="J727" s="58">
        <v>6853.43</v>
      </c>
      <c r="K727" s="57">
        <v>10128</v>
      </c>
      <c r="L727" s="58">
        <v>5367.84</v>
      </c>
      <c r="M727" s="57">
        <v>7875</v>
      </c>
      <c r="N727" s="58">
        <v>4173.75</v>
      </c>
      <c r="O727" s="115"/>
    </row>
    <row r="728" spans="2:15" x14ac:dyDescent="0.2">
      <c r="B728" s="13" t="s">
        <v>40</v>
      </c>
      <c r="C728" s="57">
        <v>37241</v>
      </c>
      <c r="D728" s="58">
        <v>19737.73</v>
      </c>
      <c r="E728" s="57">
        <v>26462</v>
      </c>
      <c r="F728" s="58">
        <v>14024.86</v>
      </c>
      <c r="G728" s="57">
        <v>20336</v>
      </c>
      <c r="H728" s="58">
        <v>10778.08</v>
      </c>
      <c r="I728" s="57">
        <v>14559</v>
      </c>
      <c r="J728" s="58">
        <v>7716.27</v>
      </c>
      <c r="K728" s="57">
        <v>11405</v>
      </c>
      <c r="L728" s="58">
        <v>6044.6500000000005</v>
      </c>
      <c r="M728" s="57">
        <v>8862</v>
      </c>
      <c r="N728" s="58">
        <v>4696.8600000000006</v>
      </c>
      <c r="O728" s="115"/>
    </row>
    <row r="729" spans="2:15" x14ac:dyDescent="0.2">
      <c r="B729" s="13" t="s">
        <v>41</v>
      </c>
      <c r="C729" s="57">
        <v>41391</v>
      </c>
      <c r="D729" s="58">
        <v>21937.23</v>
      </c>
      <c r="E729" s="57">
        <v>29408</v>
      </c>
      <c r="F729" s="58">
        <v>15586.240000000002</v>
      </c>
      <c r="G729" s="57">
        <v>22608</v>
      </c>
      <c r="H729" s="58">
        <v>11982.24</v>
      </c>
      <c r="I729" s="57">
        <v>16184</v>
      </c>
      <c r="J729" s="58">
        <v>8577.52</v>
      </c>
      <c r="K729" s="57">
        <v>12698</v>
      </c>
      <c r="L729" s="58">
        <v>6729.9400000000005</v>
      </c>
      <c r="M729" s="57">
        <v>9855</v>
      </c>
      <c r="N729" s="58">
        <v>5223.1500000000005</v>
      </c>
      <c r="O729" s="115"/>
    </row>
    <row r="730" spans="2:15" x14ac:dyDescent="0.2">
      <c r="B730" s="13" t="s">
        <v>42</v>
      </c>
      <c r="C730" s="57">
        <v>45546</v>
      </c>
      <c r="D730" s="58">
        <v>24139.38</v>
      </c>
      <c r="E730" s="57">
        <v>32360</v>
      </c>
      <c r="F730" s="58">
        <v>17150.8</v>
      </c>
      <c r="G730" s="57">
        <v>24864</v>
      </c>
      <c r="H730" s="58">
        <v>13177.92</v>
      </c>
      <c r="I730" s="57">
        <v>17806</v>
      </c>
      <c r="J730" s="58">
        <v>9437.18</v>
      </c>
      <c r="K730" s="57">
        <v>13969</v>
      </c>
      <c r="L730" s="58">
        <v>7403.5700000000006</v>
      </c>
      <c r="M730" s="57">
        <v>10852</v>
      </c>
      <c r="N730" s="58">
        <v>5751.56</v>
      </c>
      <c r="O730" s="115"/>
    </row>
    <row r="731" spans="2:15" x14ac:dyDescent="0.2">
      <c r="B731" s="13" t="s">
        <v>43</v>
      </c>
      <c r="C731" s="57">
        <v>49682</v>
      </c>
      <c r="D731" s="58">
        <v>26331.460000000003</v>
      </c>
      <c r="E731" s="57">
        <v>35306</v>
      </c>
      <c r="F731" s="58">
        <v>18712.18</v>
      </c>
      <c r="G731" s="57">
        <v>27140</v>
      </c>
      <c r="H731" s="58">
        <v>14384.2</v>
      </c>
      <c r="I731" s="57">
        <v>19437</v>
      </c>
      <c r="J731" s="58">
        <v>10301.61</v>
      </c>
      <c r="K731" s="57">
        <v>15243</v>
      </c>
      <c r="L731" s="58">
        <v>8078.79</v>
      </c>
      <c r="M731" s="57">
        <v>11839</v>
      </c>
      <c r="N731" s="58">
        <v>6274.67</v>
      </c>
      <c r="O731" s="115"/>
    </row>
    <row r="732" spans="2:15" x14ac:dyDescent="0.2">
      <c r="B732" s="13" t="s">
        <v>44</v>
      </c>
      <c r="C732" s="57">
        <v>54583</v>
      </c>
      <c r="D732" s="58">
        <v>28928.99</v>
      </c>
      <c r="E732" s="57">
        <v>38176</v>
      </c>
      <c r="F732" s="58">
        <v>20233.280000000002</v>
      </c>
      <c r="G732" s="57">
        <v>29535</v>
      </c>
      <c r="H732" s="58">
        <v>15653.550000000001</v>
      </c>
      <c r="I732" s="57">
        <v>21180</v>
      </c>
      <c r="J732" s="58">
        <v>11225.400000000001</v>
      </c>
      <c r="K732" s="57">
        <v>16596</v>
      </c>
      <c r="L732" s="58">
        <v>8795.880000000001</v>
      </c>
      <c r="M732" s="57">
        <v>13484</v>
      </c>
      <c r="N732" s="58">
        <v>7146.52</v>
      </c>
      <c r="O732" s="115"/>
    </row>
    <row r="733" spans="2:15" x14ac:dyDescent="0.2">
      <c r="B733" s="13" t="s">
        <v>45</v>
      </c>
      <c r="C733" s="57">
        <v>57795</v>
      </c>
      <c r="D733" s="58">
        <v>30631.350000000002</v>
      </c>
      <c r="E733" s="57">
        <v>40424</v>
      </c>
      <c r="F733" s="58">
        <v>21424.720000000001</v>
      </c>
      <c r="G733" s="57">
        <v>31276</v>
      </c>
      <c r="H733" s="58">
        <v>16576.280000000002</v>
      </c>
      <c r="I733" s="57">
        <v>22436</v>
      </c>
      <c r="J733" s="58">
        <v>11891.08</v>
      </c>
      <c r="K733" s="57">
        <v>17583</v>
      </c>
      <c r="L733" s="58">
        <v>9318.99</v>
      </c>
      <c r="M733" s="57">
        <v>14281</v>
      </c>
      <c r="N733" s="58">
        <v>7568.93</v>
      </c>
      <c r="O733" s="115"/>
    </row>
    <row r="734" spans="2:15" x14ac:dyDescent="0.2">
      <c r="B734" s="13" t="s">
        <v>46</v>
      </c>
      <c r="C734" s="57">
        <v>64235</v>
      </c>
      <c r="D734" s="58">
        <v>34044.550000000003</v>
      </c>
      <c r="E734" s="57">
        <v>44925</v>
      </c>
      <c r="F734" s="58">
        <v>23810.25</v>
      </c>
      <c r="G734" s="57">
        <v>34758</v>
      </c>
      <c r="H734" s="58">
        <v>18421.740000000002</v>
      </c>
      <c r="I734" s="57">
        <v>24940</v>
      </c>
      <c r="J734" s="58">
        <v>13218.2</v>
      </c>
      <c r="K734" s="57">
        <v>19535</v>
      </c>
      <c r="L734" s="58">
        <v>10353.550000000001</v>
      </c>
      <c r="M734" s="57">
        <v>15867</v>
      </c>
      <c r="N734" s="58">
        <v>8409.51</v>
      </c>
      <c r="O734" s="115"/>
    </row>
    <row r="735" spans="2:15" x14ac:dyDescent="0.2">
      <c r="B735" s="13" t="s">
        <v>47</v>
      </c>
      <c r="C735" s="57">
        <v>70662</v>
      </c>
      <c r="D735" s="58">
        <v>37450.86</v>
      </c>
      <c r="E735" s="57">
        <v>49426</v>
      </c>
      <c r="F735" s="58">
        <v>26195.780000000002</v>
      </c>
      <c r="G735" s="57">
        <v>38248</v>
      </c>
      <c r="H735" s="58">
        <v>20271.440000000002</v>
      </c>
      <c r="I735" s="57">
        <v>27437</v>
      </c>
      <c r="J735" s="58">
        <v>14541.61</v>
      </c>
      <c r="K735" s="57">
        <v>21505</v>
      </c>
      <c r="L735" s="58">
        <v>11397.650000000001</v>
      </c>
      <c r="M735" s="57">
        <v>17462</v>
      </c>
      <c r="N735" s="58">
        <v>9254.86</v>
      </c>
      <c r="O735" s="115"/>
    </row>
    <row r="736" spans="2:15" x14ac:dyDescent="0.2">
      <c r="B736" s="13" t="s">
        <v>48</v>
      </c>
      <c r="C736" s="57">
        <v>73879</v>
      </c>
      <c r="D736" s="58">
        <v>39155.870000000003</v>
      </c>
      <c r="E736" s="57">
        <v>51679</v>
      </c>
      <c r="F736" s="58">
        <v>27389.870000000003</v>
      </c>
      <c r="G736" s="57">
        <v>39981</v>
      </c>
      <c r="H736" s="58">
        <v>21189.93</v>
      </c>
      <c r="I736" s="57">
        <v>28683</v>
      </c>
      <c r="J736" s="58">
        <v>15201.990000000002</v>
      </c>
      <c r="K736" s="57">
        <v>22479</v>
      </c>
      <c r="L736" s="58">
        <v>11913.87</v>
      </c>
      <c r="M736" s="57">
        <v>18262</v>
      </c>
      <c r="N736" s="58">
        <v>9678.86</v>
      </c>
      <c r="O736" s="115"/>
    </row>
    <row r="737" spans="2:15" x14ac:dyDescent="0.2">
      <c r="B737" s="13" t="s">
        <v>49</v>
      </c>
      <c r="C737" s="57">
        <v>75439</v>
      </c>
      <c r="D737" s="58">
        <v>39982.670000000006</v>
      </c>
      <c r="E737" s="57">
        <v>52343</v>
      </c>
      <c r="F737" s="58">
        <v>27741.79</v>
      </c>
      <c r="G737" s="57">
        <v>40619</v>
      </c>
      <c r="H737" s="58">
        <v>21528.07</v>
      </c>
      <c r="I737" s="57">
        <v>29121</v>
      </c>
      <c r="J737" s="58">
        <v>15434.130000000001</v>
      </c>
      <c r="K737" s="57">
        <v>22908</v>
      </c>
      <c r="L737" s="58">
        <v>12141.24</v>
      </c>
      <c r="M737" s="57">
        <v>18505</v>
      </c>
      <c r="N737" s="58">
        <v>9807.65</v>
      </c>
      <c r="O737" s="115"/>
    </row>
    <row r="738" spans="2:15" x14ac:dyDescent="0.2">
      <c r="B738" s="13" t="s">
        <v>50</v>
      </c>
      <c r="C738" s="57">
        <v>84887</v>
      </c>
      <c r="D738" s="58">
        <v>44990.11</v>
      </c>
      <c r="E738" s="57">
        <v>58901</v>
      </c>
      <c r="F738" s="58">
        <v>31217.530000000002</v>
      </c>
      <c r="G738" s="57">
        <v>45712</v>
      </c>
      <c r="H738" s="58">
        <v>24227.360000000001</v>
      </c>
      <c r="I738" s="57">
        <v>32773</v>
      </c>
      <c r="J738" s="58">
        <v>17369.690000000002</v>
      </c>
      <c r="K738" s="57">
        <v>25777</v>
      </c>
      <c r="L738" s="58">
        <v>13661.810000000001</v>
      </c>
      <c r="M738" s="57">
        <v>20823</v>
      </c>
      <c r="N738" s="58">
        <v>11036.19</v>
      </c>
      <c r="O738" s="115"/>
    </row>
    <row r="739" spans="2:15" x14ac:dyDescent="0.2">
      <c r="B739" s="13" t="s">
        <v>51</v>
      </c>
      <c r="C739" s="57">
        <v>94327</v>
      </c>
      <c r="D739" s="58">
        <v>49993.310000000005</v>
      </c>
      <c r="E739" s="57">
        <v>65447</v>
      </c>
      <c r="F739" s="58">
        <v>34686.910000000003</v>
      </c>
      <c r="G739" s="57">
        <v>50796</v>
      </c>
      <c r="H739" s="58">
        <v>26921.88</v>
      </c>
      <c r="I739" s="57">
        <v>36427</v>
      </c>
      <c r="J739" s="58">
        <v>19306.310000000001</v>
      </c>
      <c r="K739" s="57">
        <v>28652</v>
      </c>
      <c r="L739" s="58">
        <v>15185.560000000001</v>
      </c>
      <c r="M739" s="57">
        <v>23141</v>
      </c>
      <c r="N739" s="58">
        <v>12264.730000000001</v>
      </c>
      <c r="O739" s="115"/>
    </row>
    <row r="740" spans="2:15" x14ac:dyDescent="0.2">
      <c r="B740" s="13" t="s">
        <v>52</v>
      </c>
      <c r="C740" s="57">
        <v>103766</v>
      </c>
      <c r="D740" s="58">
        <v>54995.98</v>
      </c>
      <c r="E740" s="57">
        <v>72007</v>
      </c>
      <c r="F740" s="58">
        <v>38163.71</v>
      </c>
      <c r="G740" s="57">
        <v>55889</v>
      </c>
      <c r="H740" s="58">
        <v>29621.170000000002</v>
      </c>
      <c r="I740" s="57">
        <v>40067</v>
      </c>
      <c r="J740" s="58">
        <v>21235.510000000002</v>
      </c>
      <c r="K740" s="57">
        <v>31520</v>
      </c>
      <c r="L740" s="58">
        <v>16705.600000000002</v>
      </c>
      <c r="M740" s="57">
        <v>25464</v>
      </c>
      <c r="N740" s="58">
        <v>13495.92</v>
      </c>
      <c r="O740" s="115"/>
    </row>
    <row r="741" spans="2:15" x14ac:dyDescent="0.2">
      <c r="B741" s="13" t="s">
        <v>53</v>
      </c>
      <c r="C741" s="57">
        <v>113213</v>
      </c>
      <c r="D741" s="58">
        <v>60002.89</v>
      </c>
      <c r="E741" s="57">
        <v>78558</v>
      </c>
      <c r="F741" s="58">
        <v>41635.740000000005</v>
      </c>
      <c r="G741" s="57">
        <v>60964</v>
      </c>
      <c r="H741" s="58">
        <v>32310.920000000002</v>
      </c>
      <c r="I741" s="57">
        <v>43716</v>
      </c>
      <c r="J741" s="58">
        <v>23169.48</v>
      </c>
      <c r="K741" s="57">
        <v>34397</v>
      </c>
      <c r="L741" s="58">
        <v>18230.41</v>
      </c>
      <c r="M741" s="57">
        <v>27784</v>
      </c>
      <c r="N741" s="58">
        <v>14725.52</v>
      </c>
      <c r="O741" s="115"/>
    </row>
    <row r="742" spans="2:15" x14ac:dyDescent="0.2">
      <c r="B742" s="13" t="s">
        <v>54</v>
      </c>
      <c r="C742" s="57">
        <v>123611</v>
      </c>
      <c r="D742" s="58">
        <v>65513.83</v>
      </c>
      <c r="E742" s="57">
        <v>85931</v>
      </c>
      <c r="F742" s="58">
        <v>45543.43</v>
      </c>
      <c r="G742" s="57">
        <v>68003</v>
      </c>
      <c r="H742" s="58">
        <v>36041.590000000004</v>
      </c>
      <c r="I742" s="57">
        <v>50145</v>
      </c>
      <c r="J742" s="58">
        <v>26576.850000000002</v>
      </c>
      <c r="K742" s="57">
        <v>37657</v>
      </c>
      <c r="L742" s="58">
        <v>19958.210000000003</v>
      </c>
      <c r="M742" s="57">
        <v>31889</v>
      </c>
      <c r="N742" s="58">
        <v>16901.170000000002</v>
      </c>
      <c r="O742" s="115"/>
    </row>
  </sheetData>
  <sheetProtection algorithmName="SHA-512" hashValue="qYdEitkme1oAGwA+83xcZne9oqxiUcubPdf65SOjuDm4A7DJj4TjdgXNS+DWobaGweoy4e7Qu0EvaL9LgJ5mEA==" saltValue="SvtE/KtuWepyxtEENWb8lQ==" spinCount="100000" sheet="1" objects="1" scenarios="1"/>
  <mergeCells count="386">
    <mergeCell ref="I80:J80"/>
    <mergeCell ref="K80:L80"/>
    <mergeCell ref="M80:N80"/>
    <mergeCell ref="O4:O35"/>
    <mergeCell ref="C41:D41"/>
    <mergeCell ref="E41:F41"/>
    <mergeCell ref="G41:H41"/>
    <mergeCell ref="I41:J41"/>
    <mergeCell ref="K41:L41"/>
    <mergeCell ref="M41:N41"/>
    <mergeCell ref="O41:O72"/>
    <mergeCell ref="M5:N5"/>
    <mergeCell ref="C6:D6"/>
    <mergeCell ref="E6:F6"/>
    <mergeCell ref="G6:H6"/>
    <mergeCell ref="I6:J6"/>
    <mergeCell ref="K6:L6"/>
    <mergeCell ref="M6:N6"/>
    <mergeCell ref="C5:D5"/>
    <mergeCell ref="E5:F5"/>
    <mergeCell ref="G5:H5"/>
    <mergeCell ref="I5:J5"/>
    <mergeCell ref="K5:L5"/>
    <mergeCell ref="C4:D4"/>
    <mergeCell ref="G4:H4"/>
    <mergeCell ref="I4:J4"/>
    <mergeCell ref="C43:D43"/>
    <mergeCell ref="E43:F43"/>
    <mergeCell ref="G43:H43"/>
    <mergeCell ref="I43:J43"/>
    <mergeCell ref="K43:L43"/>
    <mergeCell ref="M43:N43"/>
    <mergeCell ref="C42:D42"/>
    <mergeCell ref="E42:F42"/>
    <mergeCell ref="G42:H42"/>
    <mergeCell ref="I42:J42"/>
    <mergeCell ref="K42:L42"/>
    <mergeCell ref="M42:N42"/>
    <mergeCell ref="K4:L4"/>
    <mergeCell ref="M4:N4"/>
    <mergeCell ref="E4:F4"/>
    <mergeCell ref="O115:O146"/>
    <mergeCell ref="C189:D189"/>
    <mergeCell ref="E189:F189"/>
    <mergeCell ref="G189:H189"/>
    <mergeCell ref="I189:J189"/>
    <mergeCell ref="K189:L189"/>
    <mergeCell ref="M189:N189"/>
    <mergeCell ref="O189:O220"/>
    <mergeCell ref="O152:O183"/>
    <mergeCell ref="C153:D153"/>
    <mergeCell ref="C117:D117"/>
    <mergeCell ref="E117:F117"/>
    <mergeCell ref="G117:H117"/>
    <mergeCell ref="I117:J117"/>
    <mergeCell ref="K117:L117"/>
    <mergeCell ref="M117:N117"/>
    <mergeCell ref="C116:D116"/>
    <mergeCell ref="E116:F116"/>
    <mergeCell ref="G116:H116"/>
    <mergeCell ref="I116:J116"/>
    <mergeCell ref="K116:L116"/>
    <mergeCell ref="M116:N116"/>
    <mergeCell ref="C115:D115"/>
    <mergeCell ref="E115:F115"/>
    <mergeCell ref="C338:D338"/>
    <mergeCell ref="E338:F338"/>
    <mergeCell ref="G338:H338"/>
    <mergeCell ref="I338:J338"/>
    <mergeCell ref="K338:L338"/>
    <mergeCell ref="M338:N338"/>
    <mergeCell ref="O263:O294"/>
    <mergeCell ref="C337:D337"/>
    <mergeCell ref="E337:F337"/>
    <mergeCell ref="G337:H337"/>
    <mergeCell ref="I337:J337"/>
    <mergeCell ref="K337:L337"/>
    <mergeCell ref="M337:N337"/>
    <mergeCell ref="O337:O368"/>
    <mergeCell ref="M300:N300"/>
    <mergeCell ref="O300:O331"/>
    <mergeCell ref="C265:D265"/>
    <mergeCell ref="E265:F265"/>
    <mergeCell ref="G265:H265"/>
    <mergeCell ref="I265:J265"/>
    <mergeCell ref="K265:L265"/>
    <mergeCell ref="M265:N265"/>
    <mergeCell ref="C264:D264"/>
    <mergeCell ref="E264:F264"/>
    <mergeCell ref="C412:D412"/>
    <mergeCell ref="E412:F412"/>
    <mergeCell ref="G412:H412"/>
    <mergeCell ref="I412:J412"/>
    <mergeCell ref="K412:L412"/>
    <mergeCell ref="M412:N412"/>
    <mergeCell ref="C411:D411"/>
    <mergeCell ref="E411:F411"/>
    <mergeCell ref="C339:D339"/>
    <mergeCell ref="E339:F339"/>
    <mergeCell ref="G339:H339"/>
    <mergeCell ref="I339:J339"/>
    <mergeCell ref="K339:L339"/>
    <mergeCell ref="M339:N339"/>
    <mergeCell ref="G411:H411"/>
    <mergeCell ref="I411:J411"/>
    <mergeCell ref="K411:L411"/>
    <mergeCell ref="M411:N411"/>
    <mergeCell ref="E486:F486"/>
    <mergeCell ref="G486:H486"/>
    <mergeCell ref="I486:J486"/>
    <mergeCell ref="K486:L486"/>
    <mergeCell ref="M486:N486"/>
    <mergeCell ref="C485:D485"/>
    <mergeCell ref="E485:F485"/>
    <mergeCell ref="G485:H485"/>
    <mergeCell ref="C413:D413"/>
    <mergeCell ref="E413:F413"/>
    <mergeCell ref="G413:H413"/>
    <mergeCell ref="I413:J413"/>
    <mergeCell ref="K413:L413"/>
    <mergeCell ref="M413:N413"/>
    <mergeCell ref="C486:D486"/>
    <mergeCell ref="O559:O590"/>
    <mergeCell ref="C561:D561"/>
    <mergeCell ref="E561:F561"/>
    <mergeCell ref="G561:H561"/>
    <mergeCell ref="I561:J561"/>
    <mergeCell ref="K561:L561"/>
    <mergeCell ref="M561:N561"/>
    <mergeCell ref="C560:D560"/>
    <mergeCell ref="E560:F560"/>
    <mergeCell ref="G560:H560"/>
    <mergeCell ref="I560:J560"/>
    <mergeCell ref="C559:D559"/>
    <mergeCell ref="E559:F559"/>
    <mergeCell ref="G559:H559"/>
    <mergeCell ref="I559:J559"/>
    <mergeCell ref="K559:L559"/>
    <mergeCell ref="M559:N559"/>
    <mergeCell ref="C487:D487"/>
    <mergeCell ref="E487:F487"/>
    <mergeCell ref="G487:H487"/>
    <mergeCell ref="I487:J487"/>
    <mergeCell ref="K487:L487"/>
    <mergeCell ref="M487:N487"/>
    <mergeCell ref="K560:L560"/>
    <mergeCell ref="M560:N560"/>
    <mergeCell ref="O78:O109"/>
    <mergeCell ref="C79:D79"/>
    <mergeCell ref="E79:F79"/>
    <mergeCell ref="G79:H79"/>
    <mergeCell ref="I79:J79"/>
    <mergeCell ref="K79:L79"/>
    <mergeCell ref="M79:N79"/>
    <mergeCell ref="C80:D80"/>
    <mergeCell ref="E80:F80"/>
    <mergeCell ref="G80:H80"/>
    <mergeCell ref="C78:D78"/>
    <mergeCell ref="E78:F78"/>
    <mergeCell ref="G78:H78"/>
    <mergeCell ref="I78:J78"/>
    <mergeCell ref="K78:L78"/>
    <mergeCell ref="M78:N78"/>
    <mergeCell ref="C152:D152"/>
    <mergeCell ref="E152:F152"/>
    <mergeCell ref="G152:H152"/>
    <mergeCell ref="I152:J152"/>
    <mergeCell ref="K152:L152"/>
    <mergeCell ref="M152:N152"/>
    <mergeCell ref="G115:H115"/>
    <mergeCell ref="I115:J115"/>
    <mergeCell ref="K115:L115"/>
    <mergeCell ref="M115:N115"/>
    <mergeCell ref="M154:N154"/>
    <mergeCell ref="C226:D226"/>
    <mergeCell ref="E226:F226"/>
    <mergeCell ref="G226:H226"/>
    <mergeCell ref="I226:J226"/>
    <mergeCell ref="K226:L226"/>
    <mergeCell ref="M226:N226"/>
    <mergeCell ref="E153:F153"/>
    <mergeCell ref="G153:H153"/>
    <mergeCell ref="I153:J153"/>
    <mergeCell ref="K153:L153"/>
    <mergeCell ref="M153:N153"/>
    <mergeCell ref="C154:D154"/>
    <mergeCell ref="E154:F154"/>
    <mergeCell ref="G154:H154"/>
    <mergeCell ref="I154:J154"/>
    <mergeCell ref="K154:L154"/>
    <mergeCell ref="B187:N187"/>
    <mergeCell ref="E190:F190"/>
    <mergeCell ref="G190:H190"/>
    <mergeCell ref="I190:J190"/>
    <mergeCell ref="K190:L190"/>
    <mergeCell ref="M190:N190"/>
    <mergeCell ref="C191:D191"/>
    <mergeCell ref="K300:L300"/>
    <mergeCell ref="G263:H263"/>
    <mergeCell ref="I263:J263"/>
    <mergeCell ref="K263:L263"/>
    <mergeCell ref="M263:N263"/>
    <mergeCell ref="O226:O257"/>
    <mergeCell ref="C227:D227"/>
    <mergeCell ref="E227:F227"/>
    <mergeCell ref="G227:H227"/>
    <mergeCell ref="I227:J227"/>
    <mergeCell ref="K227:L227"/>
    <mergeCell ref="M227:N227"/>
    <mergeCell ref="C228:D228"/>
    <mergeCell ref="E228:F228"/>
    <mergeCell ref="G228:H228"/>
    <mergeCell ref="I228:J228"/>
    <mergeCell ref="K228:L228"/>
    <mergeCell ref="M228:N228"/>
    <mergeCell ref="I264:J264"/>
    <mergeCell ref="K264:L264"/>
    <mergeCell ref="M264:N264"/>
    <mergeCell ref="C263:D263"/>
    <mergeCell ref="E263:F263"/>
    <mergeCell ref="E191:F191"/>
    <mergeCell ref="G191:H191"/>
    <mergeCell ref="I191:J191"/>
    <mergeCell ref="K191:L191"/>
    <mergeCell ref="M191:N191"/>
    <mergeCell ref="C190:D190"/>
    <mergeCell ref="B224:N224"/>
    <mergeCell ref="G264:H264"/>
    <mergeCell ref="C302:D302"/>
    <mergeCell ref="E302:F302"/>
    <mergeCell ref="G302:H302"/>
    <mergeCell ref="I302:J302"/>
    <mergeCell ref="K302:L302"/>
    <mergeCell ref="M302:N302"/>
    <mergeCell ref="C301:D301"/>
    <mergeCell ref="E301:F301"/>
    <mergeCell ref="G301:H301"/>
    <mergeCell ref="I301:J301"/>
    <mergeCell ref="K301:L301"/>
    <mergeCell ref="M301:N301"/>
    <mergeCell ref="C300:D300"/>
    <mergeCell ref="E300:F300"/>
    <mergeCell ref="G300:H300"/>
    <mergeCell ref="I300:J300"/>
    <mergeCell ref="O374:O405"/>
    <mergeCell ref="C375:D375"/>
    <mergeCell ref="E375:F375"/>
    <mergeCell ref="G375:H375"/>
    <mergeCell ref="I375:J375"/>
    <mergeCell ref="K375:L375"/>
    <mergeCell ref="M375:N375"/>
    <mergeCell ref="C376:D376"/>
    <mergeCell ref="E376:F376"/>
    <mergeCell ref="G376:H376"/>
    <mergeCell ref="C374:D374"/>
    <mergeCell ref="E374:F374"/>
    <mergeCell ref="G374:H374"/>
    <mergeCell ref="I374:J374"/>
    <mergeCell ref="K374:L374"/>
    <mergeCell ref="M374:N374"/>
    <mergeCell ref="I376:J376"/>
    <mergeCell ref="K376:L376"/>
    <mergeCell ref="M376:N376"/>
    <mergeCell ref="O411:O442"/>
    <mergeCell ref="I485:J485"/>
    <mergeCell ref="K485:L485"/>
    <mergeCell ref="M485:N485"/>
    <mergeCell ref="O448:O479"/>
    <mergeCell ref="C449:D449"/>
    <mergeCell ref="E449:F449"/>
    <mergeCell ref="G449:H449"/>
    <mergeCell ref="I449:J449"/>
    <mergeCell ref="K449:L449"/>
    <mergeCell ref="M449:N449"/>
    <mergeCell ref="C450:D450"/>
    <mergeCell ref="E450:F450"/>
    <mergeCell ref="G450:H450"/>
    <mergeCell ref="I450:J450"/>
    <mergeCell ref="K450:L450"/>
    <mergeCell ref="M450:N450"/>
    <mergeCell ref="C448:D448"/>
    <mergeCell ref="E448:F448"/>
    <mergeCell ref="G448:H448"/>
    <mergeCell ref="I448:J448"/>
    <mergeCell ref="K448:L448"/>
    <mergeCell ref="M448:N448"/>
    <mergeCell ref="O485:O516"/>
    <mergeCell ref="O522:O553"/>
    <mergeCell ref="C523:D523"/>
    <mergeCell ref="E523:F523"/>
    <mergeCell ref="G523:H523"/>
    <mergeCell ref="I523:J523"/>
    <mergeCell ref="K523:L523"/>
    <mergeCell ref="M523:N523"/>
    <mergeCell ref="C524:D524"/>
    <mergeCell ref="E524:F524"/>
    <mergeCell ref="G524:H524"/>
    <mergeCell ref="I524:J524"/>
    <mergeCell ref="K524:L524"/>
    <mergeCell ref="M524:N524"/>
    <mergeCell ref="C522:D522"/>
    <mergeCell ref="E522:F522"/>
    <mergeCell ref="G522:H522"/>
    <mergeCell ref="I522:J522"/>
    <mergeCell ref="K522:L522"/>
    <mergeCell ref="M522:N522"/>
    <mergeCell ref="O596:O627"/>
    <mergeCell ref="C597:D597"/>
    <mergeCell ref="E597:F597"/>
    <mergeCell ref="G597:H597"/>
    <mergeCell ref="I597:J597"/>
    <mergeCell ref="K597:L597"/>
    <mergeCell ref="M597:N597"/>
    <mergeCell ref="C598:D598"/>
    <mergeCell ref="E598:F598"/>
    <mergeCell ref="G598:H598"/>
    <mergeCell ref="C596:D596"/>
    <mergeCell ref="E596:F596"/>
    <mergeCell ref="G596:H596"/>
    <mergeCell ref="I596:J596"/>
    <mergeCell ref="K596:L596"/>
    <mergeCell ref="M596:N596"/>
    <mergeCell ref="I598:J598"/>
    <mergeCell ref="K598:L598"/>
    <mergeCell ref="M598:N598"/>
    <mergeCell ref="O634:O665"/>
    <mergeCell ref="C636:D636"/>
    <mergeCell ref="E636:F636"/>
    <mergeCell ref="I634:J634"/>
    <mergeCell ref="K634:L634"/>
    <mergeCell ref="M634:N634"/>
    <mergeCell ref="C635:D635"/>
    <mergeCell ref="E635:F635"/>
    <mergeCell ref="G635:H635"/>
    <mergeCell ref="I635:J635"/>
    <mergeCell ref="K635:L635"/>
    <mergeCell ref="M635:N635"/>
    <mergeCell ref="G636:H636"/>
    <mergeCell ref="I636:J636"/>
    <mergeCell ref="C634:D634"/>
    <mergeCell ref="E634:F634"/>
    <mergeCell ref="G634:H634"/>
    <mergeCell ref="O671:O702"/>
    <mergeCell ref="C672:D672"/>
    <mergeCell ref="E672:F672"/>
    <mergeCell ref="G672:H672"/>
    <mergeCell ref="I672:J672"/>
    <mergeCell ref="K672:L672"/>
    <mergeCell ref="M672:N672"/>
    <mergeCell ref="C673:D673"/>
    <mergeCell ref="E673:F673"/>
    <mergeCell ref="G673:H673"/>
    <mergeCell ref="I673:J673"/>
    <mergeCell ref="K673:L673"/>
    <mergeCell ref="M673:N673"/>
    <mergeCell ref="O711:O742"/>
    <mergeCell ref="C712:D712"/>
    <mergeCell ref="E712:F712"/>
    <mergeCell ref="G712:H712"/>
    <mergeCell ref="I712:J712"/>
    <mergeCell ref="K712:L712"/>
    <mergeCell ref="M712:N712"/>
    <mergeCell ref="C713:D713"/>
    <mergeCell ref="E713:F713"/>
    <mergeCell ref="G713:H713"/>
    <mergeCell ref="I713:J713"/>
    <mergeCell ref="K713:L713"/>
    <mergeCell ref="M713:N713"/>
    <mergeCell ref="D670:N670"/>
    <mergeCell ref="D632:N632"/>
    <mergeCell ref="D669:N669"/>
    <mergeCell ref="C711:D711"/>
    <mergeCell ref="E711:F711"/>
    <mergeCell ref="G711:H711"/>
    <mergeCell ref="I711:J711"/>
    <mergeCell ref="K711:L711"/>
    <mergeCell ref="M711:N711"/>
    <mergeCell ref="K636:L636"/>
    <mergeCell ref="M636:N636"/>
    <mergeCell ref="C671:D671"/>
    <mergeCell ref="E671:F671"/>
    <mergeCell ref="G671:H671"/>
    <mergeCell ref="I671:J671"/>
    <mergeCell ref="K671:L671"/>
    <mergeCell ref="M671:N671"/>
    <mergeCell ref="D633:N633"/>
  </mergeCells>
  <pageMargins left="0.25" right="0.25" top="0.75" bottom="0.75" header="0.3" footer="0.3"/>
  <pageSetup paperSize="32767" scale="86" fitToHeight="0" orientation="landscape" horizontalDpi="1200" verticalDpi="1200" r:id="rId1"/>
  <rowBreaks count="16" manualBreakCount="16">
    <brk id="37" max="16383" man="1"/>
    <brk id="74" max="16383" man="1"/>
    <brk id="111" max="16383" man="1"/>
    <brk id="148" max="16383" man="1"/>
    <brk id="185" max="16383" man="1"/>
    <brk id="222" max="16383" man="1"/>
    <brk id="259" max="16383" man="1"/>
    <brk id="296" max="16383" man="1"/>
    <brk id="333" max="16383" man="1"/>
    <brk id="370" max="16383" man="1"/>
    <brk id="407" max="16383" man="1"/>
    <brk id="444" max="16383" man="1"/>
    <brk id="481" max="16383" man="1"/>
    <brk id="518" max="16383" man="1"/>
    <brk id="555" max="16383" man="1"/>
    <brk id="5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35"/>
  <sheetViews>
    <sheetView zoomScaleNormal="100" workbookViewId="0">
      <selection activeCell="J343" sqref="J343"/>
    </sheetView>
  </sheetViews>
  <sheetFormatPr baseColWidth="10" defaultColWidth="8.83203125" defaultRowHeight="15" x14ac:dyDescent="0.2"/>
  <cols>
    <col min="1" max="1" width="2.1640625" customWidth="1"/>
    <col min="2" max="2" width="11.5" customWidth="1"/>
    <col min="3" max="14" width="11.1640625" customWidth="1"/>
    <col min="15" max="15" width="8" customWidth="1"/>
    <col min="16" max="27" width="0" hidden="1" customWidth="1"/>
  </cols>
  <sheetData>
    <row r="1" spans="1:27" x14ac:dyDescent="0.2">
      <c r="A1" s="1"/>
      <c r="B1" s="1"/>
      <c r="C1" s="4"/>
      <c r="D1" s="1"/>
      <c r="E1" s="1"/>
      <c r="F1" s="1"/>
      <c r="G1" s="1"/>
      <c r="H1" s="1"/>
      <c r="I1" s="1"/>
      <c r="J1" s="1"/>
      <c r="K1" s="1"/>
      <c r="L1" s="1"/>
      <c r="M1" s="1"/>
      <c r="N1" s="1"/>
      <c r="O1" s="1"/>
      <c r="P1" s="1"/>
      <c r="Q1" s="1"/>
      <c r="R1" s="1"/>
      <c r="S1" s="1"/>
      <c r="T1" s="1"/>
      <c r="U1" s="1"/>
    </row>
    <row r="2" spans="1:27" ht="19" x14ac:dyDescent="0.2">
      <c r="A2" s="1"/>
      <c r="B2" s="16" t="s">
        <v>4</v>
      </c>
      <c r="C2" s="5"/>
      <c r="D2" s="1"/>
      <c r="E2" s="1"/>
      <c r="F2" s="1"/>
      <c r="G2" s="1"/>
      <c r="H2" s="1"/>
      <c r="I2" s="1"/>
      <c r="J2" s="1"/>
      <c r="K2" s="1"/>
      <c r="L2" s="1"/>
      <c r="M2" s="1"/>
      <c r="N2" s="1"/>
      <c r="O2" s="1"/>
      <c r="P2" s="1"/>
      <c r="Q2" s="1"/>
      <c r="R2" s="1"/>
      <c r="S2" s="1"/>
      <c r="T2" s="1"/>
      <c r="U2" s="1"/>
    </row>
    <row r="3" spans="1:27" x14ac:dyDescent="0.2">
      <c r="A3" s="1"/>
      <c r="B3" s="1"/>
      <c r="C3" s="1"/>
      <c r="D3" s="1"/>
      <c r="E3" s="1"/>
      <c r="F3" s="1"/>
      <c r="G3" s="1"/>
      <c r="H3" s="1"/>
      <c r="I3" s="1"/>
      <c r="J3" s="1"/>
      <c r="K3" s="1"/>
      <c r="L3" s="1"/>
      <c r="M3" s="1"/>
      <c r="N3" s="1"/>
      <c r="O3" s="1"/>
      <c r="P3" s="1"/>
      <c r="Q3" s="1"/>
      <c r="R3" s="1"/>
      <c r="S3" s="1"/>
      <c r="T3" s="1"/>
      <c r="U3" s="1"/>
    </row>
    <row r="4" spans="1:27" x14ac:dyDescent="0.2">
      <c r="A4" s="1"/>
      <c r="B4" s="8" t="s">
        <v>83</v>
      </c>
      <c r="C4" s="109" t="s">
        <v>6</v>
      </c>
      <c r="D4" s="110"/>
      <c r="E4" s="109" t="s">
        <v>7</v>
      </c>
      <c r="F4" s="110"/>
      <c r="G4" s="109" t="s">
        <v>8</v>
      </c>
      <c r="H4" s="110"/>
      <c r="I4" s="109" t="s">
        <v>9</v>
      </c>
      <c r="J4" s="110"/>
      <c r="K4" s="109" t="s">
        <v>10</v>
      </c>
      <c r="L4" s="110"/>
      <c r="M4" s="109" t="s">
        <v>11</v>
      </c>
      <c r="N4" s="110"/>
      <c r="O4" s="115" t="s">
        <v>84</v>
      </c>
      <c r="P4" s="1"/>
      <c r="Q4" s="1"/>
      <c r="R4" s="1"/>
      <c r="S4" s="1"/>
      <c r="T4" s="1"/>
      <c r="U4" s="1"/>
    </row>
    <row r="5" spans="1:27" ht="30" x14ac:dyDescent="0.2">
      <c r="A5" s="1"/>
      <c r="B5" s="10" t="s">
        <v>85</v>
      </c>
      <c r="C5" s="116" t="s">
        <v>14</v>
      </c>
      <c r="D5" s="117"/>
      <c r="E5" s="111" t="s">
        <v>15</v>
      </c>
      <c r="F5" s="112"/>
      <c r="G5" s="111" t="s">
        <v>16</v>
      </c>
      <c r="H5" s="112"/>
      <c r="I5" s="111" t="s">
        <v>17</v>
      </c>
      <c r="J5" s="112"/>
      <c r="K5" s="111" t="s">
        <v>18</v>
      </c>
      <c r="L5" s="112"/>
      <c r="M5" s="111" t="s">
        <v>19</v>
      </c>
      <c r="N5" s="112"/>
      <c r="O5" s="115"/>
      <c r="P5" s="1"/>
      <c r="Q5" s="1"/>
      <c r="R5" s="1"/>
      <c r="S5" s="1"/>
      <c r="T5" s="1"/>
      <c r="U5" s="1"/>
    </row>
    <row r="6" spans="1:27" ht="30" x14ac:dyDescent="0.2">
      <c r="A6" s="1"/>
      <c r="B6" s="10" t="s">
        <v>86</v>
      </c>
      <c r="C6" s="111" t="s">
        <v>15</v>
      </c>
      <c r="D6" s="112"/>
      <c r="E6" s="111" t="s">
        <v>16</v>
      </c>
      <c r="F6" s="112"/>
      <c r="G6" s="111" t="s">
        <v>21</v>
      </c>
      <c r="H6" s="112"/>
      <c r="I6" s="111" t="s">
        <v>17</v>
      </c>
      <c r="J6" s="112"/>
      <c r="K6" s="111" t="s">
        <v>18</v>
      </c>
      <c r="L6" s="112"/>
      <c r="M6" s="111" t="s">
        <v>19</v>
      </c>
      <c r="N6" s="112"/>
      <c r="O6" s="115"/>
      <c r="P6" s="1"/>
      <c r="Q6" s="1"/>
      <c r="R6" s="1"/>
      <c r="S6" s="1"/>
      <c r="T6" s="1"/>
      <c r="U6" s="1"/>
    </row>
    <row r="7" spans="1:27" x14ac:dyDescent="0.2">
      <c r="A7" s="1"/>
      <c r="B7" s="9" t="s">
        <v>22</v>
      </c>
      <c r="C7" s="11" t="s">
        <v>23</v>
      </c>
      <c r="D7" s="11" t="s">
        <v>24</v>
      </c>
      <c r="E7" s="11" t="s">
        <v>23</v>
      </c>
      <c r="F7" s="11" t="s">
        <v>24</v>
      </c>
      <c r="G7" s="11" t="s">
        <v>23</v>
      </c>
      <c r="H7" s="11" t="s">
        <v>24</v>
      </c>
      <c r="I7" s="11" t="s">
        <v>23</v>
      </c>
      <c r="J7" s="11" t="s">
        <v>24</v>
      </c>
      <c r="K7" s="11" t="s">
        <v>23</v>
      </c>
      <c r="L7" s="11" t="s">
        <v>24</v>
      </c>
      <c r="M7" s="11" t="s">
        <v>23</v>
      </c>
      <c r="N7" s="12" t="s">
        <v>24</v>
      </c>
      <c r="O7" s="115"/>
      <c r="P7" s="1"/>
      <c r="Q7" s="1"/>
      <c r="R7" s="1"/>
      <c r="S7" s="1"/>
      <c r="T7" s="1"/>
      <c r="U7" s="1"/>
    </row>
    <row r="8" spans="1:27" x14ac:dyDescent="0.2">
      <c r="A8" s="1"/>
      <c r="B8" s="13" t="s">
        <v>28</v>
      </c>
      <c r="C8" s="40">
        <v>5752</v>
      </c>
      <c r="D8" s="56">
        <v>3048.56</v>
      </c>
      <c r="E8" s="40">
        <v>4436</v>
      </c>
      <c r="F8" s="56">
        <v>2351.08</v>
      </c>
      <c r="G8" s="40">
        <v>3164</v>
      </c>
      <c r="H8" s="56">
        <v>1676.92</v>
      </c>
      <c r="I8" s="40">
        <v>2365</v>
      </c>
      <c r="J8" s="56">
        <v>1253.45</v>
      </c>
      <c r="K8" s="40">
        <v>2042</v>
      </c>
      <c r="L8" s="56">
        <v>1082.26</v>
      </c>
      <c r="M8" s="40">
        <v>1469</v>
      </c>
      <c r="N8" s="56">
        <v>778.57</v>
      </c>
      <c r="O8" s="115"/>
      <c r="P8" s="6" t="b">
        <v>1</v>
      </c>
      <c r="Q8" s="6" t="b">
        <v>1</v>
      </c>
      <c r="R8" s="6" t="b">
        <v>1</v>
      </c>
      <c r="S8" s="6" t="b">
        <v>1</v>
      </c>
      <c r="T8" s="6" t="b">
        <v>1</v>
      </c>
      <c r="U8" s="6" t="b">
        <v>1</v>
      </c>
      <c r="V8" t="b">
        <v>1</v>
      </c>
      <c r="W8" t="b">
        <v>1</v>
      </c>
      <c r="X8" t="b">
        <v>1</v>
      </c>
      <c r="Y8" t="b">
        <v>1</v>
      </c>
      <c r="Z8" t="b">
        <v>1</v>
      </c>
      <c r="AA8" t="b">
        <v>1</v>
      </c>
    </row>
    <row r="9" spans="1:27" x14ac:dyDescent="0.2">
      <c r="A9" s="1"/>
      <c r="B9" s="13" t="s">
        <v>29</v>
      </c>
      <c r="C9" s="57">
        <v>8847</v>
      </c>
      <c r="D9" s="58">
        <v>4688.91</v>
      </c>
      <c r="E9" s="57">
        <v>7214</v>
      </c>
      <c r="F9" s="58">
        <v>3823.42</v>
      </c>
      <c r="G9" s="57">
        <v>4986</v>
      </c>
      <c r="H9" s="58">
        <v>2642.58</v>
      </c>
      <c r="I9" s="57">
        <v>3735</v>
      </c>
      <c r="J9" s="58">
        <v>1979.5500000000002</v>
      </c>
      <c r="K9" s="57">
        <v>3225</v>
      </c>
      <c r="L9" s="58">
        <v>1709.25</v>
      </c>
      <c r="M9" s="57">
        <v>2164</v>
      </c>
      <c r="N9" s="58">
        <v>1146.92</v>
      </c>
      <c r="O9" s="115"/>
      <c r="P9" s="6" t="b">
        <v>1</v>
      </c>
      <c r="Q9" s="6" t="b">
        <v>1</v>
      </c>
      <c r="R9" s="6" t="b">
        <v>1</v>
      </c>
      <c r="S9" s="6" t="b">
        <v>1</v>
      </c>
      <c r="T9" s="6" t="b">
        <v>1</v>
      </c>
      <c r="U9" s="6" t="b">
        <v>1</v>
      </c>
      <c r="V9" t="b">
        <v>1</v>
      </c>
      <c r="W9" t="b">
        <v>1</v>
      </c>
      <c r="X9" t="b">
        <v>1</v>
      </c>
      <c r="Y9" t="b">
        <v>1</v>
      </c>
      <c r="Z9" t="b">
        <v>1</v>
      </c>
      <c r="AA9" t="b">
        <v>1</v>
      </c>
    </row>
    <row r="10" spans="1:27" x14ac:dyDescent="0.2">
      <c r="A10" s="1"/>
      <c r="B10" s="13" t="s">
        <v>30</v>
      </c>
      <c r="C10" s="57">
        <v>12914</v>
      </c>
      <c r="D10" s="58">
        <v>6844.42</v>
      </c>
      <c r="E10" s="57">
        <v>10567</v>
      </c>
      <c r="F10" s="58">
        <v>5600.51</v>
      </c>
      <c r="G10" s="57">
        <v>7257</v>
      </c>
      <c r="H10" s="58">
        <v>3846.21</v>
      </c>
      <c r="I10" s="57">
        <v>5438</v>
      </c>
      <c r="J10" s="58">
        <v>2882.1400000000003</v>
      </c>
      <c r="K10" s="57">
        <v>4687</v>
      </c>
      <c r="L10" s="58">
        <v>2484.11</v>
      </c>
      <c r="M10" s="57">
        <v>3297</v>
      </c>
      <c r="N10" s="58">
        <v>1747.41</v>
      </c>
      <c r="O10" s="115"/>
      <c r="P10" s="6" t="b">
        <v>1</v>
      </c>
      <c r="Q10" s="6" t="b">
        <v>1</v>
      </c>
      <c r="R10" s="6" t="b">
        <v>1</v>
      </c>
      <c r="S10" s="6" t="b">
        <v>1</v>
      </c>
      <c r="T10" s="6" t="b">
        <v>1</v>
      </c>
      <c r="U10" s="6" t="b">
        <v>1</v>
      </c>
      <c r="V10" t="b">
        <v>1</v>
      </c>
      <c r="W10" t="b">
        <v>1</v>
      </c>
      <c r="X10" t="b">
        <v>1</v>
      </c>
      <c r="Y10" t="b">
        <v>1</v>
      </c>
      <c r="Z10" t="b">
        <v>1</v>
      </c>
      <c r="AA10" t="b">
        <v>1</v>
      </c>
    </row>
    <row r="11" spans="1:27" x14ac:dyDescent="0.2">
      <c r="A11" s="1"/>
      <c r="B11" s="13" t="s">
        <v>31</v>
      </c>
      <c r="C11" s="57">
        <v>13957</v>
      </c>
      <c r="D11" s="58">
        <v>7397.21</v>
      </c>
      <c r="E11" s="57">
        <v>9972</v>
      </c>
      <c r="F11" s="58">
        <v>5285.16</v>
      </c>
      <c r="G11" s="57">
        <v>7489</v>
      </c>
      <c r="H11" s="58">
        <v>3969.17</v>
      </c>
      <c r="I11" s="57">
        <v>5658</v>
      </c>
      <c r="J11" s="58">
        <v>2998.7400000000002</v>
      </c>
      <c r="K11" s="57">
        <v>4281</v>
      </c>
      <c r="L11" s="58">
        <v>2268.9300000000003</v>
      </c>
      <c r="M11" s="57">
        <v>3219</v>
      </c>
      <c r="N11" s="58">
        <v>1706.0700000000002</v>
      </c>
      <c r="O11" s="115"/>
      <c r="P11" s="6" t="b">
        <v>1</v>
      </c>
      <c r="Q11" s="6" t="b">
        <v>1</v>
      </c>
      <c r="R11" s="6" t="b">
        <v>1</v>
      </c>
      <c r="S11" s="6" t="b">
        <v>1</v>
      </c>
      <c r="T11" s="6" t="b">
        <v>1</v>
      </c>
      <c r="U11" s="6" t="b">
        <v>1</v>
      </c>
      <c r="V11" t="b">
        <v>1</v>
      </c>
      <c r="W11" t="b">
        <v>1</v>
      </c>
      <c r="X11" t="b">
        <v>1</v>
      </c>
      <c r="Y11" t="b">
        <v>1</v>
      </c>
      <c r="Z11" t="b">
        <v>1</v>
      </c>
      <c r="AA11" t="b">
        <v>1</v>
      </c>
    </row>
    <row r="12" spans="1:27" x14ac:dyDescent="0.2">
      <c r="A12" s="1"/>
      <c r="B12" s="13" t="s">
        <v>32</v>
      </c>
      <c r="C12" s="57">
        <v>15599</v>
      </c>
      <c r="D12" s="58">
        <v>8267.4700000000012</v>
      </c>
      <c r="E12" s="57">
        <v>11072</v>
      </c>
      <c r="F12" s="58">
        <v>5868.16</v>
      </c>
      <c r="G12" s="57">
        <v>8364</v>
      </c>
      <c r="H12" s="58">
        <v>4432.92</v>
      </c>
      <c r="I12" s="57">
        <v>6262</v>
      </c>
      <c r="J12" s="58">
        <v>3318.86</v>
      </c>
      <c r="K12" s="57">
        <v>4756</v>
      </c>
      <c r="L12" s="58">
        <v>2520.6800000000003</v>
      </c>
      <c r="M12" s="57">
        <v>3569</v>
      </c>
      <c r="N12" s="58">
        <v>1891.5700000000002</v>
      </c>
      <c r="O12" s="115"/>
      <c r="P12" s="6" t="b">
        <v>1</v>
      </c>
      <c r="Q12" s="6" t="b">
        <v>1</v>
      </c>
      <c r="R12" s="6" t="b">
        <v>1</v>
      </c>
      <c r="S12" s="6" t="b">
        <v>1</v>
      </c>
      <c r="T12" s="6" t="b">
        <v>1</v>
      </c>
      <c r="U12" s="6" t="b">
        <v>1</v>
      </c>
      <c r="V12" t="b">
        <v>1</v>
      </c>
      <c r="W12" t="b">
        <v>1</v>
      </c>
      <c r="X12" t="b">
        <v>1</v>
      </c>
      <c r="Y12" t="b">
        <v>1</v>
      </c>
      <c r="Z12" t="b">
        <v>1</v>
      </c>
      <c r="AA12" t="b">
        <v>1</v>
      </c>
    </row>
    <row r="13" spans="1:27" x14ac:dyDescent="0.2">
      <c r="A13" s="1"/>
      <c r="B13" s="13" t="s">
        <v>33</v>
      </c>
      <c r="C13" s="57">
        <v>18224</v>
      </c>
      <c r="D13" s="58">
        <v>9658.7200000000012</v>
      </c>
      <c r="E13" s="57">
        <v>12834</v>
      </c>
      <c r="F13" s="58">
        <v>6802.02</v>
      </c>
      <c r="G13" s="57">
        <v>9823</v>
      </c>
      <c r="H13" s="58">
        <v>5206.1900000000005</v>
      </c>
      <c r="I13" s="57">
        <v>7402</v>
      </c>
      <c r="J13" s="58">
        <v>3923.0600000000004</v>
      </c>
      <c r="K13" s="57">
        <v>5592</v>
      </c>
      <c r="L13" s="58">
        <v>2963.76</v>
      </c>
      <c r="M13" s="57">
        <v>4147</v>
      </c>
      <c r="N13" s="58">
        <v>2197.9100000000003</v>
      </c>
      <c r="O13" s="115"/>
      <c r="P13" s="6" t="b">
        <v>1</v>
      </c>
      <c r="Q13" s="6" t="b">
        <v>1</v>
      </c>
      <c r="R13" s="6" t="b">
        <v>1</v>
      </c>
      <c r="S13" s="6" t="b">
        <v>1</v>
      </c>
      <c r="T13" s="6" t="b">
        <v>1</v>
      </c>
      <c r="U13" s="6" t="b">
        <v>1</v>
      </c>
      <c r="V13" t="b">
        <v>1</v>
      </c>
      <c r="W13" t="b">
        <v>1</v>
      </c>
      <c r="X13" t="b">
        <v>1</v>
      </c>
      <c r="Y13" t="b">
        <v>1</v>
      </c>
      <c r="Z13" t="b">
        <v>1</v>
      </c>
      <c r="AA13" t="b">
        <v>1</v>
      </c>
    </row>
    <row r="14" spans="1:27" x14ac:dyDescent="0.2">
      <c r="A14" s="1"/>
      <c r="B14" s="13" t="s">
        <v>34</v>
      </c>
      <c r="C14" s="57">
        <v>20583</v>
      </c>
      <c r="D14" s="58">
        <v>10908.99</v>
      </c>
      <c r="E14" s="57">
        <v>14224</v>
      </c>
      <c r="F14" s="58">
        <v>7538.72</v>
      </c>
      <c r="G14" s="57">
        <v>10934</v>
      </c>
      <c r="H14" s="58">
        <v>5795.02</v>
      </c>
      <c r="I14" s="57">
        <v>8220</v>
      </c>
      <c r="J14" s="58">
        <v>4356.6000000000004</v>
      </c>
      <c r="K14" s="57">
        <v>6341</v>
      </c>
      <c r="L14" s="58">
        <v>3360.73</v>
      </c>
      <c r="M14" s="57">
        <v>4596</v>
      </c>
      <c r="N14" s="58">
        <v>2435.88</v>
      </c>
      <c r="O14" s="115"/>
      <c r="P14" s="6" t="b">
        <v>1</v>
      </c>
      <c r="Q14" s="6" t="b">
        <v>1</v>
      </c>
      <c r="R14" s="6" t="b">
        <v>1</v>
      </c>
      <c r="S14" s="6" t="b">
        <v>1</v>
      </c>
      <c r="T14" s="6" t="b">
        <v>1</v>
      </c>
      <c r="U14" s="6" t="b">
        <v>1</v>
      </c>
      <c r="V14" t="b">
        <v>1</v>
      </c>
      <c r="W14" t="b">
        <v>1</v>
      </c>
      <c r="X14" t="b">
        <v>1</v>
      </c>
      <c r="Y14" t="b">
        <v>1</v>
      </c>
      <c r="Z14" t="b">
        <v>1</v>
      </c>
      <c r="AA14" t="b">
        <v>1</v>
      </c>
    </row>
    <row r="15" spans="1:27" x14ac:dyDescent="0.2">
      <c r="A15" s="1"/>
      <c r="B15" s="13" t="s">
        <v>35</v>
      </c>
      <c r="C15" s="57">
        <v>23298</v>
      </c>
      <c r="D15" s="58">
        <v>12347.94</v>
      </c>
      <c r="E15" s="57">
        <v>16042</v>
      </c>
      <c r="F15" s="58">
        <v>8502.26</v>
      </c>
      <c r="G15" s="57">
        <v>12392</v>
      </c>
      <c r="H15" s="58">
        <v>6567.76</v>
      </c>
      <c r="I15" s="57">
        <v>9284</v>
      </c>
      <c r="J15" s="58">
        <v>4920.5200000000004</v>
      </c>
      <c r="K15" s="57">
        <v>7056</v>
      </c>
      <c r="L15" s="58">
        <v>3739.6800000000003</v>
      </c>
      <c r="M15" s="57">
        <v>5197</v>
      </c>
      <c r="N15" s="58">
        <v>2754.4100000000003</v>
      </c>
      <c r="O15" s="115"/>
      <c r="P15" s="6" t="b">
        <v>1</v>
      </c>
      <c r="Q15" s="6" t="b">
        <v>1</v>
      </c>
      <c r="R15" s="6" t="b">
        <v>1</v>
      </c>
      <c r="S15" s="6" t="b">
        <v>1</v>
      </c>
      <c r="T15" s="6" t="b">
        <v>1</v>
      </c>
      <c r="U15" s="6" t="b">
        <v>1</v>
      </c>
      <c r="V15" t="b">
        <v>1</v>
      </c>
      <c r="W15" t="b">
        <v>1</v>
      </c>
      <c r="X15" t="b">
        <v>1</v>
      </c>
      <c r="Y15" t="b">
        <v>1</v>
      </c>
      <c r="Z15" t="b">
        <v>1</v>
      </c>
      <c r="AA15" t="b">
        <v>1</v>
      </c>
    </row>
    <row r="16" spans="1:27" x14ac:dyDescent="0.2">
      <c r="A16" s="1"/>
      <c r="B16" s="13" t="s">
        <v>36</v>
      </c>
      <c r="C16" s="57">
        <v>26891</v>
      </c>
      <c r="D16" s="58">
        <v>14252.230000000001</v>
      </c>
      <c r="E16" s="57">
        <v>18640</v>
      </c>
      <c r="F16" s="58">
        <v>9879.2000000000007</v>
      </c>
      <c r="G16" s="57">
        <v>14273</v>
      </c>
      <c r="H16" s="58">
        <v>7564.6900000000005</v>
      </c>
      <c r="I16" s="57">
        <v>10438</v>
      </c>
      <c r="J16" s="58">
        <v>5532.14</v>
      </c>
      <c r="K16" s="57">
        <v>8004</v>
      </c>
      <c r="L16" s="58">
        <v>4242.12</v>
      </c>
      <c r="M16" s="57">
        <v>6042</v>
      </c>
      <c r="N16" s="58">
        <v>3202.26</v>
      </c>
      <c r="O16" s="115"/>
      <c r="P16" s="6" t="b">
        <v>1</v>
      </c>
      <c r="Q16" s="6" t="b">
        <v>1</v>
      </c>
      <c r="R16" s="6" t="b">
        <v>1</v>
      </c>
      <c r="S16" s="6" t="b">
        <v>1</v>
      </c>
      <c r="T16" s="6" t="b">
        <v>1</v>
      </c>
      <c r="U16" s="6" t="b">
        <v>1</v>
      </c>
      <c r="V16" t="b">
        <v>1</v>
      </c>
      <c r="W16" t="b">
        <v>1</v>
      </c>
      <c r="X16" t="b">
        <v>1</v>
      </c>
      <c r="Y16" t="b">
        <v>1</v>
      </c>
      <c r="Z16" t="b">
        <v>1</v>
      </c>
      <c r="AA16" t="b">
        <v>1</v>
      </c>
    </row>
    <row r="17" spans="1:27" x14ac:dyDescent="0.2">
      <c r="A17" s="1"/>
      <c r="B17" s="13" t="s">
        <v>37</v>
      </c>
      <c r="C17" s="57">
        <v>30436</v>
      </c>
      <c r="D17" s="58">
        <v>16131.08</v>
      </c>
      <c r="E17" s="57">
        <v>20426</v>
      </c>
      <c r="F17" s="58">
        <v>10825.78</v>
      </c>
      <c r="G17" s="57">
        <v>16042</v>
      </c>
      <c r="H17" s="58">
        <v>8502.26</v>
      </c>
      <c r="I17" s="57">
        <v>12123</v>
      </c>
      <c r="J17" s="58">
        <v>6425.1900000000005</v>
      </c>
      <c r="K17" s="57">
        <v>8953</v>
      </c>
      <c r="L17" s="58">
        <v>4745.09</v>
      </c>
      <c r="M17" s="57">
        <v>6632</v>
      </c>
      <c r="N17" s="58">
        <v>3514.96</v>
      </c>
      <c r="O17" s="115"/>
      <c r="P17" s="6" t="b">
        <v>1</v>
      </c>
      <c r="Q17" s="6" t="b">
        <v>1</v>
      </c>
      <c r="R17" s="6" t="b">
        <v>1</v>
      </c>
      <c r="S17" s="6" t="b">
        <v>1</v>
      </c>
      <c r="T17" s="6" t="b">
        <v>1</v>
      </c>
      <c r="U17" s="6" t="b">
        <v>1</v>
      </c>
      <c r="V17" t="b">
        <v>1</v>
      </c>
      <c r="W17" t="b">
        <v>1</v>
      </c>
      <c r="X17" t="b">
        <v>1</v>
      </c>
      <c r="Y17" t="b">
        <v>1</v>
      </c>
      <c r="Z17" t="b">
        <v>1</v>
      </c>
      <c r="AA17" t="b">
        <v>1</v>
      </c>
    </row>
    <row r="18" spans="1:27" x14ac:dyDescent="0.2">
      <c r="A18" s="1"/>
      <c r="B18" s="13" t="s">
        <v>38</v>
      </c>
      <c r="C18" s="57">
        <v>35267</v>
      </c>
      <c r="D18" s="58">
        <v>18691.510000000002</v>
      </c>
      <c r="E18" s="57">
        <v>24133</v>
      </c>
      <c r="F18" s="58">
        <v>12790.49</v>
      </c>
      <c r="G18" s="57">
        <v>18523</v>
      </c>
      <c r="H18" s="58">
        <v>9817.19</v>
      </c>
      <c r="I18" s="57">
        <v>13392</v>
      </c>
      <c r="J18" s="58">
        <v>7097.76</v>
      </c>
      <c r="K18" s="57">
        <v>10343</v>
      </c>
      <c r="L18" s="58">
        <v>5481.79</v>
      </c>
      <c r="M18" s="57">
        <v>7839</v>
      </c>
      <c r="N18" s="58">
        <v>4154.67</v>
      </c>
      <c r="O18" s="115"/>
      <c r="P18" s="6" t="b">
        <v>1</v>
      </c>
      <c r="Q18" s="6" t="b">
        <v>1</v>
      </c>
      <c r="R18" s="6" t="b">
        <v>1</v>
      </c>
      <c r="S18" s="6" t="b">
        <v>1</v>
      </c>
      <c r="T18" s="6" t="b">
        <v>1</v>
      </c>
      <c r="U18" s="6" t="b">
        <v>1</v>
      </c>
      <c r="V18" t="b">
        <v>1</v>
      </c>
      <c r="W18" t="b">
        <v>1</v>
      </c>
      <c r="X18" t="b">
        <v>1</v>
      </c>
      <c r="Y18" t="b">
        <v>1</v>
      </c>
      <c r="Z18" t="b">
        <v>1</v>
      </c>
      <c r="AA18" t="b">
        <v>1</v>
      </c>
    </row>
    <row r="19" spans="1:27" x14ac:dyDescent="0.2">
      <c r="A19" s="1"/>
      <c r="B19" s="13" t="s">
        <v>39</v>
      </c>
      <c r="C19" s="57">
        <v>37523</v>
      </c>
      <c r="D19" s="58">
        <v>19887.190000000002</v>
      </c>
      <c r="E19" s="57">
        <v>26661</v>
      </c>
      <c r="F19" s="58">
        <v>14130.33</v>
      </c>
      <c r="G19" s="57">
        <v>20510</v>
      </c>
      <c r="H19" s="58">
        <v>10870.300000000001</v>
      </c>
      <c r="I19" s="57">
        <v>14697</v>
      </c>
      <c r="J19" s="58">
        <v>7789.4100000000008</v>
      </c>
      <c r="K19" s="57">
        <v>11386</v>
      </c>
      <c r="L19" s="58">
        <v>6034.58</v>
      </c>
      <c r="M19" s="57">
        <v>8673</v>
      </c>
      <c r="N19" s="58">
        <v>4596.6900000000005</v>
      </c>
      <c r="O19" s="115"/>
      <c r="P19" s="6" t="b">
        <v>1</v>
      </c>
      <c r="Q19" s="6" t="b">
        <v>1</v>
      </c>
      <c r="R19" s="6" t="b">
        <v>1</v>
      </c>
      <c r="S19" s="6" t="b">
        <v>1</v>
      </c>
      <c r="T19" s="6" t="b">
        <v>1</v>
      </c>
      <c r="U19" s="6" t="b">
        <v>1</v>
      </c>
      <c r="V19" t="b">
        <v>1</v>
      </c>
      <c r="W19" t="b">
        <v>1</v>
      </c>
      <c r="X19" t="b">
        <v>1</v>
      </c>
      <c r="Y19" t="b">
        <v>1</v>
      </c>
      <c r="Z19" t="b">
        <v>1</v>
      </c>
      <c r="AA19" t="b">
        <v>1</v>
      </c>
    </row>
    <row r="20" spans="1:27" x14ac:dyDescent="0.2">
      <c r="A20" s="1"/>
      <c r="B20" s="13" t="s">
        <v>40</v>
      </c>
      <c r="C20" s="57">
        <v>42231</v>
      </c>
      <c r="D20" s="58">
        <v>22382.43</v>
      </c>
      <c r="E20" s="57">
        <v>30011</v>
      </c>
      <c r="F20" s="58">
        <v>15905.83</v>
      </c>
      <c r="G20" s="57">
        <v>23073</v>
      </c>
      <c r="H20" s="58">
        <v>12228.69</v>
      </c>
      <c r="I20" s="57">
        <v>16514</v>
      </c>
      <c r="J20" s="58">
        <v>8752.42</v>
      </c>
      <c r="K20" s="57">
        <v>12791</v>
      </c>
      <c r="L20" s="58">
        <v>6779.2300000000005</v>
      </c>
      <c r="M20" s="57">
        <v>9776</v>
      </c>
      <c r="N20" s="58">
        <v>5181.2800000000007</v>
      </c>
      <c r="O20" s="115"/>
      <c r="P20" s="6" t="b">
        <v>1</v>
      </c>
      <c r="Q20" s="6" t="b">
        <v>1</v>
      </c>
      <c r="R20" s="6" t="b">
        <v>1</v>
      </c>
      <c r="S20" s="6" t="b">
        <v>1</v>
      </c>
      <c r="T20" s="6" t="b">
        <v>1</v>
      </c>
      <c r="U20" s="6" t="b">
        <v>1</v>
      </c>
      <c r="V20" t="b">
        <v>1</v>
      </c>
      <c r="W20" t="b">
        <v>1</v>
      </c>
      <c r="X20" t="b">
        <v>1</v>
      </c>
      <c r="Y20" t="b">
        <v>1</v>
      </c>
      <c r="Z20" t="b">
        <v>1</v>
      </c>
      <c r="AA20" t="b">
        <v>1</v>
      </c>
    </row>
    <row r="21" spans="1:27" x14ac:dyDescent="0.2">
      <c r="A21" s="1"/>
      <c r="B21" s="13" t="s">
        <v>41</v>
      </c>
      <c r="C21" s="57">
        <v>46927</v>
      </c>
      <c r="D21" s="58">
        <v>24871.31</v>
      </c>
      <c r="E21" s="57">
        <v>33345</v>
      </c>
      <c r="F21" s="58">
        <v>17672.850000000002</v>
      </c>
      <c r="G21" s="57">
        <v>25648</v>
      </c>
      <c r="H21" s="58">
        <v>13593.44</v>
      </c>
      <c r="I21" s="57">
        <v>18334</v>
      </c>
      <c r="J21" s="58">
        <v>9717.02</v>
      </c>
      <c r="K21" s="57">
        <v>14184</v>
      </c>
      <c r="L21" s="58">
        <v>7517.52</v>
      </c>
      <c r="M21" s="57">
        <v>10857</v>
      </c>
      <c r="N21" s="58">
        <v>5754.21</v>
      </c>
      <c r="O21" s="115"/>
      <c r="P21" s="6" t="b">
        <v>1</v>
      </c>
      <c r="Q21" s="6" t="b">
        <v>1</v>
      </c>
      <c r="R21" s="6" t="b">
        <v>1</v>
      </c>
      <c r="S21" s="6" t="b">
        <v>1</v>
      </c>
      <c r="T21" s="6" t="b">
        <v>1</v>
      </c>
      <c r="U21" s="6" t="b">
        <v>1</v>
      </c>
      <c r="V21" t="b">
        <v>1</v>
      </c>
      <c r="W21" t="b">
        <v>1</v>
      </c>
      <c r="X21" t="b">
        <v>1</v>
      </c>
      <c r="Y21" t="b">
        <v>1</v>
      </c>
      <c r="Z21" t="b">
        <v>1</v>
      </c>
      <c r="AA21" t="b">
        <v>1</v>
      </c>
    </row>
    <row r="22" spans="1:27" x14ac:dyDescent="0.2">
      <c r="A22" s="1"/>
      <c r="B22" s="13" t="s">
        <v>42</v>
      </c>
      <c r="C22" s="57">
        <v>51631</v>
      </c>
      <c r="D22" s="58">
        <v>27364.43</v>
      </c>
      <c r="E22" s="57">
        <v>36685</v>
      </c>
      <c r="F22" s="58">
        <v>19443.05</v>
      </c>
      <c r="G22" s="57">
        <v>28212</v>
      </c>
      <c r="H22" s="58">
        <v>14952.36</v>
      </c>
      <c r="I22" s="57">
        <v>20154</v>
      </c>
      <c r="J22" s="58">
        <v>10681.62</v>
      </c>
      <c r="K22" s="57">
        <v>15587</v>
      </c>
      <c r="L22" s="58">
        <v>8261.11</v>
      </c>
      <c r="M22" s="57">
        <v>11951</v>
      </c>
      <c r="N22" s="58">
        <v>6334.0300000000007</v>
      </c>
      <c r="O22" s="115"/>
      <c r="P22" s="6" t="b">
        <v>1</v>
      </c>
      <c r="Q22" s="6" t="b">
        <v>1</v>
      </c>
      <c r="R22" s="6" t="b">
        <v>1</v>
      </c>
      <c r="S22" s="6" t="b">
        <v>1</v>
      </c>
      <c r="T22" s="6" t="b">
        <v>1</v>
      </c>
      <c r="U22" s="6" t="b">
        <v>1</v>
      </c>
      <c r="V22" t="b">
        <v>1</v>
      </c>
      <c r="W22" t="b">
        <v>1</v>
      </c>
      <c r="X22" t="b">
        <v>1</v>
      </c>
      <c r="Y22" t="b">
        <v>1</v>
      </c>
      <c r="Z22" t="b">
        <v>1</v>
      </c>
      <c r="AA22" t="b">
        <v>1</v>
      </c>
    </row>
    <row r="23" spans="1:27" x14ac:dyDescent="0.2">
      <c r="A23" s="1"/>
      <c r="B23" s="13" t="s">
        <v>43</v>
      </c>
      <c r="C23" s="57">
        <v>56323</v>
      </c>
      <c r="D23" s="58">
        <v>29851.190000000002</v>
      </c>
      <c r="E23" s="57">
        <v>40028</v>
      </c>
      <c r="F23" s="58">
        <v>21214.84</v>
      </c>
      <c r="G23" s="57">
        <v>30784</v>
      </c>
      <c r="H23" s="58">
        <v>16315.52</v>
      </c>
      <c r="I23" s="57">
        <v>21973</v>
      </c>
      <c r="J23" s="58">
        <v>11645.69</v>
      </c>
      <c r="K23" s="57">
        <v>16998</v>
      </c>
      <c r="L23" s="58">
        <v>9008.94</v>
      </c>
      <c r="M23" s="57">
        <v>13040</v>
      </c>
      <c r="N23" s="58">
        <v>6911.2000000000007</v>
      </c>
      <c r="O23" s="115"/>
      <c r="P23" s="7" t="b">
        <v>1</v>
      </c>
      <c r="Q23" s="7" t="b">
        <v>1</v>
      </c>
      <c r="R23" s="7" t="b">
        <v>1</v>
      </c>
      <c r="S23" s="7" t="b">
        <v>1</v>
      </c>
      <c r="T23" s="7" t="b">
        <v>1</v>
      </c>
      <c r="U23" s="7" t="b">
        <v>1</v>
      </c>
      <c r="V23" t="b">
        <v>1</v>
      </c>
      <c r="W23" t="b">
        <v>1</v>
      </c>
      <c r="X23" t="b">
        <v>1</v>
      </c>
      <c r="Y23" t="b">
        <v>1</v>
      </c>
      <c r="Z23" t="b">
        <v>1</v>
      </c>
      <c r="AA23" t="b">
        <v>1</v>
      </c>
    </row>
    <row r="24" spans="1:27" x14ac:dyDescent="0.2">
      <c r="A24" s="1"/>
      <c r="B24" s="13" t="s">
        <v>44</v>
      </c>
      <c r="C24" s="57">
        <v>61871</v>
      </c>
      <c r="D24" s="58">
        <v>32791.630000000005</v>
      </c>
      <c r="E24" s="57">
        <v>43265</v>
      </c>
      <c r="F24" s="58">
        <v>22930.45</v>
      </c>
      <c r="G24" s="57">
        <v>33503</v>
      </c>
      <c r="H24" s="58">
        <v>17756.59</v>
      </c>
      <c r="I24" s="57">
        <v>23927</v>
      </c>
      <c r="J24" s="58">
        <v>12681.310000000001</v>
      </c>
      <c r="K24" s="57">
        <v>18487</v>
      </c>
      <c r="L24" s="58">
        <v>9798.11</v>
      </c>
      <c r="M24" s="57">
        <v>14845</v>
      </c>
      <c r="N24" s="58">
        <v>7867.85</v>
      </c>
      <c r="O24" s="115"/>
      <c r="P24" s="1" t="b">
        <v>1</v>
      </c>
      <c r="Q24" s="1" t="b">
        <v>1</v>
      </c>
      <c r="R24" s="1" t="b">
        <v>1</v>
      </c>
      <c r="S24" s="1" t="b">
        <v>1</v>
      </c>
      <c r="T24" s="1" t="b">
        <v>1</v>
      </c>
      <c r="U24" s="1" t="b">
        <v>1</v>
      </c>
      <c r="V24" t="b">
        <v>1</v>
      </c>
      <c r="W24" t="b">
        <v>1</v>
      </c>
      <c r="X24" t="b">
        <v>1</v>
      </c>
      <c r="Y24" t="b">
        <v>1</v>
      </c>
      <c r="Z24" t="b">
        <v>1</v>
      </c>
      <c r="AA24" t="b">
        <v>1</v>
      </c>
    </row>
    <row r="25" spans="1:27" x14ac:dyDescent="0.2">
      <c r="A25" s="1"/>
      <c r="B25" s="13" t="s">
        <v>45</v>
      </c>
      <c r="C25" s="57">
        <v>65516</v>
      </c>
      <c r="D25" s="58">
        <v>34723.480000000003</v>
      </c>
      <c r="E25" s="57">
        <v>45823</v>
      </c>
      <c r="F25" s="58">
        <v>24286.190000000002</v>
      </c>
      <c r="G25" s="57">
        <v>35474</v>
      </c>
      <c r="H25" s="58">
        <v>18801.22</v>
      </c>
      <c r="I25" s="57">
        <v>25326</v>
      </c>
      <c r="J25" s="58">
        <v>13422.78</v>
      </c>
      <c r="K25" s="57">
        <v>19573</v>
      </c>
      <c r="L25" s="58">
        <v>10373.69</v>
      </c>
      <c r="M25" s="57">
        <v>15720</v>
      </c>
      <c r="N25" s="58">
        <v>8331.6</v>
      </c>
      <c r="O25" s="115"/>
      <c r="P25" s="1" t="b">
        <v>1</v>
      </c>
      <c r="Q25" s="1" t="b">
        <v>1</v>
      </c>
      <c r="R25" s="1" t="b">
        <v>1</v>
      </c>
      <c r="S25" s="1" t="b">
        <v>1</v>
      </c>
      <c r="T25" s="1" t="b">
        <v>1</v>
      </c>
      <c r="U25" s="1" t="b">
        <v>1</v>
      </c>
      <c r="V25" t="b">
        <v>1</v>
      </c>
      <c r="W25" t="b">
        <v>1</v>
      </c>
      <c r="X25" t="b">
        <v>1</v>
      </c>
      <c r="Y25" t="b">
        <v>1</v>
      </c>
      <c r="Z25" t="b">
        <v>1</v>
      </c>
      <c r="AA25" t="b">
        <v>1</v>
      </c>
    </row>
    <row r="26" spans="1:27" x14ac:dyDescent="0.2">
      <c r="A26" s="1"/>
      <c r="B26" s="13" t="s">
        <v>46</v>
      </c>
      <c r="C26" s="57">
        <v>72801</v>
      </c>
      <c r="D26" s="58">
        <v>38584.53</v>
      </c>
      <c r="E26" s="57">
        <v>50922</v>
      </c>
      <c r="F26" s="58">
        <v>26988.66</v>
      </c>
      <c r="G26" s="57">
        <v>39429</v>
      </c>
      <c r="H26" s="58">
        <v>20897.370000000003</v>
      </c>
      <c r="I26" s="57">
        <v>28120</v>
      </c>
      <c r="J26" s="58">
        <v>14903.6</v>
      </c>
      <c r="K26" s="57">
        <v>21726</v>
      </c>
      <c r="L26" s="58">
        <v>11514.78</v>
      </c>
      <c r="M26" s="57">
        <v>17477</v>
      </c>
      <c r="N26" s="58">
        <v>9262.8100000000013</v>
      </c>
      <c r="O26" s="115"/>
      <c r="P26" s="1" t="b">
        <v>1</v>
      </c>
      <c r="Q26" s="1" t="b">
        <v>1</v>
      </c>
      <c r="R26" s="1" t="b">
        <v>1</v>
      </c>
      <c r="S26" s="1" t="b">
        <v>1</v>
      </c>
      <c r="T26" s="1" t="b">
        <v>1</v>
      </c>
      <c r="U26" s="1" t="b">
        <v>1</v>
      </c>
      <c r="V26" t="b">
        <v>1</v>
      </c>
      <c r="W26" t="b">
        <v>1</v>
      </c>
      <c r="X26" t="b">
        <v>1</v>
      </c>
      <c r="Y26" t="b">
        <v>1</v>
      </c>
      <c r="Z26" t="b">
        <v>1</v>
      </c>
      <c r="AA26" t="b">
        <v>1</v>
      </c>
    </row>
    <row r="27" spans="1:27" x14ac:dyDescent="0.2">
      <c r="A27" s="1"/>
      <c r="B27" s="13" t="s">
        <v>47</v>
      </c>
      <c r="C27" s="57">
        <v>80091</v>
      </c>
      <c r="D27" s="58">
        <v>42448.23</v>
      </c>
      <c r="E27" s="57">
        <v>56022</v>
      </c>
      <c r="F27" s="58">
        <v>29691.66</v>
      </c>
      <c r="G27" s="57">
        <v>43379</v>
      </c>
      <c r="H27" s="58">
        <v>22990.870000000003</v>
      </c>
      <c r="I27" s="57">
        <v>30916</v>
      </c>
      <c r="J27" s="58">
        <v>16385.48</v>
      </c>
      <c r="K27" s="57">
        <v>23890</v>
      </c>
      <c r="L27" s="58">
        <v>12661.7</v>
      </c>
      <c r="M27" s="57">
        <v>19223</v>
      </c>
      <c r="N27" s="58">
        <v>10188.19</v>
      </c>
      <c r="O27" s="115"/>
      <c r="P27" s="1" t="b">
        <v>1</v>
      </c>
      <c r="Q27" s="1" t="b">
        <v>1</v>
      </c>
      <c r="R27" s="1" t="b">
        <v>1</v>
      </c>
      <c r="S27" s="1" t="b">
        <v>1</v>
      </c>
      <c r="T27" s="1" t="b">
        <v>1</v>
      </c>
      <c r="U27" s="1" t="b">
        <v>1</v>
      </c>
      <c r="V27" t="b">
        <v>1</v>
      </c>
      <c r="W27" t="b">
        <v>1</v>
      </c>
      <c r="X27" t="b">
        <v>1</v>
      </c>
      <c r="Y27" t="b">
        <v>1</v>
      </c>
      <c r="Z27" t="b">
        <v>1</v>
      </c>
      <c r="AA27" t="b">
        <v>1</v>
      </c>
    </row>
    <row r="28" spans="1:27" x14ac:dyDescent="0.2">
      <c r="A28" s="1"/>
      <c r="B28" s="13" t="s">
        <v>48</v>
      </c>
      <c r="C28" s="57">
        <v>83735</v>
      </c>
      <c r="D28" s="58">
        <v>44379.55</v>
      </c>
      <c r="E28" s="57">
        <v>58574</v>
      </c>
      <c r="F28" s="58">
        <v>31044.22</v>
      </c>
      <c r="G28" s="57">
        <v>45344</v>
      </c>
      <c r="H28" s="58">
        <v>24032.32</v>
      </c>
      <c r="I28" s="57">
        <v>32313</v>
      </c>
      <c r="J28" s="58">
        <v>17125.89</v>
      </c>
      <c r="K28" s="57">
        <v>24958</v>
      </c>
      <c r="L28" s="58">
        <v>13227.74</v>
      </c>
      <c r="M28" s="57">
        <v>20103</v>
      </c>
      <c r="N28" s="58">
        <v>10654.59</v>
      </c>
      <c r="O28" s="115"/>
      <c r="P28" s="1" t="b">
        <v>1</v>
      </c>
      <c r="Q28" s="1" t="b">
        <v>1</v>
      </c>
      <c r="R28" s="1" t="b">
        <v>1</v>
      </c>
      <c r="S28" s="1" t="b">
        <v>1</v>
      </c>
      <c r="T28" s="1" t="b">
        <v>1</v>
      </c>
      <c r="U28" s="1" t="b">
        <v>1</v>
      </c>
      <c r="V28" t="b">
        <v>1</v>
      </c>
      <c r="W28" t="b">
        <v>1</v>
      </c>
      <c r="X28" t="b">
        <v>1</v>
      </c>
      <c r="Y28" t="b">
        <v>1</v>
      </c>
      <c r="Z28" t="b">
        <v>1</v>
      </c>
      <c r="AA28" t="b">
        <v>1</v>
      </c>
    </row>
    <row r="29" spans="1:27" x14ac:dyDescent="0.2">
      <c r="A29" s="1"/>
      <c r="B29" s="13" t="s">
        <v>49</v>
      </c>
      <c r="C29" s="57">
        <v>85508</v>
      </c>
      <c r="D29" s="58">
        <v>45319.240000000005</v>
      </c>
      <c r="E29" s="57">
        <v>59321</v>
      </c>
      <c r="F29" s="58">
        <v>31440.13</v>
      </c>
      <c r="G29" s="57">
        <v>46073</v>
      </c>
      <c r="H29" s="58">
        <v>24418.690000000002</v>
      </c>
      <c r="I29" s="57">
        <v>32804</v>
      </c>
      <c r="J29" s="58">
        <v>17386.120000000003</v>
      </c>
      <c r="K29" s="57">
        <v>25435</v>
      </c>
      <c r="L29" s="58">
        <v>13480.550000000001</v>
      </c>
      <c r="M29" s="57">
        <v>20358</v>
      </c>
      <c r="N29" s="58">
        <v>10789.74</v>
      </c>
      <c r="O29" s="115"/>
      <c r="P29" s="1" t="b">
        <v>1</v>
      </c>
      <c r="Q29" s="1" t="b">
        <v>1</v>
      </c>
      <c r="R29" s="1" t="b">
        <v>1</v>
      </c>
      <c r="S29" s="1" t="b">
        <v>1</v>
      </c>
      <c r="T29" s="1" t="b">
        <v>1</v>
      </c>
      <c r="U29" s="1" t="b">
        <v>1</v>
      </c>
      <c r="V29" t="b">
        <v>1</v>
      </c>
      <c r="W29" t="b">
        <v>1</v>
      </c>
      <c r="X29" t="b">
        <v>1</v>
      </c>
      <c r="Y29" t="b">
        <v>1</v>
      </c>
      <c r="Z29" t="b">
        <v>1</v>
      </c>
      <c r="AA29" t="b">
        <v>1</v>
      </c>
    </row>
    <row r="30" spans="1:27" x14ac:dyDescent="0.2">
      <c r="A30" s="1"/>
      <c r="B30" s="13" t="s">
        <v>50</v>
      </c>
      <c r="C30" s="57">
        <v>96199</v>
      </c>
      <c r="D30" s="58">
        <v>50985.47</v>
      </c>
      <c r="E30" s="57">
        <v>66749</v>
      </c>
      <c r="F30" s="58">
        <v>35376.97</v>
      </c>
      <c r="G30" s="57">
        <v>51839</v>
      </c>
      <c r="H30" s="58">
        <v>27474.670000000002</v>
      </c>
      <c r="I30" s="57">
        <v>36893</v>
      </c>
      <c r="J30" s="58">
        <v>19553.29</v>
      </c>
      <c r="K30" s="57">
        <v>28592</v>
      </c>
      <c r="L30" s="58">
        <v>15153.76</v>
      </c>
      <c r="M30" s="57">
        <v>22914</v>
      </c>
      <c r="N30" s="58">
        <v>12144.42</v>
      </c>
      <c r="O30" s="115"/>
      <c r="P30" s="1" t="b">
        <v>1</v>
      </c>
      <c r="Q30" s="1" t="b">
        <v>1</v>
      </c>
      <c r="R30" s="1" t="b">
        <v>1</v>
      </c>
      <c r="S30" s="1" t="b">
        <v>1</v>
      </c>
      <c r="T30" s="1" t="b">
        <v>1</v>
      </c>
      <c r="U30" s="1" t="b">
        <v>1</v>
      </c>
      <c r="V30" t="b">
        <v>1</v>
      </c>
      <c r="W30" t="b">
        <v>1</v>
      </c>
      <c r="X30" t="b">
        <v>1</v>
      </c>
      <c r="Y30" t="b">
        <v>1</v>
      </c>
      <c r="Z30" t="b">
        <v>1</v>
      </c>
      <c r="AA30" t="b">
        <v>1</v>
      </c>
    </row>
    <row r="31" spans="1:27" x14ac:dyDescent="0.2">
      <c r="A31" s="1"/>
      <c r="B31" s="13" t="s">
        <v>51</v>
      </c>
      <c r="C31" s="57">
        <v>106900</v>
      </c>
      <c r="D31" s="58">
        <v>56657</v>
      </c>
      <c r="E31" s="57">
        <v>74179</v>
      </c>
      <c r="F31" s="58">
        <v>39314.870000000003</v>
      </c>
      <c r="G31" s="57">
        <v>57603</v>
      </c>
      <c r="H31" s="58">
        <v>30529.59</v>
      </c>
      <c r="I31" s="57">
        <v>40961</v>
      </c>
      <c r="J31" s="58">
        <v>21709.33</v>
      </c>
      <c r="K31" s="57">
        <v>31747</v>
      </c>
      <c r="L31" s="58">
        <v>16825.91</v>
      </c>
      <c r="M31" s="57">
        <v>25469</v>
      </c>
      <c r="N31" s="58">
        <v>13498.570000000002</v>
      </c>
      <c r="O31" s="115"/>
      <c r="P31" s="1" t="b">
        <v>1</v>
      </c>
      <c r="Q31" s="1" t="b">
        <v>1</v>
      </c>
      <c r="R31" s="1" t="b">
        <v>1</v>
      </c>
      <c r="S31" s="1" t="b">
        <v>1</v>
      </c>
      <c r="T31" s="1" t="b">
        <v>1</v>
      </c>
      <c r="U31" s="1" t="b">
        <v>1</v>
      </c>
      <c r="V31" t="b">
        <v>1</v>
      </c>
      <c r="W31" t="b">
        <v>1</v>
      </c>
      <c r="X31" t="b">
        <v>1</v>
      </c>
      <c r="Y31" t="b">
        <v>1</v>
      </c>
      <c r="Z31" t="b">
        <v>1</v>
      </c>
      <c r="AA31" t="b">
        <v>1</v>
      </c>
    </row>
    <row r="32" spans="1:27" x14ac:dyDescent="0.2">
      <c r="A32" s="1"/>
      <c r="B32" s="13" t="s">
        <v>52</v>
      </c>
      <c r="C32" s="57">
        <v>117600</v>
      </c>
      <c r="D32" s="58">
        <v>62328</v>
      </c>
      <c r="E32" s="57">
        <v>81602</v>
      </c>
      <c r="F32" s="58">
        <v>43249.060000000005</v>
      </c>
      <c r="G32" s="57">
        <v>63374</v>
      </c>
      <c r="H32" s="58">
        <v>33588.22</v>
      </c>
      <c r="I32" s="57">
        <v>45044</v>
      </c>
      <c r="J32" s="58">
        <v>23873.32</v>
      </c>
      <c r="K32" s="57">
        <v>34907</v>
      </c>
      <c r="L32" s="58">
        <v>18500.71</v>
      </c>
      <c r="M32" s="57">
        <v>28025</v>
      </c>
      <c r="N32" s="58">
        <v>14853.25</v>
      </c>
      <c r="O32" s="115"/>
      <c r="P32" s="1" t="b">
        <v>1</v>
      </c>
      <c r="Q32" s="1" t="b">
        <v>1</v>
      </c>
      <c r="R32" s="1" t="b">
        <v>1</v>
      </c>
      <c r="S32" s="1" t="b">
        <v>1</v>
      </c>
      <c r="T32" s="1" t="b">
        <v>1</v>
      </c>
      <c r="U32" s="1" t="b">
        <v>1</v>
      </c>
      <c r="V32" t="b">
        <v>1</v>
      </c>
      <c r="W32" t="b">
        <v>1</v>
      </c>
      <c r="X32" t="b">
        <v>1</v>
      </c>
      <c r="Y32" t="b">
        <v>1</v>
      </c>
      <c r="Z32" t="b">
        <v>1</v>
      </c>
      <c r="AA32" t="b">
        <v>1</v>
      </c>
    </row>
    <row r="33" spans="1:27" x14ac:dyDescent="0.2">
      <c r="A33" s="1"/>
      <c r="B33" s="13" t="s">
        <v>53</v>
      </c>
      <c r="C33" s="57">
        <v>128293</v>
      </c>
      <c r="D33" s="58">
        <v>67995.290000000008</v>
      </c>
      <c r="E33" s="57">
        <v>89030</v>
      </c>
      <c r="F33" s="58">
        <v>47185.9</v>
      </c>
      <c r="G33" s="57">
        <v>69139</v>
      </c>
      <c r="H33" s="58">
        <v>36643.67</v>
      </c>
      <c r="I33" s="57">
        <v>49123</v>
      </c>
      <c r="J33" s="58">
        <v>26035.190000000002</v>
      </c>
      <c r="K33" s="57">
        <v>38068</v>
      </c>
      <c r="L33" s="58">
        <v>20176.04</v>
      </c>
      <c r="M33" s="57">
        <v>30573</v>
      </c>
      <c r="N33" s="58">
        <v>16203.69</v>
      </c>
      <c r="O33" s="115"/>
      <c r="P33" s="1" t="b">
        <v>1</v>
      </c>
      <c r="Q33" s="1" t="b">
        <v>1</v>
      </c>
      <c r="R33" s="1" t="b">
        <v>1</v>
      </c>
      <c r="S33" s="1" t="b">
        <v>1</v>
      </c>
      <c r="T33" s="1" t="b">
        <v>1</v>
      </c>
      <c r="U33" s="1" t="b">
        <v>1</v>
      </c>
      <c r="V33" t="b">
        <v>1</v>
      </c>
      <c r="W33" t="b">
        <v>1</v>
      </c>
      <c r="X33" t="b">
        <v>1</v>
      </c>
      <c r="Y33" t="b">
        <v>1</v>
      </c>
      <c r="Z33" t="b">
        <v>1</v>
      </c>
      <c r="AA33" t="b">
        <v>1</v>
      </c>
    </row>
    <row r="34" spans="1:27" x14ac:dyDescent="0.2">
      <c r="A34" s="1"/>
      <c r="B34" s="13" t="s">
        <v>54</v>
      </c>
      <c r="C34" s="57">
        <v>140085</v>
      </c>
      <c r="D34" s="58">
        <v>74245.05</v>
      </c>
      <c r="E34" s="57">
        <v>97397</v>
      </c>
      <c r="F34" s="58">
        <v>51620.41</v>
      </c>
      <c r="G34" s="57">
        <v>77115</v>
      </c>
      <c r="H34" s="58">
        <v>40870.950000000004</v>
      </c>
      <c r="I34" s="57">
        <v>56311</v>
      </c>
      <c r="J34" s="58">
        <v>29844.83</v>
      </c>
      <c r="K34" s="57">
        <v>41646</v>
      </c>
      <c r="L34" s="58">
        <v>22072.38</v>
      </c>
      <c r="M34" s="57">
        <v>35087</v>
      </c>
      <c r="N34" s="58">
        <v>18596.11</v>
      </c>
      <c r="O34" s="115"/>
      <c r="P34" s="1" t="b">
        <v>1</v>
      </c>
      <c r="Q34" s="1" t="b">
        <v>1</v>
      </c>
      <c r="R34" s="1" t="b">
        <v>1</v>
      </c>
      <c r="S34" s="1" t="b">
        <v>1</v>
      </c>
      <c r="T34" s="1" t="b">
        <v>1</v>
      </c>
      <c r="U34" s="1" t="b">
        <v>1</v>
      </c>
      <c r="V34" t="b">
        <v>1</v>
      </c>
      <c r="W34" t="b">
        <v>1</v>
      </c>
      <c r="X34" t="b">
        <v>1</v>
      </c>
      <c r="Y34" t="b">
        <v>1</v>
      </c>
      <c r="Z34" t="b">
        <v>1</v>
      </c>
      <c r="AA34" t="b">
        <v>1</v>
      </c>
    </row>
    <row r="35" spans="1:27" x14ac:dyDescent="0.2">
      <c r="B35" s="15"/>
    </row>
    <row r="36" spans="1:27" x14ac:dyDescent="0.2">
      <c r="B36" s="15"/>
    </row>
    <row r="37" spans="1:27" x14ac:dyDescent="0.2">
      <c r="B37" s="15"/>
    </row>
    <row r="38" spans="1:27" ht="19" x14ac:dyDescent="0.2">
      <c r="B38" s="16" t="s">
        <v>56</v>
      </c>
    </row>
    <row r="40" spans="1:27" ht="15" customHeight="1" x14ac:dyDescent="0.2">
      <c r="B40" s="8" t="s">
        <v>83</v>
      </c>
      <c r="C40" s="109" t="s">
        <v>6</v>
      </c>
      <c r="D40" s="110"/>
      <c r="E40" s="109" t="s">
        <v>7</v>
      </c>
      <c r="F40" s="110"/>
      <c r="G40" s="109" t="s">
        <v>8</v>
      </c>
      <c r="H40" s="110"/>
      <c r="I40" s="109" t="s">
        <v>9</v>
      </c>
      <c r="J40" s="110"/>
      <c r="K40" s="109" t="s">
        <v>10</v>
      </c>
      <c r="L40" s="110"/>
      <c r="M40" s="109" t="s">
        <v>11</v>
      </c>
      <c r="N40" s="110"/>
      <c r="O40" s="115" t="s">
        <v>84</v>
      </c>
    </row>
    <row r="41" spans="1:27" ht="30" x14ac:dyDescent="0.2">
      <c r="B41" s="10" t="s">
        <v>85</v>
      </c>
      <c r="C41" s="116" t="s">
        <v>14</v>
      </c>
      <c r="D41" s="117"/>
      <c r="E41" s="111" t="s">
        <v>15</v>
      </c>
      <c r="F41" s="112"/>
      <c r="G41" s="111" t="s">
        <v>16</v>
      </c>
      <c r="H41" s="112"/>
      <c r="I41" s="111" t="s">
        <v>17</v>
      </c>
      <c r="J41" s="112"/>
      <c r="K41" s="111" t="s">
        <v>18</v>
      </c>
      <c r="L41" s="112"/>
      <c r="M41" s="111" t="s">
        <v>19</v>
      </c>
      <c r="N41" s="112"/>
      <c r="O41" s="115"/>
    </row>
    <row r="42" spans="1:27" ht="30" x14ac:dyDescent="0.2">
      <c r="B42" s="10" t="s">
        <v>86</v>
      </c>
      <c r="C42" s="111" t="s">
        <v>15</v>
      </c>
      <c r="D42" s="112"/>
      <c r="E42" s="111" t="s">
        <v>16</v>
      </c>
      <c r="F42" s="112"/>
      <c r="G42" s="111" t="s">
        <v>21</v>
      </c>
      <c r="H42" s="112"/>
      <c r="I42" s="111" t="s">
        <v>17</v>
      </c>
      <c r="J42" s="112"/>
      <c r="K42" s="111" t="s">
        <v>18</v>
      </c>
      <c r="L42" s="112"/>
      <c r="M42" s="111" t="s">
        <v>19</v>
      </c>
      <c r="N42" s="112"/>
      <c r="O42" s="115"/>
    </row>
    <row r="43" spans="1:27" x14ac:dyDescent="0.2">
      <c r="B43" s="9" t="s">
        <v>22</v>
      </c>
      <c r="C43" s="11" t="s">
        <v>23</v>
      </c>
      <c r="D43" s="11" t="s">
        <v>24</v>
      </c>
      <c r="E43" s="11" t="s">
        <v>23</v>
      </c>
      <c r="F43" s="11" t="s">
        <v>24</v>
      </c>
      <c r="G43" s="11" t="s">
        <v>23</v>
      </c>
      <c r="H43" s="11" t="s">
        <v>24</v>
      </c>
      <c r="I43" s="11" t="s">
        <v>23</v>
      </c>
      <c r="J43" s="11" t="s">
        <v>24</v>
      </c>
      <c r="K43" s="11" t="s">
        <v>23</v>
      </c>
      <c r="L43" s="11" t="s">
        <v>24</v>
      </c>
      <c r="M43" s="11" t="s">
        <v>23</v>
      </c>
      <c r="N43" s="12" t="s">
        <v>24</v>
      </c>
      <c r="O43" s="115"/>
    </row>
    <row r="44" spans="1:27" x14ac:dyDescent="0.2">
      <c r="B44" s="13" t="s">
        <v>28</v>
      </c>
      <c r="C44" s="40">
        <v>5248</v>
      </c>
      <c r="D44" s="56">
        <v>2781.44</v>
      </c>
      <c r="E44" s="40">
        <v>4038</v>
      </c>
      <c r="F44" s="56">
        <v>2140.1400000000003</v>
      </c>
      <c r="G44" s="40">
        <v>2880</v>
      </c>
      <c r="H44" s="56">
        <v>1526.4</v>
      </c>
      <c r="I44" s="40">
        <v>2169</v>
      </c>
      <c r="J44" s="56">
        <v>1149.5700000000002</v>
      </c>
      <c r="K44" s="40">
        <v>1898</v>
      </c>
      <c r="L44" s="56">
        <v>1005.94</v>
      </c>
      <c r="M44" s="40">
        <v>1374</v>
      </c>
      <c r="N44" s="56">
        <v>728.22</v>
      </c>
      <c r="O44" s="115"/>
      <c r="P44" t="b">
        <v>1</v>
      </c>
      <c r="Q44" t="b">
        <v>1</v>
      </c>
      <c r="R44" t="b">
        <v>1</v>
      </c>
      <c r="S44" t="b">
        <v>1</v>
      </c>
      <c r="T44" t="b">
        <v>1</v>
      </c>
      <c r="U44" t="b">
        <v>1</v>
      </c>
      <c r="V44" t="b">
        <v>1</v>
      </c>
      <c r="W44" t="b">
        <v>1</v>
      </c>
      <c r="X44" t="b">
        <v>1</v>
      </c>
      <c r="Y44" t="b">
        <v>1</v>
      </c>
      <c r="Z44" t="b">
        <v>1</v>
      </c>
      <c r="AA44" t="b">
        <v>1</v>
      </c>
    </row>
    <row r="45" spans="1:27" x14ac:dyDescent="0.2">
      <c r="B45" s="13" t="s">
        <v>29</v>
      </c>
      <c r="C45" s="57">
        <v>8068</v>
      </c>
      <c r="D45" s="58">
        <v>4276.04</v>
      </c>
      <c r="E45" s="57">
        <v>6573</v>
      </c>
      <c r="F45" s="58">
        <v>3483.69</v>
      </c>
      <c r="G45" s="57">
        <v>4541</v>
      </c>
      <c r="H45" s="58">
        <v>2406.73</v>
      </c>
      <c r="I45" s="57">
        <v>3423</v>
      </c>
      <c r="J45" s="58">
        <v>1814.19</v>
      </c>
      <c r="K45" s="57">
        <v>3009</v>
      </c>
      <c r="L45" s="58">
        <v>1594.77</v>
      </c>
      <c r="M45" s="57">
        <v>2027</v>
      </c>
      <c r="N45" s="58">
        <v>1074.31</v>
      </c>
      <c r="O45" s="115"/>
      <c r="P45" t="b">
        <v>1</v>
      </c>
      <c r="Q45" t="b">
        <v>1</v>
      </c>
      <c r="R45" t="b">
        <v>1</v>
      </c>
      <c r="S45" t="b">
        <v>1</v>
      </c>
      <c r="T45" t="b">
        <v>1</v>
      </c>
      <c r="U45" t="b">
        <v>1</v>
      </c>
      <c r="V45" t="b">
        <v>1</v>
      </c>
      <c r="W45" t="b">
        <v>1</v>
      </c>
      <c r="X45" t="b">
        <v>1</v>
      </c>
      <c r="Y45" t="b">
        <v>1</v>
      </c>
      <c r="Z45" t="b">
        <v>1</v>
      </c>
      <c r="AA45" t="b">
        <v>1</v>
      </c>
    </row>
    <row r="46" spans="1:27" x14ac:dyDescent="0.2">
      <c r="B46" s="13" t="s">
        <v>30</v>
      </c>
      <c r="C46" s="57">
        <v>11765</v>
      </c>
      <c r="D46" s="58">
        <v>6235.4500000000007</v>
      </c>
      <c r="E46" s="57">
        <v>9623</v>
      </c>
      <c r="F46" s="58">
        <v>5100.1900000000005</v>
      </c>
      <c r="G46" s="57">
        <v>6607</v>
      </c>
      <c r="H46" s="58">
        <v>3501.71</v>
      </c>
      <c r="I46" s="57">
        <v>4987</v>
      </c>
      <c r="J46" s="58">
        <v>2643.11</v>
      </c>
      <c r="K46" s="57">
        <v>4369</v>
      </c>
      <c r="L46" s="58">
        <v>2315.5700000000002</v>
      </c>
      <c r="M46" s="57">
        <v>3071</v>
      </c>
      <c r="N46" s="58">
        <v>1627.63</v>
      </c>
      <c r="O46" s="115"/>
      <c r="P46" t="b">
        <v>1</v>
      </c>
      <c r="Q46" t="b">
        <v>1</v>
      </c>
      <c r="R46" t="b">
        <v>1</v>
      </c>
      <c r="S46" t="b">
        <v>1</v>
      </c>
      <c r="T46" t="b">
        <v>1</v>
      </c>
      <c r="U46" t="b">
        <v>1</v>
      </c>
      <c r="V46" t="b">
        <v>1</v>
      </c>
      <c r="W46" t="b">
        <v>1</v>
      </c>
      <c r="X46" t="b">
        <v>1</v>
      </c>
      <c r="Y46" t="b">
        <v>1</v>
      </c>
      <c r="Z46" t="b">
        <v>1</v>
      </c>
      <c r="AA46" t="b">
        <v>1</v>
      </c>
    </row>
    <row r="47" spans="1:27" x14ac:dyDescent="0.2">
      <c r="B47" s="13" t="s">
        <v>31</v>
      </c>
      <c r="C47" s="57">
        <v>12708</v>
      </c>
      <c r="D47" s="58">
        <v>6735.2400000000007</v>
      </c>
      <c r="E47" s="57">
        <v>9073</v>
      </c>
      <c r="F47" s="58">
        <v>4808.6900000000005</v>
      </c>
      <c r="G47" s="57">
        <v>6814</v>
      </c>
      <c r="H47" s="58">
        <v>3611.42</v>
      </c>
      <c r="I47" s="57">
        <v>4956</v>
      </c>
      <c r="J47" s="58">
        <v>2626.6800000000003</v>
      </c>
      <c r="K47" s="57">
        <v>3764</v>
      </c>
      <c r="L47" s="58">
        <v>1994.92</v>
      </c>
      <c r="M47" s="57">
        <v>2990</v>
      </c>
      <c r="N47" s="58">
        <v>1584.7</v>
      </c>
      <c r="O47" s="115"/>
      <c r="P47" t="b">
        <v>1</v>
      </c>
      <c r="Q47" t="b">
        <v>1</v>
      </c>
      <c r="R47" t="b">
        <v>1</v>
      </c>
      <c r="S47" t="b">
        <v>1</v>
      </c>
      <c r="T47" t="b">
        <v>1</v>
      </c>
      <c r="U47" t="b">
        <v>1</v>
      </c>
      <c r="V47" t="b">
        <v>1</v>
      </c>
      <c r="W47" t="b">
        <v>1</v>
      </c>
      <c r="X47" t="b">
        <v>1</v>
      </c>
      <c r="Y47" t="b">
        <v>1</v>
      </c>
      <c r="Z47" t="b">
        <v>1</v>
      </c>
      <c r="AA47" t="b">
        <v>1</v>
      </c>
    </row>
    <row r="48" spans="1:27" x14ac:dyDescent="0.2">
      <c r="B48" s="13" t="s">
        <v>32</v>
      </c>
      <c r="C48" s="57">
        <v>14204</v>
      </c>
      <c r="D48" s="58">
        <v>7528.1200000000008</v>
      </c>
      <c r="E48" s="57">
        <v>10089</v>
      </c>
      <c r="F48" s="58">
        <v>5347.17</v>
      </c>
      <c r="G48" s="57">
        <v>7607</v>
      </c>
      <c r="H48" s="58">
        <v>4031.71</v>
      </c>
      <c r="I48" s="57">
        <v>5524</v>
      </c>
      <c r="J48" s="58">
        <v>2927.7200000000003</v>
      </c>
      <c r="K48" s="57">
        <v>4209</v>
      </c>
      <c r="L48" s="58">
        <v>2230.77</v>
      </c>
      <c r="M48" s="57">
        <v>3316</v>
      </c>
      <c r="N48" s="58">
        <v>1757.48</v>
      </c>
      <c r="O48" s="115"/>
      <c r="P48" t="b">
        <v>1</v>
      </c>
      <c r="Q48" t="b">
        <v>1</v>
      </c>
      <c r="R48" t="b">
        <v>1</v>
      </c>
      <c r="S48" t="b">
        <v>1</v>
      </c>
      <c r="T48" t="b">
        <v>1</v>
      </c>
      <c r="U48" t="b">
        <v>1</v>
      </c>
      <c r="V48" t="b">
        <v>1</v>
      </c>
      <c r="W48" t="b">
        <v>1</v>
      </c>
      <c r="X48" t="b">
        <v>1</v>
      </c>
      <c r="Y48" t="b">
        <v>1</v>
      </c>
      <c r="Z48" t="b">
        <v>1</v>
      </c>
      <c r="AA48" t="b">
        <v>1</v>
      </c>
    </row>
    <row r="49" spans="2:27" x14ac:dyDescent="0.2">
      <c r="B49" s="13" t="s">
        <v>33</v>
      </c>
      <c r="C49" s="57">
        <v>16592</v>
      </c>
      <c r="D49" s="58">
        <v>8793.76</v>
      </c>
      <c r="E49" s="57">
        <v>11678</v>
      </c>
      <c r="F49" s="58">
        <v>6189.34</v>
      </c>
      <c r="G49" s="57">
        <v>8942</v>
      </c>
      <c r="H49" s="58">
        <v>4739.26</v>
      </c>
      <c r="I49" s="57">
        <v>6574</v>
      </c>
      <c r="J49" s="58">
        <v>3484.2200000000003</v>
      </c>
      <c r="K49" s="57">
        <v>4998</v>
      </c>
      <c r="L49" s="58">
        <v>2648.94</v>
      </c>
      <c r="M49" s="57">
        <v>3852</v>
      </c>
      <c r="N49" s="58">
        <v>2041.5600000000002</v>
      </c>
      <c r="O49" s="115"/>
      <c r="P49" t="b">
        <v>1</v>
      </c>
      <c r="Q49" t="b">
        <v>1</v>
      </c>
      <c r="R49" t="b">
        <v>1</v>
      </c>
      <c r="S49" t="b">
        <v>1</v>
      </c>
      <c r="T49" t="b">
        <v>1</v>
      </c>
      <c r="U49" t="b">
        <v>1</v>
      </c>
      <c r="V49" t="b">
        <v>1</v>
      </c>
      <c r="W49" t="b">
        <v>1</v>
      </c>
      <c r="X49" t="b">
        <v>1</v>
      </c>
      <c r="Y49" t="b">
        <v>1</v>
      </c>
      <c r="Z49" t="b">
        <v>1</v>
      </c>
      <c r="AA49" t="b">
        <v>1</v>
      </c>
    </row>
    <row r="50" spans="2:27" x14ac:dyDescent="0.2">
      <c r="B50" s="13" t="s">
        <v>34</v>
      </c>
      <c r="C50" s="57">
        <v>18750</v>
      </c>
      <c r="D50" s="58">
        <v>9937.5</v>
      </c>
      <c r="E50" s="57">
        <v>12945</v>
      </c>
      <c r="F50" s="58">
        <v>6860.85</v>
      </c>
      <c r="G50" s="57">
        <v>9948</v>
      </c>
      <c r="H50" s="58">
        <v>5272.4400000000005</v>
      </c>
      <c r="I50" s="57">
        <v>7305</v>
      </c>
      <c r="J50" s="58">
        <v>3871.65</v>
      </c>
      <c r="K50" s="57">
        <v>5689</v>
      </c>
      <c r="L50" s="58">
        <v>3015.17</v>
      </c>
      <c r="M50" s="57">
        <v>4267</v>
      </c>
      <c r="N50" s="58">
        <v>2261.5100000000002</v>
      </c>
      <c r="O50" s="115"/>
      <c r="P50" t="b">
        <v>1</v>
      </c>
      <c r="Q50" t="b">
        <v>1</v>
      </c>
      <c r="R50" t="b">
        <v>1</v>
      </c>
      <c r="S50" t="b">
        <v>1</v>
      </c>
      <c r="T50" t="b">
        <v>1</v>
      </c>
      <c r="U50" t="b">
        <v>1</v>
      </c>
      <c r="V50" t="b">
        <v>1</v>
      </c>
      <c r="W50" t="b">
        <v>1</v>
      </c>
      <c r="X50" t="b">
        <v>1</v>
      </c>
      <c r="Y50" t="b">
        <v>1</v>
      </c>
      <c r="Z50" t="b">
        <v>1</v>
      </c>
      <c r="AA50" t="b">
        <v>1</v>
      </c>
    </row>
    <row r="51" spans="2:27" x14ac:dyDescent="0.2">
      <c r="B51" s="13" t="s">
        <v>35</v>
      </c>
      <c r="C51" s="57">
        <v>21209</v>
      </c>
      <c r="D51" s="58">
        <v>11240.77</v>
      </c>
      <c r="E51" s="57">
        <v>14608</v>
      </c>
      <c r="F51" s="58">
        <v>7742.2400000000007</v>
      </c>
      <c r="G51" s="57">
        <v>11283</v>
      </c>
      <c r="H51" s="58">
        <v>5979.9900000000007</v>
      </c>
      <c r="I51" s="57">
        <v>8290</v>
      </c>
      <c r="J51" s="58">
        <v>4393.7</v>
      </c>
      <c r="K51" s="57">
        <v>6360</v>
      </c>
      <c r="L51" s="58">
        <v>3370.8</v>
      </c>
      <c r="M51" s="57">
        <v>4833</v>
      </c>
      <c r="N51" s="58">
        <v>2561.4900000000002</v>
      </c>
      <c r="O51" s="115"/>
      <c r="P51" t="b">
        <v>1</v>
      </c>
      <c r="Q51" t="b">
        <v>1</v>
      </c>
      <c r="R51" t="b">
        <v>1</v>
      </c>
      <c r="S51" t="b">
        <v>1</v>
      </c>
      <c r="T51" t="b">
        <v>1</v>
      </c>
      <c r="U51" t="b">
        <v>1</v>
      </c>
      <c r="V51" t="b">
        <v>1</v>
      </c>
      <c r="W51" t="b">
        <v>1</v>
      </c>
      <c r="X51" t="b">
        <v>1</v>
      </c>
      <c r="Y51" t="b">
        <v>1</v>
      </c>
      <c r="Z51" t="b">
        <v>1</v>
      </c>
      <c r="AA51" t="b">
        <v>1</v>
      </c>
    </row>
    <row r="52" spans="2:27" x14ac:dyDescent="0.2">
      <c r="B52" s="13" t="s">
        <v>36</v>
      </c>
      <c r="C52" s="57">
        <v>24490</v>
      </c>
      <c r="D52" s="58">
        <v>12979.7</v>
      </c>
      <c r="E52" s="57">
        <v>16965</v>
      </c>
      <c r="F52" s="58">
        <v>8991.4500000000007</v>
      </c>
      <c r="G52" s="57">
        <v>12987</v>
      </c>
      <c r="H52" s="58">
        <v>6883.1100000000006</v>
      </c>
      <c r="I52" s="57">
        <v>9340</v>
      </c>
      <c r="J52" s="58">
        <v>4950.2</v>
      </c>
      <c r="K52" s="57">
        <v>7240</v>
      </c>
      <c r="L52" s="58">
        <v>3837.2000000000003</v>
      </c>
      <c r="M52" s="57">
        <v>5608</v>
      </c>
      <c r="N52" s="58">
        <v>2972.2400000000002</v>
      </c>
      <c r="O52" s="115"/>
      <c r="P52" t="b">
        <v>1</v>
      </c>
      <c r="Q52" t="b">
        <v>1</v>
      </c>
      <c r="R52" t="b">
        <v>1</v>
      </c>
      <c r="S52" t="b">
        <v>1</v>
      </c>
      <c r="T52" t="b">
        <v>1</v>
      </c>
      <c r="U52" t="b">
        <v>1</v>
      </c>
      <c r="V52" t="b">
        <v>1</v>
      </c>
      <c r="W52" t="b">
        <v>1</v>
      </c>
      <c r="X52" t="b">
        <v>1</v>
      </c>
      <c r="Y52" t="b">
        <v>1</v>
      </c>
      <c r="Z52" t="b">
        <v>1</v>
      </c>
      <c r="AA52" t="b">
        <v>1</v>
      </c>
    </row>
    <row r="53" spans="2:27" x14ac:dyDescent="0.2">
      <c r="B53" s="13" t="s">
        <v>37</v>
      </c>
      <c r="C53" s="57">
        <v>27725</v>
      </c>
      <c r="D53" s="58">
        <v>14694.25</v>
      </c>
      <c r="E53" s="57">
        <v>18596</v>
      </c>
      <c r="F53" s="58">
        <v>9855.880000000001</v>
      </c>
      <c r="G53" s="57">
        <v>14605</v>
      </c>
      <c r="H53" s="58">
        <v>7740.6500000000005</v>
      </c>
      <c r="I53" s="57">
        <v>10884</v>
      </c>
      <c r="J53" s="58">
        <v>5768.52</v>
      </c>
      <c r="K53" s="57">
        <v>8122</v>
      </c>
      <c r="L53" s="58">
        <v>4304.66</v>
      </c>
      <c r="M53" s="57">
        <v>6164</v>
      </c>
      <c r="N53" s="58">
        <v>3266.92</v>
      </c>
      <c r="O53" s="115"/>
      <c r="P53" t="b">
        <v>1</v>
      </c>
      <c r="Q53" t="b">
        <v>1</v>
      </c>
      <c r="R53" t="b">
        <v>1</v>
      </c>
      <c r="S53" t="b">
        <v>1</v>
      </c>
      <c r="T53" t="b">
        <v>1</v>
      </c>
      <c r="U53" t="b">
        <v>1</v>
      </c>
      <c r="V53" t="b">
        <v>1</v>
      </c>
      <c r="W53" t="b">
        <v>1</v>
      </c>
      <c r="X53" t="b">
        <v>1</v>
      </c>
      <c r="Y53" t="b">
        <v>1</v>
      </c>
      <c r="Z53" t="b">
        <v>1</v>
      </c>
      <c r="AA53" t="b">
        <v>1</v>
      </c>
    </row>
    <row r="54" spans="2:27" x14ac:dyDescent="0.2">
      <c r="B54" s="13" t="s">
        <v>38</v>
      </c>
      <c r="C54" s="57">
        <v>32114</v>
      </c>
      <c r="D54" s="58">
        <v>17020.420000000002</v>
      </c>
      <c r="E54" s="57">
        <v>21979</v>
      </c>
      <c r="F54" s="58">
        <v>11648.87</v>
      </c>
      <c r="G54" s="57">
        <v>16859</v>
      </c>
      <c r="H54" s="58">
        <v>8935.27</v>
      </c>
      <c r="I54" s="57">
        <v>12040</v>
      </c>
      <c r="J54" s="58">
        <v>6381.2000000000007</v>
      </c>
      <c r="K54" s="57">
        <v>9410</v>
      </c>
      <c r="L54" s="58">
        <v>4987.3</v>
      </c>
      <c r="M54" s="57">
        <v>7284</v>
      </c>
      <c r="N54" s="58">
        <v>3860.52</v>
      </c>
      <c r="O54" s="115"/>
      <c r="P54" t="b">
        <v>1</v>
      </c>
      <c r="Q54" t="b">
        <v>1</v>
      </c>
      <c r="R54" t="b">
        <v>1</v>
      </c>
      <c r="S54" t="b">
        <v>1</v>
      </c>
      <c r="T54" t="b">
        <v>1</v>
      </c>
      <c r="U54" t="b">
        <v>1</v>
      </c>
      <c r="V54" t="b">
        <v>1</v>
      </c>
      <c r="W54" t="b">
        <v>1</v>
      </c>
      <c r="X54" t="b">
        <v>1</v>
      </c>
      <c r="Y54" t="b">
        <v>1</v>
      </c>
      <c r="Z54" t="b">
        <v>1</v>
      </c>
      <c r="AA54" t="b">
        <v>1</v>
      </c>
    </row>
    <row r="55" spans="2:27" x14ac:dyDescent="0.2">
      <c r="B55" s="13" t="s">
        <v>39</v>
      </c>
      <c r="C55" s="57">
        <v>34174</v>
      </c>
      <c r="D55" s="58">
        <v>18112.22</v>
      </c>
      <c r="E55" s="57">
        <v>24282</v>
      </c>
      <c r="F55" s="58">
        <v>12869.460000000001</v>
      </c>
      <c r="G55" s="57">
        <v>18667</v>
      </c>
      <c r="H55" s="58">
        <v>9893.51</v>
      </c>
      <c r="I55" s="57">
        <v>13246</v>
      </c>
      <c r="J55" s="58">
        <v>7020.38</v>
      </c>
      <c r="K55" s="57">
        <v>10376</v>
      </c>
      <c r="L55" s="58">
        <v>5499.2800000000007</v>
      </c>
      <c r="M55" s="57">
        <v>8066</v>
      </c>
      <c r="N55" s="58">
        <v>4274.9800000000005</v>
      </c>
      <c r="O55" s="115"/>
      <c r="P55" t="b">
        <v>1</v>
      </c>
      <c r="Q55" t="b">
        <v>1</v>
      </c>
      <c r="R55" t="b">
        <v>1</v>
      </c>
      <c r="S55" t="b">
        <v>1</v>
      </c>
      <c r="T55" t="b">
        <v>1</v>
      </c>
      <c r="U55" t="b">
        <v>1</v>
      </c>
      <c r="V55" t="b">
        <v>1</v>
      </c>
      <c r="W55" t="b">
        <v>1</v>
      </c>
      <c r="X55" t="b">
        <v>1</v>
      </c>
      <c r="Y55" t="b">
        <v>1</v>
      </c>
      <c r="Z55" t="b">
        <v>1</v>
      </c>
      <c r="AA55" t="b">
        <v>1</v>
      </c>
    </row>
    <row r="56" spans="2:27" x14ac:dyDescent="0.2">
      <c r="B56" s="13" t="s">
        <v>40</v>
      </c>
      <c r="C56" s="57">
        <v>38461</v>
      </c>
      <c r="D56" s="58">
        <v>20384.330000000002</v>
      </c>
      <c r="E56" s="57">
        <v>27326</v>
      </c>
      <c r="F56" s="58">
        <v>14482.78</v>
      </c>
      <c r="G56" s="57">
        <v>21008</v>
      </c>
      <c r="H56" s="58">
        <v>11134.24</v>
      </c>
      <c r="I56" s="57">
        <v>14912</v>
      </c>
      <c r="J56" s="58">
        <v>7903.3600000000006</v>
      </c>
      <c r="K56" s="57">
        <v>11686</v>
      </c>
      <c r="L56" s="58">
        <v>6193.58</v>
      </c>
      <c r="M56" s="57">
        <v>9083</v>
      </c>
      <c r="N56" s="58">
        <v>4813.9900000000007</v>
      </c>
      <c r="O56" s="115"/>
      <c r="P56" t="b">
        <v>1</v>
      </c>
      <c r="Q56" t="b">
        <v>1</v>
      </c>
      <c r="R56" t="b">
        <v>1</v>
      </c>
      <c r="S56" t="b">
        <v>1</v>
      </c>
      <c r="T56" t="b">
        <v>1</v>
      </c>
      <c r="U56" t="b">
        <v>1</v>
      </c>
      <c r="V56" t="b">
        <v>1</v>
      </c>
      <c r="W56" t="b">
        <v>1</v>
      </c>
      <c r="X56" t="b">
        <v>1</v>
      </c>
      <c r="Y56" t="b">
        <v>1</v>
      </c>
      <c r="Z56" t="b">
        <v>1</v>
      </c>
      <c r="AA56" t="b">
        <v>1</v>
      </c>
    </row>
    <row r="57" spans="2:27" x14ac:dyDescent="0.2">
      <c r="B57" s="13" t="s">
        <v>41</v>
      </c>
      <c r="C57" s="57">
        <v>42748</v>
      </c>
      <c r="D57" s="58">
        <v>22656.440000000002</v>
      </c>
      <c r="E57" s="57">
        <v>30374</v>
      </c>
      <c r="F57" s="58">
        <v>16098.220000000001</v>
      </c>
      <c r="G57" s="57">
        <v>23355</v>
      </c>
      <c r="H57" s="58">
        <v>12378.150000000001</v>
      </c>
      <c r="I57" s="57">
        <v>16573</v>
      </c>
      <c r="J57" s="58">
        <v>8783.69</v>
      </c>
      <c r="K57" s="57">
        <v>12999</v>
      </c>
      <c r="L57" s="58">
        <v>6889.47</v>
      </c>
      <c r="M57" s="57">
        <v>10103</v>
      </c>
      <c r="N57" s="58">
        <v>5354.59</v>
      </c>
      <c r="O57" s="115"/>
      <c r="P57" t="b">
        <v>1</v>
      </c>
      <c r="Q57" t="b">
        <v>1</v>
      </c>
      <c r="R57" t="b">
        <v>1</v>
      </c>
      <c r="S57" t="b">
        <v>1</v>
      </c>
      <c r="T57" t="b">
        <v>1</v>
      </c>
      <c r="U57" t="b">
        <v>1</v>
      </c>
      <c r="V57" t="b">
        <v>1</v>
      </c>
      <c r="W57" t="b">
        <v>1</v>
      </c>
      <c r="X57" t="b">
        <v>1</v>
      </c>
      <c r="Y57" t="b">
        <v>1</v>
      </c>
      <c r="Z57" t="b">
        <v>1</v>
      </c>
      <c r="AA57" t="b">
        <v>1</v>
      </c>
    </row>
    <row r="58" spans="2:27" x14ac:dyDescent="0.2">
      <c r="B58" s="13" t="s">
        <v>42</v>
      </c>
      <c r="C58" s="57">
        <v>47028</v>
      </c>
      <c r="D58" s="58">
        <v>24924.84</v>
      </c>
      <c r="E58" s="57">
        <v>33412</v>
      </c>
      <c r="F58" s="58">
        <v>17708.36</v>
      </c>
      <c r="G58" s="57">
        <v>25692</v>
      </c>
      <c r="H58" s="58">
        <v>13616.76</v>
      </c>
      <c r="I58" s="57">
        <v>18247</v>
      </c>
      <c r="J58" s="58">
        <v>9670.91</v>
      </c>
      <c r="K58" s="57">
        <v>14300</v>
      </c>
      <c r="L58" s="58">
        <v>7579</v>
      </c>
      <c r="M58" s="57">
        <v>11117</v>
      </c>
      <c r="N58" s="58">
        <v>5892.01</v>
      </c>
      <c r="O58" s="115"/>
      <c r="P58" t="b">
        <v>1</v>
      </c>
      <c r="Q58" t="b">
        <v>1</v>
      </c>
      <c r="R58" t="b">
        <v>1</v>
      </c>
      <c r="S58" t="b">
        <v>1</v>
      </c>
      <c r="T58" t="b">
        <v>1</v>
      </c>
      <c r="U58" t="b">
        <v>1</v>
      </c>
      <c r="V58" t="b">
        <v>1</v>
      </c>
      <c r="W58" t="b">
        <v>1</v>
      </c>
      <c r="X58" t="b">
        <v>1</v>
      </c>
      <c r="Y58" t="b">
        <v>1</v>
      </c>
      <c r="Z58" t="b">
        <v>1</v>
      </c>
      <c r="AA58" t="b">
        <v>1</v>
      </c>
    </row>
    <row r="59" spans="2:27" x14ac:dyDescent="0.2">
      <c r="B59" s="13" t="s">
        <v>43</v>
      </c>
      <c r="C59" s="57">
        <v>51305</v>
      </c>
      <c r="D59" s="58">
        <v>27191.65</v>
      </c>
      <c r="E59" s="57">
        <v>36457</v>
      </c>
      <c r="F59" s="58">
        <v>19322.210000000003</v>
      </c>
      <c r="G59" s="57">
        <v>28035</v>
      </c>
      <c r="H59" s="58">
        <v>14858.550000000001</v>
      </c>
      <c r="I59" s="57">
        <v>19903</v>
      </c>
      <c r="J59" s="58">
        <v>10548.59</v>
      </c>
      <c r="K59" s="57">
        <v>15611</v>
      </c>
      <c r="L59" s="58">
        <v>8273.83</v>
      </c>
      <c r="M59" s="57">
        <v>12139</v>
      </c>
      <c r="N59" s="58">
        <v>6433.67</v>
      </c>
      <c r="O59" s="115"/>
      <c r="P59" t="b">
        <v>1</v>
      </c>
      <c r="Q59" t="b">
        <v>1</v>
      </c>
      <c r="R59" t="b">
        <v>1</v>
      </c>
      <c r="S59" t="b">
        <v>1</v>
      </c>
      <c r="T59" t="b">
        <v>1</v>
      </c>
      <c r="U59" t="b">
        <v>1</v>
      </c>
      <c r="V59" t="b">
        <v>1</v>
      </c>
      <c r="W59" t="b">
        <v>1</v>
      </c>
      <c r="X59" t="b">
        <v>1</v>
      </c>
      <c r="Y59" t="b">
        <v>1</v>
      </c>
      <c r="Z59" t="b">
        <v>1</v>
      </c>
      <c r="AA59" t="b">
        <v>1</v>
      </c>
    </row>
    <row r="60" spans="2:27" x14ac:dyDescent="0.2">
      <c r="B60" s="13" t="s">
        <v>44</v>
      </c>
      <c r="C60" s="57">
        <v>56362</v>
      </c>
      <c r="D60" s="58">
        <v>29871.86</v>
      </c>
      <c r="E60" s="57">
        <v>39419</v>
      </c>
      <c r="F60" s="58">
        <v>20892.07</v>
      </c>
      <c r="G60" s="57">
        <v>30515</v>
      </c>
      <c r="H60" s="58">
        <v>16172.95</v>
      </c>
      <c r="I60" s="57">
        <v>21699</v>
      </c>
      <c r="J60" s="58">
        <v>11500.470000000001</v>
      </c>
      <c r="K60" s="57">
        <v>16999</v>
      </c>
      <c r="L60" s="58">
        <v>9009.4700000000012</v>
      </c>
      <c r="M60" s="57">
        <v>13811</v>
      </c>
      <c r="N60" s="58">
        <v>7319.83</v>
      </c>
      <c r="O60" s="115"/>
      <c r="P60" t="b">
        <v>1</v>
      </c>
      <c r="Q60" t="b">
        <v>1</v>
      </c>
      <c r="R60" t="b">
        <v>1</v>
      </c>
      <c r="S60" t="b">
        <v>1</v>
      </c>
      <c r="T60" t="b">
        <v>1</v>
      </c>
      <c r="U60" t="b">
        <v>1</v>
      </c>
      <c r="V60" t="b">
        <v>1</v>
      </c>
      <c r="W60" t="b">
        <v>1</v>
      </c>
      <c r="X60" t="b">
        <v>1</v>
      </c>
      <c r="Y60" t="b">
        <v>1</v>
      </c>
      <c r="Z60" t="b">
        <v>1</v>
      </c>
      <c r="AA60" t="b">
        <v>1</v>
      </c>
    </row>
    <row r="61" spans="2:27" x14ac:dyDescent="0.2">
      <c r="B61" s="13" t="s">
        <v>45</v>
      </c>
      <c r="C61" s="57">
        <v>59677</v>
      </c>
      <c r="D61" s="58">
        <v>31628.81</v>
      </c>
      <c r="E61" s="57">
        <v>41740</v>
      </c>
      <c r="F61" s="58">
        <v>22122.2</v>
      </c>
      <c r="G61" s="57">
        <v>32312</v>
      </c>
      <c r="H61" s="58">
        <v>17125.36</v>
      </c>
      <c r="I61" s="57">
        <v>22972</v>
      </c>
      <c r="J61" s="58">
        <v>12175.16</v>
      </c>
      <c r="K61" s="57">
        <v>18006</v>
      </c>
      <c r="L61" s="58">
        <v>9543.18</v>
      </c>
      <c r="M61" s="57">
        <v>14621</v>
      </c>
      <c r="N61" s="58">
        <v>7749.13</v>
      </c>
      <c r="O61" s="115"/>
      <c r="P61" t="b">
        <v>1</v>
      </c>
      <c r="Q61" t="b">
        <v>1</v>
      </c>
      <c r="R61" t="b">
        <v>1</v>
      </c>
      <c r="S61" t="b">
        <v>1</v>
      </c>
      <c r="T61" t="b">
        <v>1</v>
      </c>
      <c r="U61" t="b">
        <v>1</v>
      </c>
      <c r="V61" t="b">
        <v>1</v>
      </c>
      <c r="W61" t="b">
        <v>1</v>
      </c>
      <c r="X61" t="b">
        <v>1</v>
      </c>
      <c r="Y61" t="b">
        <v>1</v>
      </c>
      <c r="Z61" t="b">
        <v>1</v>
      </c>
      <c r="AA61" t="b">
        <v>1</v>
      </c>
    </row>
    <row r="62" spans="2:27" x14ac:dyDescent="0.2">
      <c r="B62" s="13" t="s">
        <v>46</v>
      </c>
      <c r="C62" s="57">
        <v>66317</v>
      </c>
      <c r="D62" s="58">
        <v>35148.01</v>
      </c>
      <c r="E62" s="57">
        <v>46387</v>
      </c>
      <c r="F62" s="58">
        <v>24585.11</v>
      </c>
      <c r="G62" s="57">
        <v>35916</v>
      </c>
      <c r="H62" s="58">
        <v>19035.48</v>
      </c>
      <c r="I62" s="57">
        <v>25536</v>
      </c>
      <c r="J62" s="58">
        <v>13534.08</v>
      </c>
      <c r="K62" s="57">
        <v>20015</v>
      </c>
      <c r="L62" s="58">
        <v>10607.95</v>
      </c>
      <c r="M62" s="57">
        <v>16256</v>
      </c>
      <c r="N62" s="58">
        <v>8615.68</v>
      </c>
      <c r="O62" s="115"/>
      <c r="P62" t="b">
        <v>1</v>
      </c>
      <c r="Q62" t="b">
        <v>1</v>
      </c>
      <c r="R62" t="b">
        <v>1</v>
      </c>
      <c r="S62" t="b">
        <v>1</v>
      </c>
      <c r="T62" t="b">
        <v>1</v>
      </c>
      <c r="U62" t="b">
        <v>1</v>
      </c>
      <c r="V62" t="b">
        <v>1</v>
      </c>
      <c r="W62" t="b">
        <v>1</v>
      </c>
      <c r="X62" t="b">
        <v>1</v>
      </c>
      <c r="Y62" t="b">
        <v>1</v>
      </c>
      <c r="Z62" t="b">
        <v>1</v>
      </c>
      <c r="AA62" t="b">
        <v>1</v>
      </c>
    </row>
    <row r="63" spans="2:27" x14ac:dyDescent="0.2">
      <c r="B63" s="13" t="s">
        <v>47</v>
      </c>
      <c r="C63" s="57">
        <v>72960</v>
      </c>
      <c r="D63" s="58">
        <v>38668.800000000003</v>
      </c>
      <c r="E63" s="57">
        <v>51034</v>
      </c>
      <c r="F63" s="58">
        <v>27048.02</v>
      </c>
      <c r="G63" s="57">
        <v>39512</v>
      </c>
      <c r="H63" s="58">
        <v>20941.36</v>
      </c>
      <c r="I63" s="57">
        <v>28096</v>
      </c>
      <c r="J63" s="58">
        <v>14890.880000000001</v>
      </c>
      <c r="K63" s="57">
        <v>22019</v>
      </c>
      <c r="L63" s="58">
        <v>11670.07</v>
      </c>
      <c r="M63" s="57">
        <v>17885</v>
      </c>
      <c r="N63" s="58">
        <v>9479.0500000000011</v>
      </c>
      <c r="O63" s="115"/>
      <c r="P63" t="b">
        <v>1</v>
      </c>
      <c r="Q63" t="b">
        <v>1</v>
      </c>
      <c r="R63" t="b">
        <v>1</v>
      </c>
      <c r="S63" t="b">
        <v>1</v>
      </c>
      <c r="T63" t="b">
        <v>1</v>
      </c>
      <c r="U63" t="b">
        <v>1</v>
      </c>
      <c r="V63" t="b">
        <v>1</v>
      </c>
      <c r="W63" t="b">
        <v>1</v>
      </c>
      <c r="X63" t="b">
        <v>1</v>
      </c>
      <c r="Y63" t="b">
        <v>1</v>
      </c>
      <c r="Z63" t="b">
        <v>1</v>
      </c>
      <c r="AA63" t="b">
        <v>1</v>
      </c>
    </row>
    <row r="64" spans="2:27" x14ac:dyDescent="0.2">
      <c r="B64" s="13" t="s">
        <v>48</v>
      </c>
      <c r="C64" s="57">
        <v>76284</v>
      </c>
      <c r="D64" s="58">
        <v>40430.520000000004</v>
      </c>
      <c r="E64" s="57">
        <v>53356</v>
      </c>
      <c r="F64" s="58">
        <v>28278.68</v>
      </c>
      <c r="G64" s="57">
        <v>41308</v>
      </c>
      <c r="H64" s="58">
        <v>21893.24</v>
      </c>
      <c r="I64" s="57">
        <v>29374</v>
      </c>
      <c r="J64" s="58">
        <v>15568.220000000001</v>
      </c>
      <c r="K64" s="57">
        <v>23022</v>
      </c>
      <c r="L64" s="58">
        <v>12201.66</v>
      </c>
      <c r="M64" s="57">
        <v>18709</v>
      </c>
      <c r="N64" s="58">
        <v>9915.77</v>
      </c>
      <c r="O64" s="115"/>
      <c r="P64" t="b">
        <v>1</v>
      </c>
      <c r="Q64" t="b">
        <v>1</v>
      </c>
      <c r="R64" t="b">
        <v>1</v>
      </c>
      <c r="S64" t="b">
        <v>1</v>
      </c>
      <c r="T64" t="b">
        <v>1</v>
      </c>
      <c r="U64" t="b">
        <v>1</v>
      </c>
      <c r="V64" t="b">
        <v>1</v>
      </c>
      <c r="W64" t="b">
        <v>1</v>
      </c>
      <c r="X64" t="b">
        <v>1</v>
      </c>
      <c r="Y64" t="b">
        <v>1</v>
      </c>
      <c r="Z64" t="b">
        <v>1</v>
      </c>
      <c r="AA64" t="b">
        <v>1</v>
      </c>
    </row>
    <row r="65" spans="2:27" x14ac:dyDescent="0.2">
      <c r="B65" s="13" t="s">
        <v>49</v>
      </c>
      <c r="C65" s="57">
        <v>77891</v>
      </c>
      <c r="D65" s="58">
        <v>41282.230000000003</v>
      </c>
      <c r="E65" s="57">
        <v>54040</v>
      </c>
      <c r="F65" s="58">
        <v>28641.200000000001</v>
      </c>
      <c r="G65" s="57">
        <v>41964</v>
      </c>
      <c r="H65" s="58">
        <v>22240.920000000002</v>
      </c>
      <c r="I65" s="57">
        <v>29827</v>
      </c>
      <c r="J65" s="58">
        <v>15808.310000000001</v>
      </c>
      <c r="K65" s="57">
        <v>23454</v>
      </c>
      <c r="L65" s="58">
        <v>12430.62</v>
      </c>
      <c r="M65" s="57">
        <v>18949</v>
      </c>
      <c r="N65" s="58">
        <v>10042.970000000001</v>
      </c>
      <c r="O65" s="115"/>
      <c r="P65" t="b">
        <v>1</v>
      </c>
      <c r="Q65" t="b">
        <v>1</v>
      </c>
      <c r="R65" t="b">
        <v>1</v>
      </c>
      <c r="S65" t="b">
        <v>1</v>
      </c>
      <c r="T65" t="b">
        <v>1</v>
      </c>
      <c r="U65" t="b">
        <v>1</v>
      </c>
      <c r="V65" t="b">
        <v>1</v>
      </c>
      <c r="W65" t="b">
        <v>1</v>
      </c>
      <c r="X65" t="b">
        <v>1</v>
      </c>
      <c r="Y65" t="b">
        <v>1</v>
      </c>
      <c r="Z65" t="b">
        <v>1</v>
      </c>
      <c r="AA65" t="b">
        <v>1</v>
      </c>
    </row>
    <row r="66" spans="2:27" x14ac:dyDescent="0.2">
      <c r="B66" s="13" t="s">
        <v>50</v>
      </c>
      <c r="C66" s="57">
        <v>87639</v>
      </c>
      <c r="D66" s="58">
        <v>46448.670000000006</v>
      </c>
      <c r="E66" s="57">
        <v>60813</v>
      </c>
      <c r="F66" s="58">
        <v>32230.890000000003</v>
      </c>
      <c r="G66" s="57">
        <v>47227</v>
      </c>
      <c r="H66" s="58">
        <v>25030.31</v>
      </c>
      <c r="I66" s="57">
        <v>33559</v>
      </c>
      <c r="J66" s="58">
        <v>17786.27</v>
      </c>
      <c r="K66" s="57">
        <v>26395</v>
      </c>
      <c r="L66" s="58">
        <v>13989.35</v>
      </c>
      <c r="M66" s="57">
        <v>21323</v>
      </c>
      <c r="N66" s="58">
        <v>11301.19</v>
      </c>
      <c r="O66" s="115"/>
      <c r="P66" t="b">
        <v>1</v>
      </c>
      <c r="Q66" t="b">
        <v>1</v>
      </c>
      <c r="R66" t="b">
        <v>1</v>
      </c>
      <c r="S66" t="b">
        <v>1</v>
      </c>
      <c r="T66" t="b">
        <v>1</v>
      </c>
      <c r="U66" t="b">
        <v>1</v>
      </c>
      <c r="V66" t="b">
        <v>1</v>
      </c>
      <c r="W66" t="b">
        <v>1</v>
      </c>
      <c r="X66" t="b">
        <v>1</v>
      </c>
      <c r="Y66" t="b">
        <v>1</v>
      </c>
      <c r="Z66" t="b">
        <v>1</v>
      </c>
      <c r="AA66" t="b">
        <v>1</v>
      </c>
    </row>
    <row r="67" spans="2:27" x14ac:dyDescent="0.2">
      <c r="B67" s="13" t="s">
        <v>51</v>
      </c>
      <c r="C67" s="57">
        <v>97395</v>
      </c>
      <c r="D67" s="58">
        <v>51619.350000000006</v>
      </c>
      <c r="E67" s="57">
        <v>67573</v>
      </c>
      <c r="F67" s="58">
        <v>35813.69</v>
      </c>
      <c r="G67" s="57">
        <v>52475</v>
      </c>
      <c r="H67" s="58">
        <v>27811.75</v>
      </c>
      <c r="I67" s="57">
        <v>37300</v>
      </c>
      <c r="J67" s="58">
        <v>19769</v>
      </c>
      <c r="K67" s="57">
        <v>29337</v>
      </c>
      <c r="L67" s="58">
        <v>15548.61</v>
      </c>
      <c r="M67" s="57">
        <v>23702</v>
      </c>
      <c r="N67" s="58">
        <v>12562.060000000001</v>
      </c>
      <c r="O67" s="115"/>
      <c r="P67" t="b">
        <v>1</v>
      </c>
      <c r="Q67" t="b">
        <v>1</v>
      </c>
      <c r="R67" t="b">
        <v>1</v>
      </c>
      <c r="S67" t="b">
        <v>1</v>
      </c>
      <c r="T67" t="b">
        <v>1</v>
      </c>
      <c r="U67" t="b">
        <v>1</v>
      </c>
      <c r="V67" t="b">
        <v>1</v>
      </c>
      <c r="W67" t="b">
        <v>1</v>
      </c>
      <c r="X67" t="b">
        <v>1</v>
      </c>
      <c r="Y67" t="b">
        <v>1</v>
      </c>
      <c r="Z67" t="b">
        <v>1</v>
      </c>
      <c r="AA67" t="b">
        <v>1</v>
      </c>
    </row>
    <row r="68" spans="2:27" x14ac:dyDescent="0.2">
      <c r="B68" s="13" t="s">
        <v>52</v>
      </c>
      <c r="C68" s="57">
        <v>107139</v>
      </c>
      <c r="D68" s="58">
        <v>56783.670000000006</v>
      </c>
      <c r="E68" s="57">
        <v>74338</v>
      </c>
      <c r="F68" s="58">
        <v>39399.14</v>
      </c>
      <c r="G68" s="57">
        <v>57732</v>
      </c>
      <c r="H68" s="58">
        <v>30597.960000000003</v>
      </c>
      <c r="I68" s="57">
        <v>41029</v>
      </c>
      <c r="J68" s="58">
        <v>21745.370000000003</v>
      </c>
      <c r="K68" s="57">
        <v>32283</v>
      </c>
      <c r="L68" s="58">
        <v>17109.990000000002</v>
      </c>
      <c r="M68" s="57">
        <v>26085</v>
      </c>
      <c r="N68" s="58">
        <v>13825.050000000001</v>
      </c>
      <c r="O68" s="115"/>
      <c r="P68" t="b">
        <v>1</v>
      </c>
      <c r="Q68" t="b">
        <v>1</v>
      </c>
      <c r="R68" t="b">
        <v>1</v>
      </c>
      <c r="S68" t="b">
        <v>1</v>
      </c>
      <c r="T68" t="b">
        <v>1</v>
      </c>
      <c r="U68" t="b">
        <v>1</v>
      </c>
      <c r="V68" t="b">
        <v>1</v>
      </c>
      <c r="W68" t="b">
        <v>1</v>
      </c>
      <c r="X68" t="b">
        <v>1</v>
      </c>
      <c r="Y68" t="b">
        <v>1</v>
      </c>
      <c r="Z68" t="b">
        <v>1</v>
      </c>
      <c r="AA68" t="b">
        <v>1</v>
      </c>
    </row>
    <row r="69" spans="2:27" x14ac:dyDescent="0.2">
      <c r="B69" s="13" t="s">
        <v>53</v>
      </c>
      <c r="C69" s="57">
        <v>116877</v>
      </c>
      <c r="D69" s="58">
        <v>61944.810000000005</v>
      </c>
      <c r="E69" s="57">
        <v>81106</v>
      </c>
      <c r="F69" s="58">
        <v>42986.18</v>
      </c>
      <c r="G69" s="57">
        <v>62991</v>
      </c>
      <c r="H69" s="58">
        <v>33385.230000000003</v>
      </c>
      <c r="I69" s="57">
        <v>44771</v>
      </c>
      <c r="J69" s="58">
        <v>23728.63</v>
      </c>
      <c r="K69" s="57">
        <v>35221</v>
      </c>
      <c r="L69" s="58">
        <v>18667.13</v>
      </c>
      <c r="M69" s="57">
        <v>28460</v>
      </c>
      <c r="N69" s="58">
        <v>15083.800000000001</v>
      </c>
      <c r="O69" s="115"/>
      <c r="P69" t="b">
        <v>1</v>
      </c>
      <c r="Q69" t="b">
        <v>1</v>
      </c>
      <c r="R69" t="b">
        <v>1</v>
      </c>
      <c r="S69" t="b">
        <v>1</v>
      </c>
      <c r="T69" t="b">
        <v>1</v>
      </c>
      <c r="U69" t="b">
        <v>1</v>
      </c>
      <c r="V69" t="b">
        <v>1</v>
      </c>
      <c r="W69" t="b">
        <v>1</v>
      </c>
      <c r="X69" t="b">
        <v>1</v>
      </c>
      <c r="Y69" t="b">
        <v>1</v>
      </c>
      <c r="Z69" t="b">
        <v>1</v>
      </c>
      <c r="AA69" t="b">
        <v>1</v>
      </c>
    </row>
    <row r="70" spans="2:27" x14ac:dyDescent="0.2">
      <c r="B70" s="13" t="s">
        <v>54</v>
      </c>
      <c r="C70" s="57">
        <v>127623</v>
      </c>
      <c r="D70" s="58">
        <v>67640.19</v>
      </c>
      <c r="E70" s="57">
        <v>88726</v>
      </c>
      <c r="F70" s="58">
        <v>47024.78</v>
      </c>
      <c r="G70" s="57">
        <v>70243</v>
      </c>
      <c r="H70" s="58">
        <v>37228.79</v>
      </c>
      <c r="I70" s="57">
        <v>51350</v>
      </c>
      <c r="J70" s="58">
        <v>27215.5</v>
      </c>
      <c r="K70" s="57">
        <v>38559</v>
      </c>
      <c r="L70" s="58">
        <v>20436.27</v>
      </c>
      <c r="M70" s="57">
        <v>32655</v>
      </c>
      <c r="N70" s="58">
        <v>17307.150000000001</v>
      </c>
      <c r="O70" s="115"/>
      <c r="P70" t="b">
        <v>1</v>
      </c>
      <c r="Q70" t="b">
        <v>1</v>
      </c>
      <c r="R70" t="b">
        <v>1</v>
      </c>
      <c r="S70" t="b">
        <v>1</v>
      </c>
      <c r="T70" t="b">
        <v>1</v>
      </c>
      <c r="U70" t="b">
        <v>1</v>
      </c>
      <c r="V70" t="b">
        <v>1</v>
      </c>
      <c r="W70" t="b">
        <v>1</v>
      </c>
      <c r="X70" t="b">
        <v>1</v>
      </c>
      <c r="Y70" t="b">
        <v>1</v>
      </c>
      <c r="Z70" t="b">
        <v>1</v>
      </c>
      <c r="AA70" t="b">
        <v>1</v>
      </c>
    </row>
    <row r="71" spans="2:27" x14ac:dyDescent="0.2">
      <c r="B71" s="15"/>
    </row>
    <row r="73" spans="2:27" x14ac:dyDescent="0.2">
      <c r="B73" s="1"/>
      <c r="C73" s="3"/>
      <c r="D73" s="1"/>
      <c r="E73" s="1"/>
      <c r="F73" s="1"/>
      <c r="G73" s="1"/>
      <c r="H73" s="1"/>
      <c r="I73" s="1"/>
      <c r="J73" s="1"/>
      <c r="K73" s="1"/>
      <c r="L73" s="1"/>
      <c r="M73" s="1"/>
      <c r="N73" s="1"/>
      <c r="O73" s="1"/>
    </row>
    <row r="75" spans="2:27" ht="19" x14ac:dyDescent="0.2">
      <c r="B75" s="16" t="s">
        <v>60</v>
      </c>
    </row>
    <row r="77" spans="2:27" ht="15" customHeight="1" x14ac:dyDescent="0.2">
      <c r="B77" s="8" t="s">
        <v>83</v>
      </c>
      <c r="C77" s="109" t="s">
        <v>6</v>
      </c>
      <c r="D77" s="110"/>
      <c r="E77" s="109" t="s">
        <v>7</v>
      </c>
      <c r="F77" s="110"/>
      <c r="G77" s="109" t="s">
        <v>8</v>
      </c>
      <c r="H77" s="110"/>
      <c r="I77" s="109" t="s">
        <v>9</v>
      </c>
      <c r="J77" s="110"/>
      <c r="K77" s="109" t="s">
        <v>10</v>
      </c>
      <c r="L77" s="110"/>
      <c r="M77" s="109" t="s">
        <v>11</v>
      </c>
      <c r="N77" s="110"/>
      <c r="O77" s="115" t="s">
        <v>84</v>
      </c>
    </row>
    <row r="78" spans="2:27" ht="30" x14ac:dyDescent="0.2">
      <c r="B78" s="10" t="s">
        <v>85</v>
      </c>
      <c r="C78" s="116" t="s">
        <v>14</v>
      </c>
      <c r="D78" s="117"/>
      <c r="E78" s="111" t="s">
        <v>15</v>
      </c>
      <c r="F78" s="112"/>
      <c r="G78" s="111" t="s">
        <v>16</v>
      </c>
      <c r="H78" s="112"/>
      <c r="I78" s="111" t="s">
        <v>17</v>
      </c>
      <c r="J78" s="112"/>
      <c r="K78" s="111" t="s">
        <v>18</v>
      </c>
      <c r="L78" s="112"/>
      <c r="M78" s="111" t="s">
        <v>19</v>
      </c>
      <c r="N78" s="112"/>
      <c r="O78" s="115"/>
    </row>
    <row r="79" spans="2:27" ht="30" x14ac:dyDescent="0.2">
      <c r="B79" s="10" t="s">
        <v>86</v>
      </c>
      <c r="C79" s="111" t="s">
        <v>15</v>
      </c>
      <c r="D79" s="112"/>
      <c r="E79" s="111" t="s">
        <v>16</v>
      </c>
      <c r="F79" s="112"/>
      <c r="G79" s="111" t="s">
        <v>21</v>
      </c>
      <c r="H79" s="112"/>
      <c r="I79" s="111" t="s">
        <v>17</v>
      </c>
      <c r="J79" s="112"/>
      <c r="K79" s="111" t="s">
        <v>18</v>
      </c>
      <c r="L79" s="112"/>
      <c r="M79" s="111" t="s">
        <v>19</v>
      </c>
      <c r="N79" s="112"/>
      <c r="O79" s="115"/>
    </row>
    <row r="80" spans="2:27" x14ac:dyDescent="0.2">
      <c r="B80" s="9" t="s">
        <v>22</v>
      </c>
      <c r="C80" s="11" t="s">
        <v>23</v>
      </c>
      <c r="D80" s="11" t="s">
        <v>24</v>
      </c>
      <c r="E80" s="11" t="s">
        <v>23</v>
      </c>
      <c r="F80" s="11" t="s">
        <v>24</v>
      </c>
      <c r="G80" s="11" t="s">
        <v>23</v>
      </c>
      <c r="H80" s="11" t="s">
        <v>24</v>
      </c>
      <c r="I80" s="11" t="s">
        <v>23</v>
      </c>
      <c r="J80" s="11" t="s">
        <v>24</v>
      </c>
      <c r="K80" s="11" t="s">
        <v>23</v>
      </c>
      <c r="L80" s="11" t="s">
        <v>24</v>
      </c>
      <c r="M80" s="11" t="s">
        <v>23</v>
      </c>
      <c r="N80" s="12" t="s">
        <v>24</v>
      </c>
      <c r="O80" s="115"/>
    </row>
    <row r="81" spans="2:27" x14ac:dyDescent="0.2">
      <c r="B81" s="13" t="s">
        <v>28</v>
      </c>
      <c r="C81" s="40">
        <v>5049</v>
      </c>
      <c r="D81" s="56">
        <v>2675.9700000000003</v>
      </c>
      <c r="E81" s="40">
        <v>3892</v>
      </c>
      <c r="F81" s="56">
        <v>2062.7600000000002</v>
      </c>
      <c r="G81" s="40">
        <v>2772</v>
      </c>
      <c r="H81" s="56">
        <v>1469.16</v>
      </c>
      <c r="I81" s="40">
        <v>2095</v>
      </c>
      <c r="J81" s="56">
        <v>1110.3500000000001</v>
      </c>
      <c r="K81" s="40">
        <v>1851</v>
      </c>
      <c r="L81" s="56">
        <v>981.03000000000009</v>
      </c>
      <c r="M81" s="40">
        <v>1337</v>
      </c>
      <c r="N81" s="56">
        <v>708.61</v>
      </c>
      <c r="O81" s="115"/>
      <c r="P81" t="b">
        <v>1</v>
      </c>
      <c r="Q81" t="b">
        <v>1</v>
      </c>
      <c r="R81" t="b">
        <v>1</v>
      </c>
      <c r="S81" t="b">
        <v>1</v>
      </c>
      <c r="T81" t="b">
        <v>1</v>
      </c>
      <c r="U81" t="b">
        <v>1</v>
      </c>
      <c r="V81" t="b">
        <v>1</v>
      </c>
      <c r="W81" t="b">
        <v>1</v>
      </c>
      <c r="X81" t="b">
        <v>1</v>
      </c>
      <c r="Y81" t="b">
        <v>1</v>
      </c>
      <c r="Z81" t="b">
        <v>1</v>
      </c>
      <c r="AA81" t="b">
        <v>1</v>
      </c>
    </row>
    <row r="82" spans="2:27" x14ac:dyDescent="0.2">
      <c r="B82" s="13" t="s">
        <v>29</v>
      </c>
      <c r="C82" s="57">
        <v>7770</v>
      </c>
      <c r="D82" s="58">
        <v>4118.1000000000004</v>
      </c>
      <c r="E82" s="57">
        <v>6336</v>
      </c>
      <c r="F82" s="58">
        <v>3358.0800000000004</v>
      </c>
      <c r="G82" s="57">
        <v>4374</v>
      </c>
      <c r="H82" s="58">
        <v>2318.2200000000003</v>
      </c>
      <c r="I82" s="57">
        <v>3291</v>
      </c>
      <c r="J82" s="58">
        <v>1744.23</v>
      </c>
      <c r="K82" s="57">
        <v>2919</v>
      </c>
      <c r="L82" s="58">
        <v>1547.0700000000002</v>
      </c>
      <c r="M82" s="57">
        <v>1963</v>
      </c>
      <c r="N82" s="58">
        <v>1040.3900000000001</v>
      </c>
      <c r="O82" s="115"/>
      <c r="P82" t="b">
        <v>1</v>
      </c>
      <c r="Q82" t="b">
        <v>1</v>
      </c>
      <c r="R82" t="b">
        <v>1</v>
      </c>
      <c r="S82" t="b">
        <v>1</v>
      </c>
      <c r="T82" t="b">
        <v>1</v>
      </c>
      <c r="U82" t="b">
        <v>1</v>
      </c>
      <c r="V82" t="b">
        <v>1</v>
      </c>
      <c r="W82" t="b">
        <v>1</v>
      </c>
      <c r="X82" t="b">
        <v>1</v>
      </c>
      <c r="Y82" t="b">
        <v>1</v>
      </c>
      <c r="Z82" t="b">
        <v>1</v>
      </c>
      <c r="AA82" t="b">
        <v>1</v>
      </c>
    </row>
    <row r="83" spans="2:27" x14ac:dyDescent="0.2">
      <c r="B83" s="13" t="s">
        <v>30</v>
      </c>
      <c r="C83" s="57">
        <v>11341</v>
      </c>
      <c r="D83" s="58">
        <v>6010.7300000000005</v>
      </c>
      <c r="E83" s="57">
        <v>9268</v>
      </c>
      <c r="F83" s="58">
        <v>4912.04</v>
      </c>
      <c r="G83" s="57">
        <v>6375</v>
      </c>
      <c r="H83" s="58">
        <v>3378.75</v>
      </c>
      <c r="I83" s="57">
        <v>4804</v>
      </c>
      <c r="J83" s="58">
        <v>2546.1200000000003</v>
      </c>
      <c r="K83" s="57">
        <v>4234</v>
      </c>
      <c r="L83" s="58">
        <v>2244.02</v>
      </c>
      <c r="M83" s="57">
        <v>2981</v>
      </c>
      <c r="N83" s="58">
        <v>1579.93</v>
      </c>
      <c r="O83" s="115"/>
      <c r="P83" t="b">
        <v>1</v>
      </c>
      <c r="Q83" t="b">
        <v>1</v>
      </c>
      <c r="R83" t="b">
        <v>1</v>
      </c>
      <c r="S83" t="b">
        <v>1</v>
      </c>
      <c r="T83" t="b">
        <v>1</v>
      </c>
      <c r="U83" t="b">
        <v>1</v>
      </c>
      <c r="V83" t="b">
        <v>1</v>
      </c>
      <c r="W83" t="b">
        <v>1</v>
      </c>
      <c r="X83" t="b">
        <v>1</v>
      </c>
      <c r="Y83" t="b">
        <v>1</v>
      </c>
      <c r="Z83" t="b">
        <v>1</v>
      </c>
      <c r="AA83" t="b">
        <v>1</v>
      </c>
    </row>
    <row r="84" spans="2:27" x14ac:dyDescent="0.2">
      <c r="B84" s="13" t="s">
        <v>31</v>
      </c>
      <c r="C84" s="57">
        <v>12235</v>
      </c>
      <c r="D84" s="58">
        <v>6484.55</v>
      </c>
      <c r="E84" s="57">
        <v>8737</v>
      </c>
      <c r="F84" s="58">
        <v>4630.6100000000006</v>
      </c>
      <c r="G84" s="57">
        <v>6567</v>
      </c>
      <c r="H84" s="58">
        <v>3480.51</v>
      </c>
      <c r="I84" s="57">
        <v>4793</v>
      </c>
      <c r="J84" s="58">
        <v>2540.29</v>
      </c>
      <c r="K84" s="57">
        <v>3671</v>
      </c>
      <c r="L84" s="58">
        <v>1945.63</v>
      </c>
      <c r="M84" s="57">
        <v>2907</v>
      </c>
      <c r="N84" s="58">
        <v>1540.71</v>
      </c>
      <c r="O84" s="115"/>
      <c r="P84" t="b">
        <v>1</v>
      </c>
      <c r="Q84" t="b">
        <v>1</v>
      </c>
      <c r="R84" t="b">
        <v>1</v>
      </c>
      <c r="S84" t="b">
        <v>1</v>
      </c>
      <c r="T84" t="b">
        <v>1</v>
      </c>
      <c r="U84" t="b">
        <v>1</v>
      </c>
      <c r="V84" t="b">
        <v>1</v>
      </c>
      <c r="W84" t="b">
        <v>1</v>
      </c>
      <c r="X84" t="b">
        <v>1</v>
      </c>
      <c r="Y84" t="b">
        <v>1</v>
      </c>
      <c r="Z84" t="b">
        <v>1</v>
      </c>
      <c r="AA84" t="b">
        <v>1</v>
      </c>
    </row>
    <row r="85" spans="2:27" x14ac:dyDescent="0.2">
      <c r="B85" s="13" t="s">
        <v>32</v>
      </c>
      <c r="C85" s="57">
        <v>13689</v>
      </c>
      <c r="D85" s="58">
        <v>7255.17</v>
      </c>
      <c r="E85" s="57">
        <v>9717</v>
      </c>
      <c r="F85" s="58">
        <v>5150.01</v>
      </c>
      <c r="G85" s="57">
        <v>7325</v>
      </c>
      <c r="H85" s="58">
        <v>3882.25</v>
      </c>
      <c r="I85" s="57">
        <v>5318</v>
      </c>
      <c r="J85" s="58">
        <v>2818.54</v>
      </c>
      <c r="K85" s="57">
        <v>4090</v>
      </c>
      <c r="L85" s="58">
        <v>2167.7000000000003</v>
      </c>
      <c r="M85" s="57">
        <v>3217</v>
      </c>
      <c r="N85" s="58">
        <v>1705.01</v>
      </c>
      <c r="O85" s="115"/>
      <c r="P85" t="b">
        <v>1</v>
      </c>
      <c r="Q85" t="b">
        <v>1</v>
      </c>
      <c r="R85" t="b">
        <v>1</v>
      </c>
      <c r="S85" t="b">
        <v>1</v>
      </c>
      <c r="T85" t="b">
        <v>1</v>
      </c>
      <c r="U85" t="b">
        <v>1</v>
      </c>
      <c r="V85" t="b">
        <v>1</v>
      </c>
      <c r="W85" t="b">
        <v>1</v>
      </c>
      <c r="X85" t="b">
        <v>1</v>
      </c>
      <c r="Y85" t="b">
        <v>1</v>
      </c>
      <c r="Z85" t="b">
        <v>1</v>
      </c>
      <c r="AA85" t="b">
        <v>1</v>
      </c>
    </row>
    <row r="86" spans="2:27" x14ac:dyDescent="0.2">
      <c r="B86" s="13" t="s">
        <v>33</v>
      </c>
      <c r="C86" s="57">
        <v>15982</v>
      </c>
      <c r="D86" s="58">
        <v>8470.4600000000009</v>
      </c>
      <c r="E86" s="57">
        <v>11241</v>
      </c>
      <c r="F86" s="58">
        <v>5957.7300000000005</v>
      </c>
      <c r="G86" s="57">
        <v>8602</v>
      </c>
      <c r="H86" s="58">
        <v>4559.0600000000004</v>
      </c>
      <c r="I86" s="57">
        <v>6330</v>
      </c>
      <c r="J86" s="58">
        <v>3354.9</v>
      </c>
      <c r="K86" s="57">
        <v>4852</v>
      </c>
      <c r="L86" s="58">
        <v>2571.56</v>
      </c>
      <c r="M86" s="57">
        <v>3739</v>
      </c>
      <c r="N86" s="58">
        <v>1981.67</v>
      </c>
      <c r="O86" s="115"/>
      <c r="P86" t="b">
        <v>1</v>
      </c>
      <c r="Q86" t="b">
        <v>1</v>
      </c>
      <c r="R86" t="b">
        <v>1</v>
      </c>
      <c r="S86" t="b">
        <v>1</v>
      </c>
      <c r="T86" t="b">
        <v>1</v>
      </c>
      <c r="U86" t="b">
        <v>1</v>
      </c>
      <c r="V86" t="b">
        <v>1</v>
      </c>
      <c r="W86" t="b">
        <v>1</v>
      </c>
      <c r="X86" t="b">
        <v>1</v>
      </c>
      <c r="Y86" t="b">
        <v>1</v>
      </c>
      <c r="Z86" t="b">
        <v>1</v>
      </c>
      <c r="AA86" t="b">
        <v>1</v>
      </c>
    </row>
    <row r="87" spans="2:27" x14ac:dyDescent="0.2">
      <c r="B87" s="13" t="s">
        <v>34</v>
      </c>
      <c r="C87" s="57">
        <v>18038</v>
      </c>
      <c r="D87" s="58">
        <v>9560.1400000000012</v>
      </c>
      <c r="E87" s="57">
        <v>12475</v>
      </c>
      <c r="F87" s="58">
        <v>6611.75</v>
      </c>
      <c r="G87" s="57">
        <v>9579</v>
      </c>
      <c r="H87" s="58">
        <v>5076.87</v>
      </c>
      <c r="I87" s="57">
        <v>7039</v>
      </c>
      <c r="J87" s="58">
        <v>3730.67</v>
      </c>
      <c r="K87" s="57">
        <v>5530</v>
      </c>
      <c r="L87" s="58">
        <v>2930.9</v>
      </c>
      <c r="M87" s="57">
        <v>4151</v>
      </c>
      <c r="N87" s="58">
        <v>2200.0300000000002</v>
      </c>
      <c r="O87" s="115"/>
      <c r="P87" t="b">
        <v>1</v>
      </c>
      <c r="Q87" t="b">
        <v>1</v>
      </c>
      <c r="R87" t="b">
        <v>1</v>
      </c>
      <c r="S87" t="b">
        <v>1</v>
      </c>
      <c r="T87" t="b">
        <v>1</v>
      </c>
      <c r="U87" t="b">
        <v>1</v>
      </c>
      <c r="V87" t="b">
        <v>1</v>
      </c>
      <c r="W87" t="b">
        <v>1</v>
      </c>
      <c r="X87" t="b">
        <v>1</v>
      </c>
      <c r="Y87" t="b">
        <v>1</v>
      </c>
      <c r="Z87" t="b">
        <v>1</v>
      </c>
      <c r="AA87" t="b">
        <v>1</v>
      </c>
    </row>
    <row r="88" spans="2:27" x14ac:dyDescent="0.2">
      <c r="B88" s="13" t="s">
        <v>35</v>
      </c>
      <c r="C88" s="57">
        <v>20429</v>
      </c>
      <c r="D88" s="58">
        <v>10827.37</v>
      </c>
      <c r="E88" s="57">
        <v>14070</v>
      </c>
      <c r="F88" s="58">
        <v>7457.1</v>
      </c>
      <c r="G88" s="57">
        <v>10865</v>
      </c>
      <c r="H88" s="58">
        <v>5758.4500000000007</v>
      </c>
      <c r="I88" s="57">
        <v>7975</v>
      </c>
      <c r="J88" s="58">
        <v>4226.75</v>
      </c>
      <c r="K88" s="57">
        <v>6180</v>
      </c>
      <c r="L88" s="58">
        <v>3275.4</v>
      </c>
      <c r="M88" s="57">
        <v>4692</v>
      </c>
      <c r="N88" s="58">
        <v>2486.7600000000002</v>
      </c>
      <c r="O88" s="115"/>
      <c r="P88" t="b">
        <v>1</v>
      </c>
      <c r="Q88" t="b">
        <v>1</v>
      </c>
      <c r="R88" t="b">
        <v>1</v>
      </c>
      <c r="S88" t="b">
        <v>1</v>
      </c>
      <c r="T88" t="b">
        <v>1</v>
      </c>
      <c r="U88" t="b">
        <v>1</v>
      </c>
      <c r="V88" t="b">
        <v>1</v>
      </c>
      <c r="W88" t="b">
        <v>1</v>
      </c>
      <c r="X88" t="b">
        <v>1</v>
      </c>
      <c r="Y88" t="b">
        <v>1</v>
      </c>
      <c r="Z88" t="b">
        <v>1</v>
      </c>
      <c r="AA88" t="b">
        <v>1</v>
      </c>
    </row>
    <row r="89" spans="2:27" x14ac:dyDescent="0.2">
      <c r="B89" s="13" t="s">
        <v>36</v>
      </c>
      <c r="C89" s="57">
        <v>23589</v>
      </c>
      <c r="D89" s="58">
        <v>12502.17</v>
      </c>
      <c r="E89" s="57">
        <v>16345</v>
      </c>
      <c r="F89" s="58">
        <v>8662.85</v>
      </c>
      <c r="G89" s="57">
        <v>12511</v>
      </c>
      <c r="H89" s="58">
        <v>6630.83</v>
      </c>
      <c r="I89" s="57">
        <v>9002</v>
      </c>
      <c r="J89" s="58">
        <v>4771.0600000000004</v>
      </c>
      <c r="K89" s="57">
        <v>7032</v>
      </c>
      <c r="L89" s="58">
        <v>3726.96</v>
      </c>
      <c r="M89" s="57">
        <v>5457</v>
      </c>
      <c r="N89" s="58">
        <v>2892.21</v>
      </c>
      <c r="O89" s="115"/>
      <c r="P89" t="b">
        <v>1</v>
      </c>
      <c r="Q89" t="b">
        <v>1</v>
      </c>
      <c r="R89" t="b">
        <v>1</v>
      </c>
      <c r="S89" t="b">
        <v>1</v>
      </c>
      <c r="T89" t="b">
        <v>1</v>
      </c>
      <c r="U89" t="b">
        <v>1</v>
      </c>
      <c r="V89" t="b">
        <v>1</v>
      </c>
      <c r="W89" t="b">
        <v>1</v>
      </c>
      <c r="X89" t="b">
        <v>1</v>
      </c>
      <c r="Y89" t="b">
        <v>1</v>
      </c>
      <c r="Z89" t="b">
        <v>1</v>
      </c>
      <c r="AA89" t="b">
        <v>1</v>
      </c>
    </row>
    <row r="90" spans="2:27" x14ac:dyDescent="0.2">
      <c r="B90" s="13" t="s">
        <v>37</v>
      </c>
      <c r="C90" s="57">
        <v>26691</v>
      </c>
      <c r="D90" s="58">
        <v>14146.230000000001</v>
      </c>
      <c r="E90" s="57">
        <v>17908</v>
      </c>
      <c r="F90" s="58">
        <v>9491.24</v>
      </c>
      <c r="G90" s="57">
        <v>14066</v>
      </c>
      <c r="H90" s="58">
        <v>7454.9800000000005</v>
      </c>
      <c r="I90" s="57">
        <v>10490</v>
      </c>
      <c r="J90" s="58">
        <v>5559.7000000000007</v>
      </c>
      <c r="K90" s="57">
        <v>7901</v>
      </c>
      <c r="L90" s="58">
        <v>4187.5300000000007</v>
      </c>
      <c r="M90" s="57">
        <v>5996</v>
      </c>
      <c r="N90" s="58">
        <v>3177.88</v>
      </c>
      <c r="O90" s="115"/>
      <c r="P90" t="b">
        <v>1</v>
      </c>
      <c r="Q90" t="b">
        <v>1</v>
      </c>
      <c r="R90" t="b">
        <v>1</v>
      </c>
      <c r="S90" t="b">
        <v>1</v>
      </c>
      <c r="T90" t="b">
        <v>1</v>
      </c>
      <c r="U90" t="b">
        <v>1</v>
      </c>
      <c r="V90" t="b">
        <v>1</v>
      </c>
      <c r="W90" t="b">
        <v>1</v>
      </c>
      <c r="X90" t="b">
        <v>1</v>
      </c>
      <c r="Y90" t="b">
        <v>1</v>
      </c>
      <c r="Z90" t="b">
        <v>1</v>
      </c>
      <c r="AA90" t="b">
        <v>1</v>
      </c>
    </row>
    <row r="91" spans="2:27" x14ac:dyDescent="0.2">
      <c r="B91" s="13" t="s">
        <v>38</v>
      </c>
      <c r="C91" s="57">
        <v>30927</v>
      </c>
      <c r="D91" s="58">
        <v>16391.310000000001</v>
      </c>
      <c r="E91" s="57">
        <v>21164</v>
      </c>
      <c r="F91" s="58">
        <v>11216.92</v>
      </c>
      <c r="G91" s="57">
        <v>16234</v>
      </c>
      <c r="H91" s="58">
        <v>8604.02</v>
      </c>
      <c r="I91" s="57">
        <v>11608</v>
      </c>
      <c r="J91" s="58">
        <v>6152.2400000000007</v>
      </c>
      <c r="K91" s="57">
        <v>9150</v>
      </c>
      <c r="L91" s="58">
        <v>4849.5</v>
      </c>
      <c r="M91" s="57">
        <v>7089</v>
      </c>
      <c r="N91" s="58">
        <v>3757.17</v>
      </c>
      <c r="O91" s="115"/>
      <c r="P91" t="b">
        <v>1</v>
      </c>
      <c r="Q91" t="b">
        <v>1</v>
      </c>
      <c r="R91" t="b">
        <v>1</v>
      </c>
      <c r="S91" t="b">
        <v>1</v>
      </c>
      <c r="T91" t="b">
        <v>1</v>
      </c>
      <c r="U91" t="b">
        <v>1</v>
      </c>
      <c r="V91" t="b">
        <v>1</v>
      </c>
      <c r="W91" t="b">
        <v>1</v>
      </c>
      <c r="X91" t="b">
        <v>1</v>
      </c>
      <c r="Y91" t="b">
        <v>1</v>
      </c>
      <c r="Z91" t="b">
        <v>1</v>
      </c>
      <c r="AA91" t="b">
        <v>1</v>
      </c>
    </row>
    <row r="92" spans="2:27" x14ac:dyDescent="0.2">
      <c r="B92" s="13" t="s">
        <v>39</v>
      </c>
      <c r="C92" s="57">
        <v>32915</v>
      </c>
      <c r="D92" s="58">
        <v>17444.95</v>
      </c>
      <c r="E92" s="57">
        <v>23385</v>
      </c>
      <c r="F92" s="58">
        <v>12394.050000000001</v>
      </c>
      <c r="G92" s="57">
        <v>17975</v>
      </c>
      <c r="H92" s="58">
        <v>9526.75</v>
      </c>
      <c r="I92" s="57">
        <v>12763</v>
      </c>
      <c r="J92" s="58">
        <v>6764.39</v>
      </c>
      <c r="K92" s="57">
        <v>10094</v>
      </c>
      <c r="L92" s="58">
        <v>5349.8200000000006</v>
      </c>
      <c r="M92" s="57">
        <v>7842</v>
      </c>
      <c r="N92" s="58">
        <v>4156.26</v>
      </c>
      <c r="O92" s="115"/>
      <c r="P92" t="b">
        <v>1</v>
      </c>
      <c r="Q92" t="b">
        <v>1</v>
      </c>
      <c r="R92" t="b">
        <v>1</v>
      </c>
      <c r="S92" t="b">
        <v>1</v>
      </c>
      <c r="T92" t="b">
        <v>1</v>
      </c>
      <c r="U92" t="b">
        <v>1</v>
      </c>
      <c r="V92" t="b">
        <v>1</v>
      </c>
      <c r="W92" t="b">
        <v>1</v>
      </c>
      <c r="X92" t="b">
        <v>1</v>
      </c>
      <c r="Y92" t="b">
        <v>1</v>
      </c>
      <c r="Z92" t="b">
        <v>1</v>
      </c>
      <c r="AA92" t="b">
        <v>1</v>
      </c>
    </row>
    <row r="93" spans="2:27" x14ac:dyDescent="0.2">
      <c r="B93" s="13" t="s">
        <v>40</v>
      </c>
      <c r="C93" s="57">
        <v>37034</v>
      </c>
      <c r="D93" s="58">
        <v>19628.02</v>
      </c>
      <c r="E93" s="57">
        <v>26307</v>
      </c>
      <c r="F93" s="58">
        <v>13942.710000000001</v>
      </c>
      <c r="G93" s="57">
        <v>20230</v>
      </c>
      <c r="H93" s="58">
        <v>10721.9</v>
      </c>
      <c r="I93" s="57">
        <v>14363</v>
      </c>
      <c r="J93" s="58">
        <v>7612.39</v>
      </c>
      <c r="K93" s="57">
        <v>11360</v>
      </c>
      <c r="L93" s="58">
        <v>6020.8</v>
      </c>
      <c r="M93" s="57">
        <v>8833</v>
      </c>
      <c r="N93" s="58">
        <v>4681.49</v>
      </c>
      <c r="O93" s="115"/>
      <c r="P93" t="b">
        <v>1</v>
      </c>
      <c r="Q93" t="b">
        <v>1</v>
      </c>
      <c r="R93" t="b">
        <v>1</v>
      </c>
      <c r="S93" t="b">
        <v>1</v>
      </c>
      <c r="T93" t="b">
        <v>1</v>
      </c>
      <c r="U93" t="b">
        <v>1</v>
      </c>
      <c r="V93" t="b">
        <v>1</v>
      </c>
      <c r="W93" t="b">
        <v>1</v>
      </c>
      <c r="X93" t="b">
        <v>1</v>
      </c>
      <c r="Y93" t="b">
        <v>1</v>
      </c>
      <c r="Z93" t="b">
        <v>1</v>
      </c>
      <c r="AA93" t="b">
        <v>1</v>
      </c>
    </row>
    <row r="94" spans="2:27" x14ac:dyDescent="0.2">
      <c r="B94" s="13" t="s">
        <v>41</v>
      </c>
      <c r="C94" s="57">
        <v>41157</v>
      </c>
      <c r="D94" s="58">
        <v>21813.210000000003</v>
      </c>
      <c r="E94" s="57">
        <v>29252</v>
      </c>
      <c r="F94" s="58">
        <v>15503.560000000001</v>
      </c>
      <c r="G94" s="57">
        <v>22491</v>
      </c>
      <c r="H94" s="58">
        <v>11920.230000000001</v>
      </c>
      <c r="I94" s="57">
        <v>15972</v>
      </c>
      <c r="J94" s="58">
        <v>8465.16</v>
      </c>
      <c r="K94" s="57">
        <v>12633</v>
      </c>
      <c r="L94" s="58">
        <v>6695.4900000000007</v>
      </c>
      <c r="M94" s="57">
        <v>9816</v>
      </c>
      <c r="N94" s="58">
        <v>5202.4800000000005</v>
      </c>
      <c r="O94" s="115"/>
      <c r="P94" t="b">
        <v>1</v>
      </c>
      <c r="Q94" t="b">
        <v>1</v>
      </c>
      <c r="R94" t="b">
        <v>1</v>
      </c>
      <c r="S94" t="b">
        <v>1</v>
      </c>
      <c r="T94" t="b">
        <v>1</v>
      </c>
      <c r="U94" t="b">
        <v>1</v>
      </c>
      <c r="V94" t="b">
        <v>1</v>
      </c>
      <c r="W94" t="b">
        <v>1</v>
      </c>
      <c r="X94" t="b">
        <v>1</v>
      </c>
      <c r="Y94" t="b">
        <v>1</v>
      </c>
      <c r="Z94" t="b">
        <v>1</v>
      </c>
      <c r="AA94" t="b">
        <v>1</v>
      </c>
    </row>
    <row r="95" spans="2:27" x14ac:dyDescent="0.2">
      <c r="B95" s="13" t="s">
        <v>42</v>
      </c>
      <c r="C95" s="57">
        <v>45284</v>
      </c>
      <c r="D95" s="58">
        <v>24000.52</v>
      </c>
      <c r="E95" s="57">
        <v>32184</v>
      </c>
      <c r="F95" s="58">
        <v>17057.52</v>
      </c>
      <c r="G95" s="57">
        <v>24739</v>
      </c>
      <c r="H95" s="58">
        <v>13111.67</v>
      </c>
      <c r="I95" s="57">
        <v>17567</v>
      </c>
      <c r="J95" s="58">
        <v>9310.51</v>
      </c>
      <c r="K95" s="57">
        <v>13906</v>
      </c>
      <c r="L95" s="58">
        <v>7370.18</v>
      </c>
      <c r="M95" s="57">
        <v>10808</v>
      </c>
      <c r="N95" s="58">
        <v>5728.2400000000007</v>
      </c>
      <c r="O95" s="115"/>
      <c r="P95" t="b">
        <v>1</v>
      </c>
      <c r="Q95" t="b">
        <v>1</v>
      </c>
      <c r="R95" t="b">
        <v>1</v>
      </c>
      <c r="S95" t="b">
        <v>1</v>
      </c>
      <c r="T95" t="b">
        <v>1</v>
      </c>
      <c r="U95" t="b">
        <v>1</v>
      </c>
      <c r="V95" t="b">
        <v>1</v>
      </c>
      <c r="W95" t="b">
        <v>1</v>
      </c>
      <c r="X95" t="b">
        <v>1</v>
      </c>
      <c r="Y95" t="b">
        <v>1</v>
      </c>
      <c r="Z95" t="b">
        <v>1</v>
      </c>
      <c r="AA95" t="b">
        <v>1</v>
      </c>
    </row>
    <row r="96" spans="2:27" x14ac:dyDescent="0.2">
      <c r="B96" s="13" t="s">
        <v>43</v>
      </c>
      <c r="C96" s="57">
        <v>49409</v>
      </c>
      <c r="D96" s="58">
        <v>26186.77</v>
      </c>
      <c r="E96" s="57">
        <v>35109</v>
      </c>
      <c r="F96" s="58">
        <v>18607.77</v>
      </c>
      <c r="G96" s="57">
        <v>27000</v>
      </c>
      <c r="H96" s="58">
        <v>14310</v>
      </c>
      <c r="I96" s="57">
        <v>19173</v>
      </c>
      <c r="J96" s="58">
        <v>10161.69</v>
      </c>
      <c r="K96" s="57">
        <v>15171</v>
      </c>
      <c r="L96" s="58">
        <v>8040.63</v>
      </c>
      <c r="M96" s="57">
        <v>11794</v>
      </c>
      <c r="N96" s="58">
        <v>6250.8200000000006</v>
      </c>
      <c r="O96" s="115"/>
      <c r="P96" t="b">
        <v>1</v>
      </c>
      <c r="Q96" t="b">
        <v>1</v>
      </c>
      <c r="R96" t="b">
        <v>1</v>
      </c>
      <c r="S96" t="b">
        <v>1</v>
      </c>
      <c r="T96" t="b">
        <v>1</v>
      </c>
      <c r="U96" t="b">
        <v>1</v>
      </c>
      <c r="V96" t="b">
        <v>1</v>
      </c>
      <c r="W96" t="b">
        <v>1</v>
      </c>
      <c r="X96" t="b">
        <v>1</v>
      </c>
      <c r="Y96" t="b">
        <v>1</v>
      </c>
      <c r="Z96" t="b">
        <v>1</v>
      </c>
      <c r="AA96" t="b">
        <v>1</v>
      </c>
    </row>
    <row r="97" spans="2:27" x14ac:dyDescent="0.2">
      <c r="B97" s="13" t="s">
        <v>44</v>
      </c>
      <c r="C97" s="57">
        <v>54267</v>
      </c>
      <c r="D97" s="58">
        <v>28761.510000000002</v>
      </c>
      <c r="E97" s="57">
        <v>37950</v>
      </c>
      <c r="F97" s="58">
        <v>20113.5</v>
      </c>
      <c r="G97" s="57">
        <v>29390</v>
      </c>
      <c r="H97" s="58">
        <v>15576.7</v>
      </c>
      <c r="I97" s="57">
        <v>20896</v>
      </c>
      <c r="J97" s="58">
        <v>11074.880000000001</v>
      </c>
      <c r="K97" s="57">
        <v>16523</v>
      </c>
      <c r="L97" s="58">
        <v>8757.19</v>
      </c>
      <c r="M97" s="57">
        <v>13421</v>
      </c>
      <c r="N97" s="58">
        <v>7113.13</v>
      </c>
      <c r="O97" s="115"/>
      <c r="P97" t="b">
        <v>1</v>
      </c>
      <c r="Q97" t="b">
        <v>1</v>
      </c>
      <c r="R97" t="b">
        <v>1</v>
      </c>
      <c r="S97" t="b">
        <v>1</v>
      </c>
      <c r="T97" t="b">
        <v>1</v>
      </c>
      <c r="U97" t="b">
        <v>1</v>
      </c>
      <c r="V97" t="b">
        <v>1</v>
      </c>
      <c r="W97" t="b">
        <v>1</v>
      </c>
      <c r="X97" t="b">
        <v>1</v>
      </c>
      <c r="Y97" t="b">
        <v>1</v>
      </c>
      <c r="Z97" t="b">
        <v>1</v>
      </c>
      <c r="AA97" t="b">
        <v>1</v>
      </c>
    </row>
    <row r="98" spans="2:27" x14ac:dyDescent="0.2">
      <c r="B98" s="13" t="s">
        <v>45</v>
      </c>
      <c r="C98" s="57">
        <v>57463</v>
      </c>
      <c r="D98" s="58">
        <v>30455.390000000003</v>
      </c>
      <c r="E98" s="57">
        <v>40196</v>
      </c>
      <c r="F98" s="58">
        <v>21303.88</v>
      </c>
      <c r="G98" s="57">
        <v>31114</v>
      </c>
      <c r="H98" s="58">
        <v>16490.420000000002</v>
      </c>
      <c r="I98" s="57">
        <v>22132</v>
      </c>
      <c r="J98" s="58">
        <v>11729.960000000001</v>
      </c>
      <c r="K98" s="57">
        <v>17499</v>
      </c>
      <c r="L98" s="58">
        <v>9274.4700000000012</v>
      </c>
      <c r="M98" s="57">
        <v>14218</v>
      </c>
      <c r="N98" s="58">
        <v>7535.54</v>
      </c>
      <c r="O98" s="115"/>
      <c r="P98" t="b">
        <v>1</v>
      </c>
      <c r="Q98" t="b">
        <v>1</v>
      </c>
      <c r="R98" t="b">
        <v>1</v>
      </c>
      <c r="S98" t="b">
        <v>1</v>
      </c>
      <c r="T98" t="b">
        <v>1</v>
      </c>
      <c r="U98" t="b">
        <v>1</v>
      </c>
      <c r="V98" t="b">
        <v>1</v>
      </c>
      <c r="W98" t="b">
        <v>1</v>
      </c>
      <c r="X98" t="b">
        <v>1</v>
      </c>
      <c r="Y98" t="b">
        <v>1</v>
      </c>
      <c r="Z98" t="b">
        <v>1</v>
      </c>
      <c r="AA98" t="b">
        <v>1</v>
      </c>
    </row>
    <row r="99" spans="2:27" x14ac:dyDescent="0.2">
      <c r="B99" s="13" t="s">
        <v>46</v>
      </c>
      <c r="C99" s="57">
        <v>63866</v>
      </c>
      <c r="D99" s="58">
        <v>33848.980000000003</v>
      </c>
      <c r="E99" s="57">
        <v>44668</v>
      </c>
      <c r="F99" s="58">
        <v>23674.04</v>
      </c>
      <c r="G99" s="57">
        <v>34583</v>
      </c>
      <c r="H99" s="58">
        <v>18328.990000000002</v>
      </c>
      <c r="I99" s="57">
        <v>24601</v>
      </c>
      <c r="J99" s="58">
        <v>13038.53</v>
      </c>
      <c r="K99" s="57">
        <v>19452</v>
      </c>
      <c r="L99" s="58">
        <v>10309.560000000001</v>
      </c>
      <c r="M99" s="57">
        <v>15800</v>
      </c>
      <c r="N99" s="58">
        <v>8374</v>
      </c>
      <c r="O99" s="115"/>
      <c r="P99" t="b">
        <v>1</v>
      </c>
      <c r="Q99" t="b">
        <v>1</v>
      </c>
      <c r="R99" t="b">
        <v>1</v>
      </c>
      <c r="S99" t="b">
        <v>1</v>
      </c>
      <c r="T99" t="b">
        <v>1</v>
      </c>
      <c r="U99" t="b">
        <v>1</v>
      </c>
      <c r="V99" t="b">
        <v>1</v>
      </c>
      <c r="W99" t="b">
        <v>1</v>
      </c>
      <c r="X99" t="b">
        <v>1</v>
      </c>
      <c r="Y99" t="b">
        <v>1</v>
      </c>
      <c r="Z99" t="b">
        <v>1</v>
      </c>
      <c r="AA99" t="b">
        <v>1</v>
      </c>
    </row>
    <row r="100" spans="2:27" x14ac:dyDescent="0.2">
      <c r="B100" s="13" t="s">
        <v>47</v>
      </c>
      <c r="C100" s="57">
        <v>70249</v>
      </c>
      <c r="D100" s="58">
        <v>37231.97</v>
      </c>
      <c r="E100" s="57">
        <v>49140</v>
      </c>
      <c r="F100" s="58">
        <v>26044.2</v>
      </c>
      <c r="G100" s="57">
        <v>38045</v>
      </c>
      <c r="H100" s="58">
        <v>20163.850000000002</v>
      </c>
      <c r="I100" s="57">
        <v>27059</v>
      </c>
      <c r="J100" s="58">
        <v>14341.27</v>
      </c>
      <c r="K100" s="57">
        <v>21403</v>
      </c>
      <c r="L100" s="58">
        <v>11343.59</v>
      </c>
      <c r="M100" s="57">
        <v>17393</v>
      </c>
      <c r="N100" s="58">
        <v>9218.2900000000009</v>
      </c>
      <c r="O100" s="115"/>
      <c r="P100" t="b">
        <v>1</v>
      </c>
      <c r="Q100" t="b">
        <v>1</v>
      </c>
      <c r="R100" t="b">
        <v>1</v>
      </c>
      <c r="S100" t="b">
        <v>1</v>
      </c>
      <c r="T100" t="b">
        <v>1</v>
      </c>
      <c r="U100" t="b">
        <v>1</v>
      </c>
      <c r="V100" t="b">
        <v>1</v>
      </c>
      <c r="W100" t="b">
        <v>1</v>
      </c>
      <c r="X100" t="b">
        <v>1</v>
      </c>
      <c r="Y100" t="b">
        <v>1</v>
      </c>
      <c r="Z100" t="b">
        <v>1</v>
      </c>
      <c r="AA100" t="b">
        <v>1</v>
      </c>
    </row>
    <row r="101" spans="2:27" x14ac:dyDescent="0.2">
      <c r="B101" s="13" t="s">
        <v>48</v>
      </c>
      <c r="C101" s="57">
        <v>73458</v>
      </c>
      <c r="D101" s="58">
        <v>38932.740000000005</v>
      </c>
      <c r="E101" s="57">
        <v>51384</v>
      </c>
      <c r="F101" s="58">
        <v>27233.52</v>
      </c>
      <c r="G101" s="57">
        <v>39776</v>
      </c>
      <c r="H101" s="58">
        <v>21081.280000000002</v>
      </c>
      <c r="I101" s="57">
        <v>28293</v>
      </c>
      <c r="J101" s="58">
        <v>14995.29</v>
      </c>
      <c r="K101" s="57">
        <v>22378</v>
      </c>
      <c r="L101" s="58">
        <v>11860.34</v>
      </c>
      <c r="M101" s="57">
        <v>18183</v>
      </c>
      <c r="N101" s="58">
        <v>9636.99</v>
      </c>
      <c r="O101" s="115"/>
      <c r="P101" t="b">
        <v>1</v>
      </c>
      <c r="Q101" t="b">
        <v>1</v>
      </c>
      <c r="R101" t="b">
        <v>1</v>
      </c>
      <c r="S101" t="b">
        <v>1</v>
      </c>
      <c r="T101" t="b">
        <v>1</v>
      </c>
      <c r="U101" t="b">
        <v>1</v>
      </c>
      <c r="V101" t="b">
        <v>1</v>
      </c>
      <c r="W101" t="b">
        <v>1</v>
      </c>
      <c r="X101" t="b">
        <v>1</v>
      </c>
      <c r="Y101" t="b">
        <v>1</v>
      </c>
      <c r="Z101" t="b">
        <v>1</v>
      </c>
      <c r="AA101" t="b">
        <v>1</v>
      </c>
    </row>
    <row r="102" spans="2:27" x14ac:dyDescent="0.2">
      <c r="B102" s="13" t="s">
        <v>49</v>
      </c>
      <c r="C102" s="57">
        <v>75000</v>
      </c>
      <c r="D102" s="58">
        <v>39750</v>
      </c>
      <c r="E102" s="57">
        <v>52044</v>
      </c>
      <c r="F102" s="58">
        <v>27583.32</v>
      </c>
      <c r="G102" s="57">
        <v>40409</v>
      </c>
      <c r="H102" s="58">
        <v>21416.77</v>
      </c>
      <c r="I102" s="57">
        <v>28720</v>
      </c>
      <c r="J102" s="58">
        <v>15221.6</v>
      </c>
      <c r="K102" s="57">
        <v>22806</v>
      </c>
      <c r="L102" s="58">
        <v>12087.18</v>
      </c>
      <c r="M102" s="57">
        <v>18420</v>
      </c>
      <c r="N102" s="58">
        <v>9762.6</v>
      </c>
      <c r="O102" s="115"/>
      <c r="P102" t="b">
        <v>1</v>
      </c>
      <c r="Q102" t="b">
        <v>1</v>
      </c>
      <c r="R102" t="b">
        <v>1</v>
      </c>
      <c r="S102" t="b">
        <v>1</v>
      </c>
      <c r="T102" t="b">
        <v>1</v>
      </c>
      <c r="U102" t="b">
        <v>1</v>
      </c>
      <c r="V102" t="b">
        <v>1</v>
      </c>
      <c r="W102" t="b">
        <v>1</v>
      </c>
      <c r="X102" t="b">
        <v>1</v>
      </c>
      <c r="Y102" t="b">
        <v>1</v>
      </c>
      <c r="Z102" t="b">
        <v>1</v>
      </c>
      <c r="AA102" t="b">
        <v>1</v>
      </c>
    </row>
    <row r="103" spans="2:27" x14ac:dyDescent="0.2">
      <c r="B103" s="13" t="s">
        <v>50</v>
      </c>
      <c r="C103" s="57">
        <v>84397</v>
      </c>
      <c r="D103" s="58">
        <v>44730.41</v>
      </c>
      <c r="E103" s="57">
        <v>58549</v>
      </c>
      <c r="F103" s="58">
        <v>31030.97</v>
      </c>
      <c r="G103" s="57">
        <v>45469</v>
      </c>
      <c r="H103" s="58">
        <v>24098.57</v>
      </c>
      <c r="I103" s="57">
        <v>32329</v>
      </c>
      <c r="J103" s="58">
        <v>17134.370000000003</v>
      </c>
      <c r="K103" s="57">
        <v>25670</v>
      </c>
      <c r="L103" s="58">
        <v>13605.1</v>
      </c>
      <c r="M103" s="57">
        <v>20729</v>
      </c>
      <c r="N103" s="58">
        <v>10986.37</v>
      </c>
      <c r="O103" s="115"/>
      <c r="P103" t="b">
        <v>1</v>
      </c>
      <c r="Q103" t="b">
        <v>1</v>
      </c>
      <c r="R103" t="b">
        <v>1</v>
      </c>
      <c r="S103" t="b">
        <v>1</v>
      </c>
      <c r="T103" t="b">
        <v>1</v>
      </c>
      <c r="U103" t="b">
        <v>1</v>
      </c>
      <c r="V103" t="b">
        <v>1</v>
      </c>
      <c r="W103" t="b">
        <v>1</v>
      </c>
      <c r="X103" t="b">
        <v>1</v>
      </c>
      <c r="Y103" t="b">
        <v>1</v>
      </c>
      <c r="Z103" t="b">
        <v>1</v>
      </c>
      <c r="AA103" t="b">
        <v>1</v>
      </c>
    </row>
    <row r="104" spans="2:27" x14ac:dyDescent="0.2">
      <c r="B104" s="13" t="s">
        <v>51</v>
      </c>
      <c r="C104" s="57">
        <v>93775</v>
      </c>
      <c r="D104" s="58">
        <v>49700.75</v>
      </c>
      <c r="E104" s="57">
        <v>65067</v>
      </c>
      <c r="F104" s="58">
        <v>34485.51</v>
      </c>
      <c r="G104" s="57">
        <v>50526</v>
      </c>
      <c r="H104" s="58">
        <v>26778.780000000002</v>
      </c>
      <c r="I104" s="57">
        <v>35927</v>
      </c>
      <c r="J104" s="58">
        <v>19041.310000000001</v>
      </c>
      <c r="K104" s="57">
        <v>28521</v>
      </c>
      <c r="L104" s="58">
        <v>15116.130000000001</v>
      </c>
      <c r="M104" s="57">
        <v>23034</v>
      </c>
      <c r="N104" s="58">
        <v>12208.02</v>
      </c>
      <c r="O104" s="115"/>
      <c r="P104" t="b">
        <v>1</v>
      </c>
      <c r="Q104" t="b">
        <v>1</v>
      </c>
      <c r="R104" t="b">
        <v>1</v>
      </c>
      <c r="S104" t="b">
        <v>1</v>
      </c>
      <c r="T104" t="b">
        <v>1</v>
      </c>
      <c r="U104" t="b">
        <v>1</v>
      </c>
      <c r="V104" t="b">
        <v>1</v>
      </c>
      <c r="W104" t="b">
        <v>1</v>
      </c>
      <c r="X104" t="b">
        <v>1</v>
      </c>
      <c r="Y104" t="b">
        <v>1</v>
      </c>
      <c r="Z104" t="b">
        <v>1</v>
      </c>
      <c r="AA104" t="b">
        <v>1</v>
      </c>
    </row>
    <row r="105" spans="2:27" x14ac:dyDescent="0.2">
      <c r="B105" s="13" t="s">
        <v>52</v>
      </c>
      <c r="C105" s="57">
        <v>103162</v>
      </c>
      <c r="D105" s="58">
        <v>54675.86</v>
      </c>
      <c r="E105" s="57">
        <v>71588</v>
      </c>
      <c r="F105" s="58">
        <v>37941.64</v>
      </c>
      <c r="G105" s="57">
        <v>55587</v>
      </c>
      <c r="H105" s="58">
        <v>29461.11</v>
      </c>
      <c r="I105" s="57">
        <v>39515</v>
      </c>
      <c r="J105" s="58">
        <v>20942.95</v>
      </c>
      <c r="K105" s="57">
        <v>31374</v>
      </c>
      <c r="L105" s="58">
        <v>16628.22</v>
      </c>
      <c r="M105" s="57">
        <v>25354</v>
      </c>
      <c r="N105" s="58">
        <v>13437.62</v>
      </c>
      <c r="O105" s="115"/>
      <c r="P105" t="b">
        <v>1</v>
      </c>
      <c r="Q105" t="b">
        <v>1</v>
      </c>
      <c r="R105" t="b">
        <v>1</v>
      </c>
      <c r="S105" t="b">
        <v>1</v>
      </c>
      <c r="T105" t="b">
        <v>1</v>
      </c>
      <c r="U105" t="b">
        <v>1</v>
      </c>
      <c r="V105" t="b">
        <v>1</v>
      </c>
      <c r="W105" t="b">
        <v>1</v>
      </c>
      <c r="X105" t="b">
        <v>1</v>
      </c>
      <c r="Y105" t="b">
        <v>1</v>
      </c>
      <c r="Z105" t="b">
        <v>1</v>
      </c>
      <c r="AA105" t="b">
        <v>1</v>
      </c>
    </row>
    <row r="106" spans="2:27" x14ac:dyDescent="0.2">
      <c r="B106" s="13" t="s">
        <v>53</v>
      </c>
      <c r="C106" s="57">
        <v>112546</v>
      </c>
      <c r="D106" s="58">
        <v>59649.380000000005</v>
      </c>
      <c r="E106" s="57">
        <v>78098</v>
      </c>
      <c r="F106" s="58">
        <v>41391.94</v>
      </c>
      <c r="G106" s="57">
        <v>60651</v>
      </c>
      <c r="H106" s="58">
        <v>32145.030000000002</v>
      </c>
      <c r="I106" s="57">
        <v>43123</v>
      </c>
      <c r="J106" s="58">
        <v>22855.190000000002</v>
      </c>
      <c r="K106" s="57">
        <v>34234</v>
      </c>
      <c r="L106" s="58">
        <v>18144.02</v>
      </c>
      <c r="M106" s="57">
        <v>27658</v>
      </c>
      <c r="N106" s="58">
        <v>14658.740000000002</v>
      </c>
      <c r="O106" s="115"/>
      <c r="P106" t="b">
        <v>1</v>
      </c>
      <c r="Q106" t="b">
        <v>1</v>
      </c>
      <c r="R106" t="b">
        <v>1</v>
      </c>
      <c r="S106" t="b">
        <v>1</v>
      </c>
      <c r="T106" t="b">
        <v>1</v>
      </c>
      <c r="U106" t="b">
        <v>1</v>
      </c>
      <c r="V106" t="b">
        <v>1</v>
      </c>
      <c r="W106" t="b">
        <v>1</v>
      </c>
      <c r="X106" t="b">
        <v>1</v>
      </c>
      <c r="Y106" t="b">
        <v>1</v>
      </c>
      <c r="Z106" t="b">
        <v>1</v>
      </c>
      <c r="AA106" t="b">
        <v>1</v>
      </c>
    </row>
    <row r="107" spans="2:27" x14ac:dyDescent="0.2">
      <c r="B107" s="13" t="s">
        <v>54</v>
      </c>
      <c r="C107" s="57">
        <v>122886</v>
      </c>
      <c r="D107" s="58">
        <v>65129.58</v>
      </c>
      <c r="E107" s="57">
        <v>85434</v>
      </c>
      <c r="F107" s="58">
        <v>45280.020000000004</v>
      </c>
      <c r="G107" s="57">
        <v>67640</v>
      </c>
      <c r="H107" s="58">
        <v>35849.200000000004</v>
      </c>
      <c r="I107" s="57">
        <v>49461</v>
      </c>
      <c r="J107" s="58">
        <v>26214.33</v>
      </c>
      <c r="K107" s="57">
        <v>37480</v>
      </c>
      <c r="L107" s="58">
        <v>19864.400000000001</v>
      </c>
      <c r="M107" s="57">
        <v>31740</v>
      </c>
      <c r="N107" s="58">
        <v>16822.2</v>
      </c>
      <c r="O107" s="115"/>
      <c r="P107" t="b">
        <v>1</v>
      </c>
      <c r="Q107" t="b">
        <v>1</v>
      </c>
      <c r="R107" t="b">
        <v>1</v>
      </c>
      <c r="S107" t="b">
        <v>1</v>
      </c>
      <c r="T107" t="b">
        <v>1</v>
      </c>
      <c r="U107" t="b">
        <v>1</v>
      </c>
      <c r="V107" t="b">
        <v>1</v>
      </c>
      <c r="W107" t="b">
        <v>1</v>
      </c>
      <c r="X107" t="b">
        <v>1</v>
      </c>
      <c r="Y107" t="b">
        <v>1</v>
      </c>
      <c r="Z107" t="b">
        <v>1</v>
      </c>
      <c r="AA107" t="b">
        <v>1</v>
      </c>
    </row>
    <row r="108" spans="2:27" x14ac:dyDescent="0.2">
      <c r="B108" s="15"/>
    </row>
    <row r="113" spans="2:27" ht="40.5" customHeight="1" x14ac:dyDescent="0.2">
      <c r="B113" s="118" t="s">
        <v>87</v>
      </c>
      <c r="C113" s="118"/>
      <c r="D113" s="118"/>
      <c r="E113" s="118"/>
      <c r="F113" s="118"/>
      <c r="G113" s="118"/>
      <c r="H113" s="118"/>
      <c r="I113" s="118"/>
      <c r="J113" s="118"/>
      <c r="K113" s="118"/>
      <c r="L113" s="118"/>
      <c r="M113" s="118"/>
      <c r="N113" s="118"/>
    </row>
    <row r="115" spans="2:27" ht="15" customHeight="1" x14ac:dyDescent="0.2">
      <c r="B115" s="8" t="s">
        <v>83</v>
      </c>
      <c r="C115" s="109" t="s">
        <v>6</v>
      </c>
      <c r="D115" s="110"/>
      <c r="E115" s="109" t="s">
        <v>7</v>
      </c>
      <c r="F115" s="110"/>
      <c r="G115" s="109" t="s">
        <v>8</v>
      </c>
      <c r="H115" s="110"/>
      <c r="I115" s="109" t="s">
        <v>9</v>
      </c>
      <c r="J115" s="110"/>
      <c r="K115" s="109" t="s">
        <v>10</v>
      </c>
      <c r="L115" s="110"/>
      <c r="M115" s="109" t="s">
        <v>11</v>
      </c>
      <c r="N115" s="110"/>
      <c r="O115" s="115" t="s">
        <v>84</v>
      </c>
    </row>
    <row r="116" spans="2:27" ht="30" x14ac:dyDescent="0.2">
      <c r="B116" s="10" t="s">
        <v>85</v>
      </c>
      <c r="C116" s="116" t="s">
        <v>14</v>
      </c>
      <c r="D116" s="117"/>
      <c r="E116" s="111" t="s">
        <v>15</v>
      </c>
      <c r="F116" s="112"/>
      <c r="G116" s="111" t="s">
        <v>16</v>
      </c>
      <c r="H116" s="112"/>
      <c r="I116" s="111" t="s">
        <v>17</v>
      </c>
      <c r="J116" s="112"/>
      <c r="K116" s="111" t="s">
        <v>18</v>
      </c>
      <c r="L116" s="112"/>
      <c r="M116" s="111" t="s">
        <v>19</v>
      </c>
      <c r="N116" s="112"/>
      <c r="O116" s="115"/>
    </row>
    <row r="117" spans="2:27" ht="30" x14ac:dyDescent="0.2">
      <c r="B117" s="10" t="s">
        <v>86</v>
      </c>
      <c r="C117" s="111" t="s">
        <v>15</v>
      </c>
      <c r="D117" s="112"/>
      <c r="E117" s="111" t="s">
        <v>16</v>
      </c>
      <c r="F117" s="112"/>
      <c r="G117" s="111" t="s">
        <v>21</v>
      </c>
      <c r="H117" s="112"/>
      <c r="I117" s="111" t="s">
        <v>17</v>
      </c>
      <c r="J117" s="112"/>
      <c r="K117" s="111" t="s">
        <v>18</v>
      </c>
      <c r="L117" s="112"/>
      <c r="M117" s="111" t="s">
        <v>19</v>
      </c>
      <c r="N117" s="112"/>
      <c r="O117" s="115"/>
    </row>
    <row r="118" spans="2:27" x14ac:dyDescent="0.2">
      <c r="B118" s="9" t="s">
        <v>22</v>
      </c>
      <c r="C118" s="11" t="s">
        <v>23</v>
      </c>
      <c r="D118" s="11" t="s">
        <v>24</v>
      </c>
      <c r="E118" s="11" t="s">
        <v>23</v>
      </c>
      <c r="F118" s="11" t="s">
        <v>24</v>
      </c>
      <c r="G118" s="11" t="s">
        <v>23</v>
      </c>
      <c r="H118" s="11" t="s">
        <v>24</v>
      </c>
      <c r="I118" s="11" t="s">
        <v>23</v>
      </c>
      <c r="J118" s="11" t="s">
        <v>24</v>
      </c>
      <c r="K118" s="11" t="s">
        <v>23</v>
      </c>
      <c r="L118" s="11" t="s">
        <v>24</v>
      </c>
      <c r="M118" s="11" t="s">
        <v>23</v>
      </c>
      <c r="N118" s="12" t="s">
        <v>24</v>
      </c>
      <c r="O118" s="115"/>
    </row>
    <row r="119" spans="2:27" x14ac:dyDescent="0.2">
      <c r="B119" s="13" t="s">
        <v>28</v>
      </c>
      <c r="C119" s="40">
        <v>4594</v>
      </c>
      <c r="D119" s="56">
        <v>2434.8200000000002</v>
      </c>
      <c r="E119" s="40">
        <v>3542</v>
      </c>
      <c r="F119" s="56">
        <v>1877.26</v>
      </c>
      <c r="G119" s="40">
        <v>2524</v>
      </c>
      <c r="H119" s="56">
        <v>1337.72</v>
      </c>
      <c r="I119" s="40">
        <v>1915</v>
      </c>
      <c r="J119" s="56">
        <v>1014.95</v>
      </c>
      <c r="K119" s="40">
        <v>1681</v>
      </c>
      <c r="L119" s="56">
        <v>890.93000000000006</v>
      </c>
      <c r="M119" s="40">
        <v>1210</v>
      </c>
      <c r="N119" s="56">
        <v>641.30000000000007</v>
      </c>
      <c r="O119" s="115"/>
      <c r="P119" t="b">
        <v>1</v>
      </c>
      <c r="Q119" t="b">
        <v>1</v>
      </c>
      <c r="R119" t="b">
        <v>1</v>
      </c>
      <c r="S119" t="b">
        <v>1</v>
      </c>
      <c r="T119" t="b">
        <v>1</v>
      </c>
      <c r="U119" t="b">
        <v>1</v>
      </c>
      <c r="V119" t="b">
        <v>1</v>
      </c>
      <c r="W119" t="b">
        <v>1</v>
      </c>
      <c r="X119" t="b">
        <v>1</v>
      </c>
      <c r="Y119" t="b">
        <v>1</v>
      </c>
      <c r="Z119" t="b">
        <v>1</v>
      </c>
      <c r="AA119" t="b">
        <v>1</v>
      </c>
    </row>
    <row r="120" spans="2:27" x14ac:dyDescent="0.2">
      <c r="B120" s="13" t="s">
        <v>29</v>
      </c>
      <c r="C120" s="57">
        <v>7071</v>
      </c>
      <c r="D120" s="58">
        <v>3747.63</v>
      </c>
      <c r="E120" s="57">
        <v>5765</v>
      </c>
      <c r="F120" s="58">
        <v>3055.4500000000003</v>
      </c>
      <c r="G120" s="57">
        <v>3979</v>
      </c>
      <c r="H120" s="58">
        <v>2108.87</v>
      </c>
      <c r="I120" s="57">
        <v>3022</v>
      </c>
      <c r="J120" s="58">
        <v>1601.66</v>
      </c>
      <c r="K120" s="57">
        <v>2662</v>
      </c>
      <c r="L120" s="58">
        <v>1410.8600000000001</v>
      </c>
      <c r="M120" s="57">
        <v>1777</v>
      </c>
      <c r="N120" s="58">
        <v>941.81000000000006</v>
      </c>
      <c r="O120" s="115"/>
      <c r="P120" t="b">
        <v>1</v>
      </c>
      <c r="Q120" t="b">
        <v>1</v>
      </c>
      <c r="R120" t="b">
        <v>1</v>
      </c>
      <c r="S120" t="b">
        <v>1</v>
      </c>
      <c r="T120" t="b">
        <v>1</v>
      </c>
      <c r="U120" t="b">
        <v>1</v>
      </c>
      <c r="V120" t="b">
        <v>1</v>
      </c>
      <c r="W120" t="b">
        <v>1</v>
      </c>
      <c r="X120" t="b">
        <v>1</v>
      </c>
      <c r="Y120" t="b">
        <v>1</v>
      </c>
      <c r="Z120" t="b">
        <v>1</v>
      </c>
      <c r="AA120" t="b">
        <v>1</v>
      </c>
    </row>
    <row r="121" spans="2:27" x14ac:dyDescent="0.2">
      <c r="B121" s="13" t="s">
        <v>30</v>
      </c>
      <c r="C121" s="57">
        <v>10317</v>
      </c>
      <c r="D121" s="58">
        <v>5468.01</v>
      </c>
      <c r="E121" s="57">
        <v>8444</v>
      </c>
      <c r="F121" s="58">
        <v>4475.3200000000006</v>
      </c>
      <c r="G121" s="57">
        <v>5799</v>
      </c>
      <c r="H121" s="58">
        <v>3073.4700000000003</v>
      </c>
      <c r="I121" s="57">
        <v>4409</v>
      </c>
      <c r="J121" s="58">
        <v>2336.77</v>
      </c>
      <c r="K121" s="57">
        <v>3857</v>
      </c>
      <c r="L121" s="58">
        <v>2044.21</v>
      </c>
      <c r="M121" s="57">
        <v>2706</v>
      </c>
      <c r="N121" s="58">
        <v>1434.18</v>
      </c>
      <c r="O121" s="115"/>
      <c r="P121" t="b">
        <v>1</v>
      </c>
      <c r="Q121" t="b">
        <v>1</v>
      </c>
      <c r="R121" t="b">
        <v>1</v>
      </c>
      <c r="S121" t="b">
        <v>1</v>
      </c>
      <c r="T121" t="b">
        <v>1</v>
      </c>
      <c r="U121" t="b">
        <v>1</v>
      </c>
      <c r="V121" t="b">
        <v>1</v>
      </c>
      <c r="W121" t="b">
        <v>1</v>
      </c>
      <c r="X121" t="b">
        <v>1</v>
      </c>
      <c r="Y121" t="b">
        <v>1</v>
      </c>
      <c r="Z121" t="b">
        <v>1</v>
      </c>
      <c r="AA121" t="b">
        <v>1</v>
      </c>
    </row>
    <row r="122" spans="2:27" x14ac:dyDescent="0.2">
      <c r="B122" s="13" t="s">
        <v>31</v>
      </c>
      <c r="C122" s="57">
        <v>11154</v>
      </c>
      <c r="D122" s="58">
        <v>5911.62</v>
      </c>
      <c r="E122" s="57">
        <v>7958</v>
      </c>
      <c r="F122" s="58">
        <v>4217.74</v>
      </c>
      <c r="G122" s="57">
        <v>5976</v>
      </c>
      <c r="H122" s="58">
        <v>3167.28</v>
      </c>
      <c r="I122" s="57">
        <v>4397</v>
      </c>
      <c r="J122" s="58">
        <v>2330.4100000000003</v>
      </c>
      <c r="K122" s="57">
        <v>3344</v>
      </c>
      <c r="L122" s="58">
        <v>1772.3200000000002</v>
      </c>
      <c r="M122" s="57">
        <v>2650</v>
      </c>
      <c r="N122" s="58">
        <v>1404.5</v>
      </c>
      <c r="O122" s="115"/>
      <c r="P122" t="b">
        <v>1</v>
      </c>
      <c r="Q122" t="b">
        <v>1</v>
      </c>
      <c r="R122" t="b">
        <v>1</v>
      </c>
      <c r="S122" t="b">
        <v>1</v>
      </c>
      <c r="T122" t="b">
        <v>1</v>
      </c>
      <c r="U122" t="b">
        <v>1</v>
      </c>
      <c r="V122" t="b">
        <v>1</v>
      </c>
      <c r="W122" t="b">
        <v>1</v>
      </c>
      <c r="X122" t="b">
        <v>1</v>
      </c>
      <c r="Y122" t="b">
        <v>1</v>
      </c>
      <c r="Z122" t="b">
        <v>1</v>
      </c>
      <c r="AA122" t="b">
        <v>1</v>
      </c>
    </row>
    <row r="123" spans="2:27" x14ac:dyDescent="0.2">
      <c r="B123" s="13" t="s">
        <v>32</v>
      </c>
      <c r="C123" s="57">
        <v>12464</v>
      </c>
      <c r="D123" s="58">
        <v>6605.92</v>
      </c>
      <c r="E123" s="57">
        <v>8845</v>
      </c>
      <c r="F123" s="58">
        <v>4687.8500000000004</v>
      </c>
      <c r="G123" s="57">
        <v>6667</v>
      </c>
      <c r="H123" s="58">
        <v>3533.51</v>
      </c>
      <c r="I123" s="57">
        <v>4893</v>
      </c>
      <c r="J123" s="58">
        <v>2593.29</v>
      </c>
      <c r="K123" s="57">
        <v>3727</v>
      </c>
      <c r="L123" s="58">
        <v>1975.3100000000002</v>
      </c>
      <c r="M123" s="57">
        <v>2940</v>
      </c>
      <c r="N123" s="58">
        <v>1558.2</v>
      </c>
      <c r="O123" s="115"/>
      <c r="P123" t="b">
        <v>1</v>
      </c>
      <c r="Q123" t="b">
        <v>1</v>
      </c>
      <c r="R123" t="b">
        <v>1</v>
      </c>
      <c r="S123" t="b">
        <v>1</v>
      </c>
      <c r="T123" t="b">
        <v>1</v>
      </c>
      <c r="U123" t="b">
        <v>1</v>
      </c>
      <c r="V123" t="b">
        <v>1</v>
      </c>
      <c r="W123" t="b">
        <v>1</v>
      </c>
      <c r="X123" t="b">
        <v>1</v>
      </c>
      <c r="Y123" t="b">
        <v>1</v>
      </c>
      <c r="Z123" t="b">
        <v>1</v>
      </c>
      <c r="AA123" t="b">
        <v>1</v>
      </c>
    </row>
    <row r="124" spans="2:27" x14ac:dyDescent="0.2">
      <c r="B124" s="13" t="s">
        <v>33</v>
      </c>
      <c r="C124" s="57">
        <v>14550</v>
      </c>
      <c r="D124" s="58">
        <v>7711.5</v>
      </c>
      <c r="E124" s="57">
        <v>10237</v>
      </c>
      <c r="F124" s="58">
        <v>5425.6100000000006</v>
      </c>
      <c r="G124" s="57">
        <v>7840</v>
      </c>
      <c r="H124" s="58">
        <v>4155.2</v>
      </c>
      <c r="I124" s="57">
        <v>5816</v>
      </c>
      <c r="J124" s="58">
        <v>3082.48</v>
      </c>
      <c r="K124" s="57">
        <v>4419</v>
      </c>
      <c r="L124" s="58">
        <v>2342.0700000000002</v>
      </c>
      <c r="M124" s="57">
        <v>3407</v>
      </c>
      <c r="N124" s="58">
        <v>1805.71</v>
      </c>
      <c r="O124" s="115"/>
      <c r="P124" t="b">
        <v>1</v>
      </c>
      <c r="Q124" t="b">
        <v>1</v>
      </c>
      <c r="R124" t="b">
        <v>1</v>
      </c>
      <c r="S124" t="b">
        <v>1</v>
      </c>
      <c r="T124" t="b">
        <v>1</v>
      </c>
      <c r="U124" t="b">
        <v>1</v>
      </c>
      <c r="V124" t="b">
        <v>1</v>
      </c>
      <c r="W124" t="b">
        <v>1</v>
      </c>
      <c r="X124" t="b">
        <v>1</v>
      </c>
      <c r="Y124" t="b">
        <v>1</v>
      </c>
      <c r="Z124" t="b">
        <v>1</v>
      </c>
      <c r="AA124" t="b">
        <v>1</v>
      </c>
    </row>
    <row r="125" spans="2:27" x14ac:dyDescent="0.2">
      <c r="B125" s="13" t="s">
        <v>34</v>
      </c>
      <c r="C125" s="57">
        <v>16430</v>
      </c>
      <c r="D125" s="58">
        <v>8707.9</v>
      </c>
      <c r="E125" s="57">
        <v>11352</v>
      </c>
      <c r="F125" s="58">
        <v>6016.56</v>
      </c>
      <c r="G125" s="57">
        <v>8726</v>
      </c>
      <c r="H125" s="58">
        <v>4624.7800000000007</v>
      </c>
      <c r="I125" s="57">
        <v>6465</v>
      </c>
      <c r="J125" s="58">
        <v>3426.4500000000003</v>
      </c>
      <c r="K125" s="57">
        <v>5036</v>
      </c>
      <c r="L125" s="58">
        <v>2669.08</v>
      </c>
      <c r="M125" s="57">
        <v>3776</v>
      </c>
      <c r="N125" s="58">
        <v>2001.2800000000002</v>
      </c>
      <c r="O125" s="115"/>
      <c r="P125" t="b">
        <v>1</v>
      </c>
      <c r="Q125" t="b">
        <v>1</v>
      </c>
      <c r="R125" t="b">
        <v>1</v>
      </c>
      <c r="S125" t="b">
        <v>1</v>
      </c>
      <c r="T125" t="b">
        <v>1</v>
      </c>
      <c r="U125" t="b">
        <v>1</v>
      </c>
      <c r="V125" t="b">
        <v>1</v>
      </c>
      <c r="W125" t="b">
        <v>1</v>
      </c>
      <c r="X125" t="b">
        <v>1</v>
      </c>
      <c r="Y125" t="b">
        <v>1</v>
      </c>
      <c r="Z125" t="b">
        <v>1</v>
      </c>
      <c r="AA125" t="b">
        <v>1</v>
      </c>
    </row>
    <row r="126" spans="2:27" x14ac:dyDescent="0.2">
      <c r="B126" s="13" t="s">
        <v>35</v>
      </c>
      <c r="C126" s="57">
        <v>18596</v>
      </c>
      <c r="D126" s="58">
        <v>9855.880000000001</v>
      </c>
      <c r="E126" s="57">
        <v>12819</v>
      </c>
      <c r="F126" s="58">
        <v>6794.0700000000006</v>
      </c>
      <c r="G126" s="57">
        <v>9885</v>
      </c>
      <c r="H126" s="58">
        <v>5239.05</v>
      </c>
      <c r="I126" s="57">
        <v>7333</v>
      </c>
      <c r="J126" s="58">
        <v>3886.4900000000002</v>
      </c>
      <c r="K126" s="57">
        <v>5624</v>
      </c>
      <c r="L126" s="58">
        <v>2980.7200000000003</v>
      </c>
      <c r="M126" s="57">
        <v>4276</v>
      </c>
      <c r="N126" s="58">
        <v>2266.2800000000002</v>
      </c>
      <c r="O126" s="115"/>
      <c r="P126" t="b">
        <v>1</v>
      </c>
      <c r="Q126" t="b">
        <v>1</v>
      </c>
      <c r="R126" t="b">
        <v>1</v>
      </c>
      <c r="S126" t="b">
        <v>1</v>
      </c>
      <c r="T126" t="b">
        <v>1</v>
      </c>
      <c r="U126" t="b">
        <v>1</v>
      </c>
      <c r="V126" t="b">
        <v>1</v>
      </c>
      <c r="W126" t="b">
        <v>1</v>
      </c>
      <c r="X126" t="b">
        <v>1</v>
      </c>
      <c r="Y126" t="b">
        <v>1</v>
      </c>
      <c r="Z126" t="b">
        <v>1</v>
      </c>
      <c r="AA126" t="b">
        <v>1</v>
      </c>
    </row>
    <row r="127" spans="2:27" x14ac:dyDescent="0.2">
      <c r="B127" s="13" t="s">
        <v>36</v>
      </c>
      <c r="C127" s="57">
        <v>21483</v>
      </c>
      <c r="D127" s="58">
        <v>11385.99</v>
      </c>
      <c r="E127" s="57">
        <v>14894</v>
      </c>
      <c r="F127" s="58">
        <v>7893.8200000000006</v>
      </c>
      <c r="G127" s="57">
        <v>11390</v>
      </c>
      <c r="H127" s="58">
        <v>6036.7000000000007</v>
      </c>
      <c r="I127" s="57">
        <v>8271</v>
      </c>
      <c r="J127" s="58">
        <v>4383.63</v>
      </c>
      <c r="K127" s="57">
        <v>6406</v>
      </c>
      <c r="L127" s="58">
        <v>3395.1800000000003</v>
      </c>
      <c r="M127" s="57">
        <v>4967</v>
      </c>
      <c r="N127" s="58">
        <v>2632.51</v>
      </c>
      <c r="O127" s="115"/>
      <c r="P127" t="b">
        <v>1</v>
      </c>
      <c r="Q127" t="b">
        <v>1</v>
      </c>
      <c r="R127" t="b">
        <v>1</v>
      </c>
      <c r="S127" t="b">
        <v>1</v>
      </c>
      <c r="T127" t="b">
        <v>1</v>
      </c>
      <c r="U127" t="b">
        <v>1</v>
      </c>
      <c r="V127" t="b">
        <v>1</v>
      </c>
      <c r="W127" t="b">
        <v>1</v>
      </c>
      <c r="X127" t="b">
        <v>1</v>
      </c>
      <c r="Y127" t="b">
        <v>1</v>
      </c>
      <c r="Z127" t="b">
        <v>1</v>
      </c>
      <c r="AA127" t="b">
        <v>1</v>
      </c>
    </row>
    <row r="128" spans="2:27" x14ac:dyDescent="0.2">
      <c r="B128" s="13" t="s">
        <v>37</v>
      </c>
      <c r="C128" s="57">
        <v>24308</v>
      </c>
      <c r="D128" s="58">
        <v>12883.24</v>
      </c>
      <c r="E128" s="57">
        <v>16312</v>
      </c>
      <c r="F128" s="58">
        <v>8645.36</v>
      </c>
      <c r="G128" s="57">
        <v>12800</v>
      </c>
      <c r="H128" s="58">
        <v>6784</v>
      </c>
      <c r="I128" s="57">
        <v>9634</v>
      </c>
      <c r="J128" s="58">
        <v>5106.0200000000004</v>
      </c>
      <c r="K128" s="57">
        <v>7185</v>
      </c>
      <c r="L128" s="58">
        <v>3808.05</v>
      </c>
      <c r="M128" s="57">
        <v>5451</v>
      </c>
      <c r="N128" s="58">
        <v>2889.03</v>
      </c>
      <c r="O128" s="115"/>
      <c r="P128" t="b">
        <v>1</v>
      </c>
      <c r="Q128" t="b">
        <v>1</v>
      </c>
      <c r="R128" t="b">
        <v>1</v>
      </c>
      <c r="S128" t="b">
        <v>1</v>
      </c>
      <c r="T128" t="b">
        <v>1</v>
      </c>
      <c r="U128" t="b">
        <v>1</v>
      </c>
      <c r="V128" t="b">
        <v>1</v>
      </c>
      <c r="W128" t="b">
        <v>1</v>
      </c>
      <c r="X128" t="b">
        <v>1</v>
      </c>
      <c r="Y128" t="b">
        <v>1</v>
      </c>
      <c r="Z128" t="b">
        <v>1</v>
      </c>
      <c r="AA128" t="b">
        <v>1</v>
      </c>
    </row>
    <row r="129" spans="2:27" x14ac:dyDescent="0.2">
      <c r="B129" s="13" t="s">
        <v>38</v>
      </c>
      <c r="C129" s="57">
        <v>28169</v>
      </c>
      <c r="D129" s="58">
        <v>14929.570000000002</v>
      </c>
      <c r="E129" s="57">
        <v>19272</v>
      </c>
      <c r="F129" s="58">
        <v>10214.16</v>
      </c>
      <c r="G129" s="57">
        <v>14782</v>
      </c>
      <c r="H129" s="58">
        <v>7834.46</v>
      </c>
      <c r="I129" s="57">
        <v>10655</v>
      </c>
      <c r="J129" s="58">
        <v>5647.1500000000005</v>
      </c>
      <c r="K129" s="57">
        <v>8327</v>
      </c>
      <c r="L129" s="58">
        <v>4413.3100000000004</v>
      </c>
      <c r="M129" s="57">
        <v>6448</v>
      </c>
      <c r="N129" s="58">
        <v>3417.44</v>
      </c>
      <c r="O129" s="115"/>
      <c r="P129" t="b">
        <v>1</v>
      </c>
      <c r="Q129" t="b">
        <v>1</v>
      </c>
      <c r="R129" t="b">
        <v>1</v>
      </c>
      <c r="S129" t="b">
        <v>1</v>
      </c>
      <c r="T129" t="b">
        <v>1</v>
      </c>
      <c r="U129" t="b">
        <v>1</v>
      </c>
      <c r="V129" t="b">
        <v>1</v>
      </c>
      <c r="W129" t="b">
        <v>1</v>
      </c>
      <c r="X129" t="b">
        <v>1</v>
      </c>
      <c r="Y129" t="b">
        <v>1</v>
      </c>
      <c r="Z129" t="b">
        <v>1</v>
      </c>
      <c r="AA129" t="b">
        <v>1</v>
      </c>
    </row>
    <row r="130" spans="2:27" x14ac:dyDescent="0.2">
      <c r="B130" s="13" t="s">
        <v>39</v>
      </c>
      <c r="C130" s="57">
        <v>29976</v>
      </c>
      <c r="D130" s="58">
        <v>15887.28</v>
      </c>
      <c r="E130" s="57">
        <v>21294</v>
      </c>
      <c r="F130" s="58">
        <v>11285.82</v>
      </c>
      <c r="G130" s="57">
        <v>16366</v>
      </c>
      <c r="H130" s="58">
        <v>8673.98</v>
      </c>
      <c r="I130" s="57">
        <v>11714</v>
      </c>
      <c r="J130" s="58">
        <v>6208.42</v>
      </c>
      <c r="K130" s="57">
        <v>9190</v>
      </c>
      <c r="L130" s="58">
        <v>4870.7</v>
      </c>
      <c r="M130" s="57">
        <v>7137</v>
      </c>
      <c r="N130" s="58">
        <v>3782.61</v>
      </c>
      <c r="O130" s="115"/>
      <c r="P130" t="b">
        <v>1</v>
      </c>
      <c r="Q130" t="b">
        <v>1</v>
      </c>
      <c r="R130" t="b">
        <v>1</v>
      </c>
      <c r="S130" t="b">
        <v>1</v>
      </c>
      <c r="T130" t="b">
        <v>1</v>
      </c>
      <c r="U130" t="b">
        <v>1</v>
      </c>
      <c r="V130" t="b">
        <v>1</v>
      </c>
      <c r="W130" t="b">
        <v>1</v>
      </c>
      <c r="X130" t="b">
        <v>1</v>
      </c>
      <c r="Y130" t="b">
        <v>1</v>
      </c>
      <c r="Z130" t="b">
        <v>1</v>
      </c>
      <c r="AA130" t="b">
        <v>1</v>
      </c>
    </row>
    <row r="131" spans="2:27" x14ac:dyDescent="0.2">
      <c r="B131" s="13" t="s">
        <v>40</v>
      </c>
      <c r="C131" s="57">
        <v>33731</v>
      </c>
      <c r="D131" s="58">
        <v>17877.43</v>
      </c>
      <c r="E131" s="57">
        <v>23966</v>
      </c>
      <c r="F131" s="58">
        <v>12701.980000000001</v>
      </c>
      <c r="G131" s="57">
        <v>18414</v>
      </c>
      <c r="H131" s="58">
        <v>9759.42</v>
      </c>
      <c r="I131" s="57">
        <v>13194</v>
      </c>
      <c r="J131" s="58">
        <v>6992.8200000000006</v>
      </c>
      <c r="K131" s="57">
        <v>10338</v>
      </c>
      <c r="L131" s="58">
        <v>5479.14</v>
      </c>
      <c r="M131" s="57">
        <v>8043</v>
      </c>
      <c r="N131" s="58">
        <v>4262.79</v>
      </c>
      <c r="O131" s="115"/>
      <c r="P131" t="b">
        <v>1</v>
      </c>
      <c r="Q131" t="b">
        <v>1</v>
      </c>
      <c r="R131" t="b">
        <v>1</v>
      </c>
      <c r="S131" t="b">
        <v>1</v>
      </c>
      <c r="T131" t="b">
        <v>1</v>
      </c>
      <c r="U131" t="b">
        <v>1</v>
      </c>
      <c r="V131" t="b">
        <v>1</v>
      </c>
      <c r="W131" t="b">
        <v>1</v>
      </c>
      <c r="X131" t="b">
        <v>1</v>
      </c>
      <c r="Y131" t="b">
        <v>1</v>
      </c>
      <c r="Z131" t="b">
        <v>1</v>
      </c>
      <c r="AA131" t="b">
        <v>1</v>
      </c>
    </row>
    <row r="132" spans="2:27" x14ac:dyDescent="0.2">
      <c r="B132" s="13" t="s">
        <v>41</v>
      </c>
      <c r="C132" s="57">
        <v>37480</v>
      </c>
      <c r="D132" s="58">
        <v>19864.400000000001</v>
      </c>
      <c r="E132" s="57">
        <v>26637</v>
      </c>
      <c r="F132" s="58">
        <v>14117.61</v>
      </c>
      <c r="G132" s="57">
        <v>20469</v>
      </c>
      <c r="H132" s="58">
        <v>10848.57</v>
      </c>
      <c r="I132" s="57">
        <v>14660</v>
      </c>
      <c r="J132" s="58">
        <v>7769.8</v>
      </c>
      <c r="K132" s="57">
        <v>11497</v>
      </c>
      <c r="L132" s="58">
        <v>6093.41</v>
      </c>
      <c r="M132" s="57">
        <v>8936</v>
      </c>
      <c r="N132" s="58">
        <v>4736.08</v>
      </c>
      <c r="O132" s="115"/>
      <c r="P132" t="b">
        <v>1</v>
      </c>
      <c r="Q132" t="b">
        <v>1</v>
      </c>
      <c r="R132" t="b">
        <v>1</v>
      </c>
      <c r="S132" t="b">
        <v>1</v>
      </c>
      <c r="T132" t="b">
        <v>1</v>
      </c>
      <c r="U132" t="b">
        <v>1</v>
      </c>
      <c r="V132" t="b">
        <v>1</v>
      </c>
      <c r="W132" t="b">
        <v>1</v>
      </c>
      <c r="X132" t="b">
        <v>1</v>
      </c>
      <c r="Y132" t="b">
        <v>1</v>
      </c>
      <c r="Z132" t="b">
        <v>1</v>
      </c>
      <c r="AA132" t="b">
        <v>1</v>
      </c>
    </row>
    <row r="133" spans="2:27" x14ac:dyDescent="0.2">
      <c r="B133" s="13" t="s">
        <v>42</v>
      </c>
      <c r="C133" s="57">
        <v>41243</v>
      </c>
      <c r="D133" s="58">
        <v>21858.79</v>
      </c>
      <c r="E133" s="57">
        <v>29304</v>
      </c>
      <c r="F133" s="58">
        <v>15531.12</v>
      </c>
      <c r="G133" s="57">
        <v>22525</v>
      </c>
      <c r="H133" s="58">
        <v>11938.25</v>
      </c>
      <c r="I133" s="57">
        <v>16132</v>
      </c>
      <c r="J133" s="58">
        <v>8549.9600000000009</v>
      </c>
      <c r="K133" s="57">
        <v>12656</v>
      </c>
      <c r="L133" s="58">
        <v>6707.68</v>
      </c>
      <c r="M133" s="57">
        <v>9837</v>
      </c>
      <c r="N133" s="58">
        <v>5213.6100000000006</v>
      </c>
      <c r="O133" s="115"/>
      <c r="P133" t="b">
        <v>1</v>
      </c>
      <c r="Q133" t="b">
        <v>1</v>
      </c>
      <c r="R133" t="b">
        <v>1</v>
      </c>
      <c r="S133" t="b">
        <v>1</v>
      </c>
      <c r="T133" t="b">
        <v>1</v>
      </c>
      <c r="U133" t="b">
        <v>1</v>
      </c>
      <c r="V133" t="b">
        <v>1</v>
      </c>
      <c r="W133" t="b">
        <v>1</v>
      </c>
      <c r="X133" t="b">
        <v>1</v>
      </c>
      <c r="Y133" t="b">
        <v>1</v>
      </c>
      <c r="Z133" t="b">
        <v>1</v>
      </c>
      <c r="AA133" t="b">
        <v>1</v>
      </c>
    </row>
    <row r="134" spans="2:27" x14ac:dyDescent="0.2">
      <c r="B134" s="13" t="s">
        <v>43</v>
      </c>
      <c r="C134" s="57">
        <v>44998</v>
      </c>
      <c r="D134" s="58">
        <v>23848.940000000002</v>
      </c>
      <c r="E134" s="57">
        <v>31970</v>
      </c>
      <c r="F134" s="58">
        <v>16944.100000000002</v>
      </c>
      <c r="G134" s="57">
        <v>24576</v>
      </c>
      <c r="H134" s="58">
        <v>13025.28</v>
      </c>
      <c r="I134" s="57">
        <v>17605</v>
      </c>
      <c r="J134" s="58">
        <v>9330.65</v>
      </c>
      <c r="K134" s="57">
        <v>13811</v>
      </c>
      <c r="L134" s="58">
        <v>7319.83</v>
      </c>
      <c r="M134" s="57">
        <v>10733</v>
      </c>
      <c r="N134" s="58">
        <v>5688.4900000000007</v>
      </c>
      <c r="O134" s="115"/>
      <c r="P134" t="b">
        <v>1</v>
      </c>
      <c r="Q134" t="b">
        <v>1</v>
      </c>
      <c r="R134" t="b">
        <v>1</v>
      </c>
      <c r="S134" t="b">
        <v>1</v>
      </c>
      <c r="T134" t="b">
        <v>1</v>
      </c>
      <c r="U134" t="b">
        <v>1</v>
      </c>
      <c r="V134" t="b">
        <v>1</v>
      </c>
      <c r="W134" t="b">
        <v>1</v>
      </c>
      <c r="X134" t="b">
        <v>1</v>
      </c>
      <c r="Y134" t="b">
        <v>1</v>
      </c>
      <c r="Z134" t="b">
        <v>1</v>
      </c>
      <c r="AA134" t="b">
        <v>1</v>
      </c>
    </row>
    <row r="135" spans="2:27" x14ac:dyDescent="0.2">
      <c r="B135" s="13" t="s">
        <v>44</v>
      </c>
      <c r="C135" s="57">
        <v>49419</v>
      </c>
      <c r="D135" s="58">
        <v>26192.07</v>
      </c>
      <c r="E135" s="57">
        <v>34567</v>
      </c>
      <c r="F135" s="58">
        <v>18320.510000000002</v>
      </c>
      <c r="G135" s="57">
        <v>26750</v>
      </c>
      <c r="H135" s="58">
        <v>14177.5</v>
      </c>
      <c r="I135" s="57">
        <v>19189</v>
      </c>
      <c r="J135" s="58">
        <v>10170.17</v>
      </c>
      <c r="K135" s="57">
        <v>15042</v>
      </c>
      <c r="L135" s="58">
        <v>7972.26</v>
      </c>
      <c r="M135" s="57">
        <v>12213</v>
      </c>
      <c r="N135" s="58">
        <v>6472.89</v>
      </c>
      <c r="O135" s="115"/>
      <c r="P135" t="b">
        <v>1</v>
      </c>
      <c r="Q135" t="b">
        <v>1</v>
      </c>
      <c r="R135" t="b">
        <v>1</v>
      </c>
      <c r="S135" t="b">
        <v>1</v>
      </c>
      <c r="T135" t="b">
        <v>1</v>
      </c>
      <c r="U135" t="b">
        <v>1</v>
      </c>
      <c r="V135" t="b">
        <v>1</v>
      </c>
      <c r="W135" t="b">
        <v>1</v>
      </c>
      <c r="X135" t="b">
        <v>1</v>
      </c>
      <c r="Y135" t="b">
        <v>1</v>
      </c>
      <c r="Z135" t="b">
        <v>1</v>
      </c>
      <c r="AA135" t="b">
        <v>1</v>
      </c>
    </row>
    <row r="136" spans="2:27" x14ac:dyDescent="0.2">
      <c r="B136" s="13" t="s">
        <v>45</v>
      </c>
      <c r="C136" s="57">
        <v>52322</v>
      </c>
      <c r="D136" s="58">
        <v>27730.66</v>
      </c>
      <c r="E136" s="57">
        <v>36601</v>
      </c>
      <c r="F136" s="58">
        <v>19398.530000000002</v>
      </c>
      <c r="G136" s="57">
        <v>28323</v>
      </c>
      <c r="H136" s="58">
        <v>15011.19</v>
      </c>
      <c r="I136" s="57">
        <v>20325</v>
      </c>
      <c r="J136" s="58">
        <v>10772.25</v>
      </c>
      <c r="K136" s="57">
        <v>15925</v>
      </c>
      <c r="L136" s="58">
        <v>8440.25</v>
      </c>
      <c r="M136" s="57">
        <v>12939</v>
      </c>
      <c r="N136" s="58">
        <v>6857.67</v>
      </c>
      <c r="O136" s="115"/>
      <c r="P136" t="b">
        <v>1</v>
      </c>
      <c r="Q136" t="b">
        <v>1</v>
      </c>
      <c r="R136" t="b">
        <v>1</v>
      </c>
      <c r="S136" t="b">
        <v>1</v>
      </c>
      <c r="T136" t="b">
        <v>1</v>
      </c>
      <c r="U136" t="b">
        <v>1</v>
      </c>
      <c r="V136" t="b">
        <v>1</v>
      </c>
      <c r="W136" t="b">
        <v>1</v>
      </c>
      <c r="X136" t="b">
        <v>1</v>
      </c>
      <c r="Y136" t="b">
        <v>1</v>
      </c>
      <c r="Z136" t="b">
        <v>1</v>
      </c>
      <c r="AA136" t="b">
        <v>1</v>
      </c>
    </row>
    <row r="137" spans="2:27" x14ac:dyDescent="0.2">
      <c r="B137" s="13" t="s">
        <v>46</v>
      </c>
      <c r="C137" s="57">
        <v>58158</v>
      </c>
      <c r="D137" s="58">
        <v>30823.74</v>
      </c>
      <c r="E137" s="57">
        <v>40675</v>
      </c>
      <c r="F137" s="58">
        <v>21557.75</v>
      </c>
      <c r="G137" s="57">
        <v>31471</v>
      </c>
      <c r="H137" s="58">
        <v>16679.63</v>
      </c>
      <c r="I137" s="57">
        <v>22586</v>
      </c>
      <c r="J137" s="58">
        <v>11970.58</v>
      </c>
      <c r="K137" s="57">
        <v>17699</v>
      </c>
      <c r="L137" s="58">
        <v>9380.4700000000012</v>
      </c>
      <c r="M137" s="57">
        <v>14375</v>
      </c>
      <c r="N137" s="58">
        <v>7618.75</v>
      </c>
      <c r="O137" s="115"/>
      <c r="P137" t="b">
        <v>1</v>
      </c>
      <c r="Q137" t="b">
        <v>1</v>
      </c>
      <c r="R137" t="b">
        <v>1</v>
      </c>
      <c r="S137" t="b">
        <v>1</v>
      </c>
      <c r="T137" t="b">
        <v>1</v>
      </c>
      <c r="U137" t="b">
        <v>1</v>
      </c>
      <c r="V137" t="b">
        <v>1</v>
      </c>
      <c r="W137" t="b">
        <v>1</v>
      </c>
      <c r="X137" t="b">
        <v>1</v>
      </c>
      <c r="Y137" t="b">
        <v>1</v>
      </c>
      <c r="Z137" t="b">
        <v>1</v>
      </c>
      <c r="AA137" t="b">
        <v>1</v>
      </c>
    </row>
    <row r="138" spans="2:27" x14ac:dyDescent="0.2">
      <c r="B138" s="13" t="s">
        <v>47</v>
      </c>
      <c r="C138" s="57">
        <v>63971</v>
      </c>
      <c r="D138" s="58">
        <v>33904.630000000005</v>
      </c>
      <c r="E138" s="57">
        <v>44754</v>
      </c>
      <c r="F138" s="58">
        <v>23719.620000000003</v>
      </c>
      <c r="G138" s="57">
        <v>34633</v>
      </c>
      <c r="H138" s="58">
        <v>18355.490000000002</v>
      </c>
      <c r="I138" s="57">
        <v>24850</v>
      </c>
      <c r="J138" s="58">
        <v>13170.5</v>
      </c>
      <c r="K138" s="57">
        <v>19474</v>
      </c>
      <c r="L138" s="58">
        <v>10321.220000000001</v>
      </c>
      <c r="M138" s="57">
        <v>15825</v>
      </c>
      <c r="N138" s="58">
        <v>8387.25</v>
      </c>
      <c r="O138" s="115"/>
      <c r="P138" t="b">
        <v>1</v>
      </c>
      <c r="Q138" t="b">
        <v>1</v>
      </c>
      <c r="R138" t="b">
        <v>1</v>
      </c>
      <c r="S138" t="b">
        <v>1</v>
      </c>
      <c r="T138" t="b">
        <v>1</v>
      </c>
      <c r="U138" t="b">
        <v>1</v>
      </c>
      <c r="V138" t="b">
        <v>1</v>
      </c>
      <c r="W138" t="b">
        <v>1</v>
      </c>
      <c r="X138" t="b">
        <v>1</v>
      </c>
      <c r="Y138" t="b">
        <v>1</v>
      </c>
      <c r="Z138" t="b">
        <v>1</v>
      </c>
      <c r="AA138" t="b">
        <v>1</v>
      </c>
    </row>
    <row r="139" spans="2:27" x14ac:dyDescent="0.2">
      <c r="B139" s="13" t="s">
        <v>48</v>
      </c>
      <c r="C139" s="57">
        <v>66891</v>
      </c>
      <c r="D139" s="58">
        <v>35452.230000000003</v>
      </c>
      <c r="E139" s="57">
        <v>46785</v>
      </c>
      <c r="F139" s="58">
        <v>24796.050000000003</v>
      </c>
      <c r="G139" s="57">
        <v>36203</v>
      </c>
      <c r="H139" s="58">
        <v>19187.59</v>
      </c>
      <c r="I139" s="57">
        <v>25978</v>
      </c>
      <c r="J139" s="58">
        <v>13768.34</v>
      </c>
      <c r="K139" s="57">
        <v>20359</v>
      </c>
      <c r="L139" s="58">
        <v>10790.27</v>
      </c>
      <c r="M139" s="57">
        <v>16544</v>
      </c>
      <c r="N139" s="58">
        <v>8768.32</v>
      </c>
      <c r="O139" s="115"/>
      <c r="P139" t="b">
        <v>1</v>
      </c>
      <c r="Q139" t="b">
        <v>1</v>
      </c>
      <c r="R139" t="b">
        <v>1</v>
      </c>
      <c r="S139" t="b">
        <v>1</v>
      </c>
      <c r="T139" t="b">
        <v>1</v>
      </c>
      <c r="U139" t="b">
        <v>1</v>
      </c>
      <c r="V139" t="b">
        <v>1</v>
      </c>
      <c r="W139" t="b">
        <v>1</v>
      </c>
      <c r="X139" t="b">
        <v>1</v>
      </c>
      <c r="Y139" t="b">
        <v>1</v>
      </c>
      <c r="Z139" t="b">
        <v>1</v>
      </c>
      <c r="AA139" t="b">
        <v>1</v>
      </c>
    </row>
    <row r="140" spans="2:27" x14ac:dyDescent="0.2">
      <c r="B140" s="13" t="s">
        <v>49</v>
      </c>
      <c r="C140" s="57">
        <v>68306</v>
      </c>
      <c r="D140" s="58">
        <v>36202.18</v>
      </c>
      <c r="E140" s="57">
        <v>47394</v>
      </c>
      <c r="F140" s="58">
        <v>25118.82</v>
      </c>
      <c r="G140" s="57">
        <v>36783</v>
      </c>
      <c r="H140" s="58">
        <v>19494.990000000002</v>
      </c>
      <c r="I140" s="57">
        <v>26375</v>
      </c>
      <c r="J140" s="58">
        <v>13978.75</v>
      </c>
      <c r="K140" s="57">
        <v>20741</v>
      </c>
      <c r="L140" s="58">
        <v>10992.730000000001</v>
      </c>
      <c r="M140" s="57">
        <v>16757</v>
      </c>
      <c r="N140" s="58">
        <v>8881.2100000000009</v>
      </c>
      <c r="O140" s="115"/>
      <c r="P140" t="b">
        <v>1</v>
      </c>
      <c r="Q140" t="b">
        <v>1</v>
      </c>
      <c r="R140" t="b">
        <v>1</v>
      </c>
      <c r="S140" t="b">
        <v>1</v>
      </c>
      <c r="T140" t="b">
        <v>1</v>
      </c>
      <c r="U140" t="b">
        <v>1</v>
      </c>
      <c r="V140" t="b">
        <v>1</v>
      </c>
      <c r="W140" t="b">
        <v>1</v>
      </c>
      <c r="X140" t="b">
        <v>1</v>
      </c>
      <c r="Y140" t="b">
        <v>1</v>
      </c>
      <c r="Z140" t="b">
        <v>1</v>
      </c>
      <c r="AA140" t="b">
        <v>1</v>
      </c>
    </row>
    <row r="141" spans="2:27" x14ac:dyDescent="0.2">
      <c r="B141" s="13" t="s">
        <v>50</v>
      </c>
      <c r="C141" s="57">
        <v>76851</v>
      </c>
      <c r="D141" s="58">
        <v>40731.03</v>
      </c>
      <c r="E141" s="57">
        <v>53320</v>
      </c>
      <c r="F141" s="58">
        <v>28259.600000000002</v>
      </c>
      <c r="G141" s="57">
        <v>41394</v>
      </c>
      <c r="H141" s="58">
        <v>21938.82</v>
      </c>
      <c r="I141" s="57">
        <v>29674</v>
      </c>
      <c r="J141" s="58">
        <v>15727.220000000001</v>
      </c>
      <c r="K141" s="57">
        <v>23346</v>
      </c>
      <c r="L141" s="58">
        <v>12373.380000000001</v>
      </c>
      <c r="M141" s="57">
        <v>18862</v>
      </c>
      <c r="N141" s="58">
        <v>9996.86</v>
      </c>
      <c r="O141" s="115"/>
      <c r="P141" t="b">
        <v>1</v>
      </c>
      <c r="Q141" t="b">
        <v>1</v>
      </c>
      <c r="R141" t="b">
        <v>1</v>
      </c>
      <c r="S141" t="b">
        <v>1</v>
      </c>
      <c r="T141" t="b">
        <v>1</v>
      </c>
      <c r="U141" t="b">
        <v>1</v>
      </c>
      <c r="V141" t="b">
        <v>1</v>
      </c>
      <c r="W141" t="b">
        <v>1</v>
      </c>
      <c r="X141" t="b">
        <v>1</v>
      </c>
      <c r="Y141" t="b">
        <v>1</v>
      </c>
      <c r="Z141" t="b">
        <v>1</v>
      </c>
      <c r="AA141" t="b">
        <v>1</v>
      </c>
    </row>
    <row r="142" spans="2:27" x14ac:dyDescent="0.2">
      <c r="B142" s="13" t="s">
        <v>51</v>
      </c>
      <c r="C142" s="57">
        <v>85397</v>
      </c>
      <c r="D142" s="58">
        <v>45260.41</v>
      </c>
      <c r="E142" s="57">
        <v>59258</v>
      </c>
      <c r="F142" s="58">
        <v>31406.74</v>
      </c>
      <c r="G142" s="57">
        <v>45988</v>
      </c>
      <c r="H142" s="58">
        <v>24373.64</v>
      </c>
      <c r="I142" s="57">
        <v>32977</v>
      </c>
      <c r="J142" s="58">
        <v>17477.810000000001</v>
      </c>
      <c r="K142" s="57">
        <v>25944</v>
      </c>
      <c r="L142" s="58">
        <v>13750.320000000002</v>
      </c>
      <c r="M142" s="57">
        <v>20964</v>
      </c>
      <c r="N142" s="58">
        <v>11110.92</v>
      </c>
      <c r="O142" s="115"/>
      <c r="P142" t="b">
        <v>1</v>
      </c>
      <c r="Q142" t="b">
        <v>1</v>
      </c>
      <c r="R142" t="b">
        <v>1</v>
      </c>
      <c r="S142" t="b">
        <v>1</v>
      </c>
      <c r="T142" t="b">
        <v>1</v>
      </c>
      <c r="U142" t="b">
        <v>1</v>
      </c>
      <c r="V142" t="b">
        <v>1</v>
      </c>
      <c r="W142" t="b">
        <v>1</v>
      </c>
      <c r="X142" t="b">
        <v>1</v>
      </c>
      <c r="Y142" t="b">
        <v>1</v>
      </c>
      <c r="Z142" t="b">
        <v>1</v>
      </c>
      <c r="AA142" t="b">
        <v>1</v>
      </c>
    </row>
    <row r="143" spans="2:27" x14ac:dyDescent="0.2">
      <c r="B143" s="13" t="s">
        <v>52</v>
      </c>
      <c r="C143" s="57">
        <v>93942</v>
      </c>
      <c r="D143" s="58">
        <v>49789.26</v>
      </c>
      <c r="E143" s="57">
        <v>65188</v>
      </c>
      <c r="F143" s="58">
        <v>34549.64</v>
      </c>
      <c r="G143" s="57">
        <v>50596</v>
      </c>
      <c r="H143" s="58">
        <v>26815.88</v>
      </c>
      <c r="I143" s="57">
        <v>36275</v>
      </c>
      <c r="J143" s="58">
        <v>19225.75</v>
      </c>
      <c r="K143" s="57">
        <v>28542</v>
      </c>
      <c r="L143" s="58">
        <v>15127.26</v>
      </c>
      <c r="M143" s="57">
        <v>23063</v>
      </c>
      <c r="N143" s="58">
        <v>12223.390000000001</v>
      </c>
      <c r="O143" s="115"/>
      <c r="P143" t="b">
        <v>1</v>
      </c>
      <c r="Q143" t="b">
        <v>1</v>
      </c>
      <c r="R143" t="b">
        <v>1</v>
      </c>
      <c r="S143" t="b">
        <v>1</v>
      </c>
      <c r="T143" t="b">
        <v>1</v>
      </c>
      <c r="U143" t="b">
        <v>1</v>
      </c>
      <c r="V143" t="b">
        <v>1</v>
      </c>
      <c r="W143" t="b">
        <v>1</v>
      </c>
      <c r="X143" t="b">
        <v>1</v>
      </c>
      <c r="Y143" t="b">
        <v>1</v>
      </c>
      <c r="Z143" t="b">
        <v>1</v>
      </c>
      <c r="AA143" t="b">
        <v>1</v>
      </c>
    </row>
    <row r="144" spans="2:27" x14ac:dyDescent="0.2">
      <c r="B144" s="13" t="s">
        <v>53</v>
      </c>
      <c r="C144" s="57">
        <v>102489</v>
      </c>
      <c r="D144" s="58">
        <v>54319.170000000006</v>
      </c>
      <c r="E144" s="57">
        <v>71118</v>
      </c>
      <c r="F144" s="58">
        <v>37692.54</v>
      </c>
      <c r="G144" s="57">
        <v>55204</v>
      </c>
      <c r="H144" s="58">
        <v>29258.120000000003</v>
      </c>
      <c r="I144" s="57">
        <v>39589</v>
      </c>
      <c r="J144" s="58">
        <v>20982.170000000002</v>
      </c>
      <c r="K144" s="57">
        <v>31155</v>
      </c>
      <c r="L144" s="58">
        <v>16512.150000000001</v>
      </c>
      <c r="M144" s="57">
        <v>25161</v>
      </c>
      <c r="N144" s="58">
        <v>13335.33</v>
      </c>
      <c r="O144" s="115"/>
      <c r="P144" t="b">
        <v>1</v>
      </c>
      <c r="Q144" t="b">
        <v>1</v>
      </c>
      <c r="R144" t="b">
        <v>1</v>
      </c>
      <c r="S144" t="b">
        <v>1</v>
      </c>
      <c r="T144" t="b">
        <v>1</v>
      </c>
      <c r="U144" t="b">
        <v>1</v>
      </c>
      <c r="V144" t="b">
        <v>1</v>
      </c>
      <c r="W144" t="b">
        <v>1</v>
      </c>
      <c r="X144" t="b">
        <v>1</v>
      </c>
      <c r="Y144" t="b">
        <v>1</v>
      </c>
      <c r="Z144" t="b">
        <v>1</v>
      </c>
      <c r="AA144" t="b">
        <v>1</v>
      </c>
    </row>
    <row r="145" spans="2:27" x14ac:dyDescent="0.2">
      <c r="B145" s="13" t="s">
        <v>54</v>
      </c>
      <c r="C145" s="57">
        <v>111904</v>
      </c>
      <c r="D145" s="58">
        <v>59309.120000000003</v>
      </c>
      <c r="E145" s="57">
        <v>77803</v>
      </c>
      <c r="F145" s="58">
        <v>41235.590000000004</v>
      </c>
      <c r="G145" s="57">
        <v>61572</v>
      </c>
      <c r="H145" s="58">
        <v>32633.16</v>
      </c>
      <c r="I145" s="57">
        <v>45405</v>
      </c>
      <c r="J145" s="58">
        <v>24064.65</v>
      </c>
      <c r="K145" s="57">
        <v>34094</v>
      </c>
      <c r="L145" s="58">
        <v>18069.82</v>
      </c>
      <c r="M145" s="57">
        <v>28875</v>
      </c>
      <c r="N145" s="58">
        <v>15303.75</v>
      </c>
      <c r="O145" s="115"/>
      <c r="P145" t="b">
        <v>1</v>
      </c>
      <c r="Q145" t="b">
        <v>1</v>
      </c>
      <c r="R145" t="b">
        <v>1</v>
      </c>
      <c r="S145" t="b">
        <v>1</v>
      </c>
      <c r="T145" t="b">
        <v>1</v>
      </c>
      <c r="U145" t="b">
        <v>1</v>
      </c>
      <c r="V145" t="b">
        <v>1</v>
      </c>
      <c r="W145" t="b">
        <v>1</v>
      </c>
      <c r="X145" t="b">
        <v>1</v>
      </c>
      <c r="Y145" t="b">
        <v>1</v>
      </c>
      <c r="Z145" t="b">
        <v>1</v>
      </c>
      <c r="AA145" t="b">
        <v>1</v>
      </c>
    </row>
    <row r="146" spans="2:27" x14ac:dyDescent="0.2">
      <c r="B146" s="15" t="s">
        <v>88</v>
      </c>
    </row>
    <row r="151" spans="2:27" ht="19" x14ac:dyDescent="0.2">
      <c r="B151" s="16" t="s">
        <v>66</v>
      </c>
    </row>
    <row r="153" spans="2:27" ht="15" customHeight="1" x14ac:dyDescent="0.2">
      <c r="B153" s="8" t="s">
        <v>83</v>
      </c>
      <c r="C153" s="109" t="s">
        <v>6</v>
      </c>
      <c r="D153" s="110"/>
      <c r="E153" s="109" t="s">
        <v>7</v>
      </c>
      <c r="F153" s="110"/>
      <c r="G153" s="109" t="s">
        <v>8</v>
      </c>
      <c r="H153" s="110"/>
      <c r="I153" s="109" t="s">
        <v>9</v>
      </c>
      <c r="J153" s="110"/>
      <c r="K153" s="109" t="s">
        <v>10</v>
      </c>
      <c r="L153" s="110"/>
      <c r="M153" s="109" t="s">
        <v>11</v>
      </c>
      <c r="N153" s="110"/>
      <c r="O153" s="115" t="s">
        <v>84</v>
      </c>
    </row>
    <row r="154" spans="2:27" ht="30" x14ac:dyDescent="0.2">
      <c r="B154" s="10" t="s">
        <v>85</v>
      </c>
      <c r="C154" s="116" t="s">
        <v>14</v>
      </c>
      <c r="D154" s="117"/>
      <c r="E154" s="111" t="s">
        <v>15</v>
      </c>
      <c r="F154" s="112"/>
      <c r="G154" s="111" t="s">
        <v>16</v>
      </c>
      <c r="H154" s="112"/>
      <c r="I154" s="111" t="s">
        <v>17</v>
      </c>
      <c r="J154" s="112"/>
      <c r="K154" s="111" t="s">
        <v>18</v>
      </c>
      <c r="L154" s="112"/>
      <c r="M154" s="111" t="s">
        <v>19</v>
      </c>
      <c r="N154" s="112"/>
      <c r="O154" s="115"/>
    </row>
    <row r="155" spans="2:27" ht="30" x14ac:dyDescent="0.2">
      <c r="B155" s="10" t="s">
        <v>86</v>
      </c>
      <c r="C155" s="111" t="s">
        <v>15</v>
      </c>
      <c r="D155" s="112"/>
      <c r="E155" s="111" t="s">
        <v>16</v>
      </c>
      <c r="F155" s="112"/>
      <c r="G155" s="111" t="s">
        <v>21</v>
      </c>
      <c r="H155" s="112"/>
      <c r="I155" s="111" t="s">
        <v>17</v>
      </c>
      <c r="J155" s="112"/>
      <c r="K155" s="111" t="s">
        <v>18</v>
      </c>
      <c r="L155" s="112"/>
      <c r="M155" s="111" t="s">
        <v>19</v>
      </c>
      <c r="N155" s="112"/>
      <c r="O155" s="115"/>
    </row>
    <row r="156" spans="2:27" x14ac:dyDescent="0.2">
      <c r="B156" s="9" t="s">
        <v>22</v>
      </c>
      <c r="C156" s="11" t="s">
        <v>23</v>
      </c>
      <c r="D156" s="11" t="s">
        <v>24</v>
      </c>
      <c r="E156" s="11" t="s">
        <v>23</v>
      </c>
      <c r="F156" s="11" t="s">
        <v>24</v>
      </c>
      <c r="G156" s="11" t="s">
        <v>23</v>
      </c>
      <c r="H156" s="11" t="s">
        <v>24</v>
      </c>
      <c r="I156" s="11" t="s">
        <v>23</v>
      </c>
      <c r="J156" s="11" t="s">
        <v>24</v>
      </c>
      <c r="K156" s="11" t="s">
        <v>23</v>
      </c>
      <c r="L156" s="11" t="s">
        <v>24</v>
      </c>
      <c r="M156" s="11" t="s">
        <v>23</v>
      </c>
      <c r="N156" s="12" t="s">
        <v>24</v>
      </c>
      <c r="O156" s="115"/>
    </row>
    <row r="157" spans="2:27" x14ac:dyDescent="0.2">
      <c r="B157" s="13" t="s">
        <v>28</v>
      </c>
      <c r="C157" s="40">
        <v>2704</v>
      </c>
      <c r="D157" s="56">
        <v>1433.1200000000001</v>
      </c>
      <c r="E157" s="40">
        <v>2090</v>
      </c>
      <c r="F157" s="56">
        <v>1107.7</v>
      </c>
      <c r="G157" s="40">
        <v>1487</v>
      </c>
      <c r="H157" s="56">
        <v>788.11</v>
      </c>
      <c r="I157" s="40">
        <v>1165</v>
      </c>
      <c r="J157" s="56">
        <v>617.45000000000005</v>
      </c>
      <c r="K157" s="40">
        <v>1025</v>
      </c>
      <c r="L157" s="56">
        <v>543.25</v>
      </c>
      <c r="M157" s="40">
        <v>740</v>
      </c>
      <c r="N157" s="56">
        <v>392.20000000000005</v>
      </c>
      <c r="O157" s="115"/>
      <c r="P157" t="b">
        <v>1</v>
      </c>
      <c r="Q157" t="b">
        <v>1</v>
      </c>
      <c r="R157" t="b">
        <v>1</v>
      </c>
      <c r="S157" t="b">
        <v>1</v>
      </c>
      <c r="T157" t="b">
        <v>1</v>
      </c>
      <c r="U157" t="b">
        <v>1</v>
      </c>
      <c r="V157" t="b">
        <v>1</v>
      </c>
      <c r="W157" t="b">
        <v>1</v>
      </c>
      <c r="X157" t="b">
        <v>1</v>
      </c>
      <c r="Y157" t="b">
        <v>1</v>
      </c>
      <c r="Z157" t="b">
        <v>1</v>
      </c>
      <c r="AA157" t="b">
        <v>1</v>
      </c>
    </row>
    <row r="158" spans="2:27" x14ac:dyDescent="0.2">
      <c r="B158" s="13" t="s">
        <v>29</v>
      </c>
      <c r="C158" s="57">
        <v>4167</v>
      </c>
      <c r="D158" s="58">
        <v>2208.5100000000002</v>
      </c>
      <c r="E158" s="57">
        <v>3397</v>
      </c>
      <c r="F158" s="58">
        <v>1800.41</v>
      </c>
      <c r="G158" s="57">
        <v>2346</v>
      </c>
      <c r="H158" s="58">
        <v>1243.3800000000001</v>
      </c>
      <c r="I158" s="57">
        <v>1845</v>
      </c>
      <c r="J158" s="58">
        <v>977.85</v>
      </c>
      <c r="K158" s="57">
        <v>1619</v>
      </c>
      <c r="L158" s="58">
        <v>858.07</v>
      </c>
      <c r="M158" s="57">
        <v>1086</v>
      </c>
      <c r="N158" s="58">
        <v>575.58000000000004</v>
      </c>
      <c r="O158" s="115"/>
      <c r="P158" t="b">
        <v>1</v>
      </c>
      <c r="Q158" t="b">
        <v>1</v>
      </c>
      <c r="R158" t="b">
        <v>1</v>
      </c>
      <c r="S158" t="b">
        <v>1</v>
      </c>
      <c r="T158" t="b">
        <v>1</v>
      </c>
      <c r="U158" t="b">
        <v>1</v>
      </c>
      <c r="V158" t="b">
        <v>1</v>
      </c>
      <c r="W158" t="b">
        <v>1</v>
      </c>
      <c r="X158" t="b">
        <v>1</v>
      </c>
      <c r="Y158" t="b">
        <v>1</v>
      </c>
      <c r="Z158" t="b">
        <v>1</v>
      </c>
      <c r="AA158" t="b">
        <v>1</v>
      </c>
    </row>
    <row r="159" spans="2:27" x14ac:dyDescent="0.2">
      <c r="B159" s="13" t="s">
        <v>30</v>
      </c>
      <c r="C159" s="57">
        <v>6082</v>
      </c>
      <c r="D159" s="58">
        <v>3223.46</v>
      </c>
      <c r="E159" s="57">
        <v>4974</v>
      </c>
      <c r="F159" s="58">
        <v>2636.2200000000003</v>
      </c>
      <c r="G159" s="57">
        <v>3420</v>
      </c>
      <c r="H159" s="58">
        <v>1812.6000000000001</v>
      </c>
      <c r="I159" s="57">
        <v>2680</v>
      </c>
      <c r="J159" s="58">
        <v>1420.4</v>
      </c>
      <c r="K159" s="57">
        <v>2348</v>
      </c>
      <c r="L159" s="58">
        <v>1244.44</v>
      </c>
      <c r="M159" s="57">
        <v>1650</v>
      </c>
      <c r="N159" s="58">
        <v>874.5</v>
      </c>
      <c r="O159" s="115"/>
      <c r="P159" t="b">
        <v>1</v>
      </c>
      <c r="Q159" t="b">
        <v>1</v>
      </c>
      <c r="R159" t="b">
        <v>1</v>
      </c>
      <c r="S159" t="b">
        <v>1</v>
      </c>
      <c r="T159" t="b">
        <v>1</v>
      </c>
      <c r="U159" t="b">
        <v>1</v>
      </c>
      <c r="V159" t="b">
        <v>1</v>
      </c>
      <c r="W159" t="b">
        <v>1</v>
      </c>
      <c r="X159" t="b">
        <v>1</v>
      </c>
      <c r="Y159" t="b">
        <v>1</v>
      </c>
      <c r="Z159" t="b">
        <v>1</v>
      </c>
      <c r="AA159" t="b">
        <v>1</v>
      </c>
    </row>
    <row r="160" spans="2:27" x14ac:dyDescent="0.2">
      <c r="B160" s="13" t="s">
        <v>31</v>
      </c>
      <c r="C160" s="57">
        <v>6567</v>
      </c>
      <c r="D160" s="58">
        <v>3480.51</v>
      </c>
      <c r="E160" s="57">
        <v>4689</v>
      </c>
      <c r="F160" s="58">
        <v>2485.17</v>
      </c>
      <c r="G160" s="57">
        <v>3524</v>
      </c>
      <c r="H160" s="58">
        <v>1867.72</v>
      </c>
      <c r="I160" s="57">
        <v>2676</v>
      </c>
      <c r="J160" s="58">
        <v>1418.28</v>
      </c>
      <c r="K160" s="57">
        <v>2034</v>
      </c>
      <c r="L160" s="58">
        <v>1078.02</v>
      </c>
      <c r="M160" s="57">
        <v>1613</v>
      </c>
      <c r="N160" s="58">
        <v>854.89</v>
      </c>
      <c r="O160" s="115"/>
      <c r="P160" t="b">
        <v>1</v>
      </c>
      <c r="Q160" t="b">
        <v>1</v>
      </c>
      <c r="R160" t="b">
        <v>1</v>
      </c>
      <c r="S160" t="b">
        <v>1</v>
      </c>
      <c r="T160" t="b">
        <v>1</v>
      </c>
      <c r="U160" t="b">
        <v>1</v>
      </c>
      <c r="V160" t="b">
        <v>1</v>
      </c>
      <c r="W160" t="b">
        <v>1</v>
      </c>
      <c r="X160" t="b">
        <v>1</v>
      </c>
      <c r="Y160" t="b">
        <v>1</v>
      </c>
      <c r="Z160" t="b">
        <v>1</v>
      </c>
      <c r="AA160" t="b">
        <v>1</v>
      </c>
    </row>
    <row r="161" spans="2:27" x14ac:dyDescent="0.2">
      <c r="B161" s="13" t="s">
        <v>32</v>
      </c>
      <c r="C161" s="57">
        <v>7344</v>
      </c>
      <c r="D161" s="58">
        <v>3892.32</v>
      </c>
      <c r="E161" s="57">
        <v>5215</v>
      </c>
      <c r="F161" s="58">
        <v>2763.9500000000003</v>
      </c>
      <c r="G161" s="57">
        <v>3934</v>
      </c>
      <c r="H161" s="58">
        <v>2085.02</v>
      </c>
      <c r="I161" s="57">
        <v>2976</v>
      </c>
      <c r="J161" s="58">
        <v>1577.28</v>
      </c>
      <c r="K161" s="57">
        <v>2268</v>
      </c>
      <c r="L161" s="58">
        <v>1202.04</v>
      </c>
      <c r="M161" s="57">
        <v>1788</v>
      </c>
      <c r="N161" s="58">
        <v>947.6400000000001</v>
      </c>
      <c r="O161" s="115"/>
      <c r="P161" t="b">
        <v>1</v>
      </c>
      <c r="Q161" t="b">
        <v>1</v>
      </c>
      <c r="R161" t="b">
        <v>1</v>
      </c>
      <c r="S161" t="b">
        <v>1</v>
      </c>
      <c r="T161" t="b">
        <v>1</v>
      </c>
      <c r="U161" t="b">
        <v>1</v>
      </c>
      <c r="V161" t="b">
        <v>1</v>
      </c>
      <c r="W161" t="b">
        <v>1</v>
      </c>
      <c r="X161" t="b">
        <v>1</v>
      </c>
      <c r="Y161" t="b">
        <v>1</v>
      </c>
      <c r="Z161" t="b">
        <v>1</v>
      </c>
      <c r="AA161" t="b">
        <v>1</v>
      </c>
    </row>
    <row r="162" spans="2:27" x14ac:dyDescent="0.2">
      <c r="B162" s="13" t="s">
        <v>33</v>
      </c>
      <c r="C162" s="57">
        <v>8577</v>
      </c>
      <c r="D162" s="58">
        <v>4545.8100000000004</v>
      </c>
      <c r="E162" s="57">
        <v>6040</v>
      </c>
      <c r="F162" s="58">
        <v>3201.2000000000003</v>
      </c>
      <c r="G162" s="57">
        <v>4623</v>
      </c>
      <c r="H162" s="58">
        <v>2450.19</v>
      </c>
      <c r="I162" s="57">
        <v>3539</v>
      </c>
      <c r="J162" s="58">
        <v>1875.67</v>
      </c>
      <c r="K162" s="57">
        <v>2689</v>
      </c>
      <c r="L162" s="58">
        <v>1425.17</v>
      </c>
      <c r="M162" s="57">
        <v>2077</v>
      </c>
      <c r="N162" s="58">
        <v>1100.81</v>
      </c>
      <c r="O162" s="115"/>
      <c r="P162" t="b">
        <v>1</v>
      </c>
      <c r="Q162" t="b">
        <v>1</v>
      </c>
      <c r="R162" t="b">
        <v>1</v>
      </c>
      <c r="S162" t="b">
        <v>1</v>
      </c>
      <c r="T162" t="b">
        <v>1</v>
      </c>
      <c r="U162" t="b">
        <v>1</v>
      </c>
      <c r="V162" t="b">
        <v>1</v>
      </c>
      <c r="W162" t="b">
        <v>1</v>
      </c>
      <c r="X162" t="b">
        <v>1</v>
      </c>
      <c r="Y162" t="b">
        <v>1</v>
      </c>
      <c r="Z162" t="b">
        <v>1</v>
      </c>
      <c r="AA162" t="b">
        <v>1</v>
      </c>
    </row>
    <row r="163" spans="2:27" x14ac:dyDescent="0.2">
      <c r="B163" s="13" t="s">
        <v>34</v>
      </c>
      <c r="C163" s="57">
        <v>9683</v>
      </c>
      <c r="D163" s="58">
        <v>5131.9900000000007</v>
      </c>
      <c r="E163" s="57">
        <v>6691</v>
      </c>
      <c r="F163" s="58">
        <v>3546.23</v>
      </c>
      <c r="G163" s="57">
        <v>5147</v>
      </c>
      <c r="H163" s="58">
        <v>2727.9100000000003</v>
      </c>
      <c r="I163" s="57">
        <v>3935</v>
      </c>
      <c r="J163" s="58">
        <v>2085.5500000000002</v>
      </c>
      <c r="K163" s="57">
        <v>3067</v>
      </c>
      <c r="L163" s="58">
        <v>1625.51</v>
      </c>
      <c r="M163" s="57">
        <v>2303</v>
      </c>
      <c r="N163" s="58">
        <v>1220.5900000000001</v>
      </c>
      <c r="O163" s="115"/>
      <c r="P163" t="b">
        <v>1</v>
      </c>
      <c r="Q163" t="b">
        <v>1</v>
      </c>
      <c r="R163" t="b">
        <v>1</v>
      </c>
      <c r="S163" t="b">
        <v>1</v>
      </c>
      <c r="T163" t="b">
        <v>1</v>
      </c>
      <c r="U163" t="b">
        <v>1</v>
      </c>
      <c r="V163" t="b">
        <v>1</v>
      </c>
      <c r="W163" t="b">
        <v>1</v>
      </c>
      <c r="X163" t="b">
        <v>1</v>
      </c>
      <c r="Y163" t="b">
        <v>1</v>
      </c>
      <c r="Z163" t="b">
        <v>1</v>
      </c>
      <c r="AA163" t="b">
        <v>1</v>
      </c>
    </row>
    <row r="164" spans="2:27" x14ac:dyDescent="0.2">
      <c r="B164" s="13" t="s">
        <v>35</v>
      </c>
      <c r="C164" s="57">
        <v>10964</v>
      </c>
      <c r="D164" s="58">
        <v>5810.92</v>
      </c>
      <c r="E164" s="57">
        <v>7554</v>
      </c>
      <c r="F164" s="58">
        <v>4003.6200000000003</v>
      </c>
      <c r="G164" s="57">
        <v>5833</v>
      </c>
      <c r="H164" s="58">
        <v>3091.4900000000002</v>
      </c>
      <c r="I164" s="57">
        <v>4463</v>
      </c>
      <c r="J164" s="58">
        <v>2365.3900000000003</v>
      </c>
      <c r="K164" s="57">
        <v>3425</v>
      </c>
      <c r="L164" s="58">
        <v>1815.25</v>
      </c>
      <c r="M164" s="57">
        <v>2604</v>
      </c>
      <c r="N164" s="58">
        <v>1380.1200000000001</v>
      </c>
      <c r="O164" s="115"/>
      <c r="P164" t="b">
        <v>1</v>
      </c>
      <c r="Q164" t="b">
        <v>1</v>
      </c>
      <c r="R164" t="b">
        <v>1</v>
      </c>
      <c r="S164" t="b">
        <v>1</v>
      </c>
      <c r="T164" t="b">
        <v>1</v>
      </c>
      <c r="U164" t="b">
        <v>1</v>
      </c>
      <c r="V164" t="b">
        <v>1</v>
      </c>
      <c r="W164" t="b">
        <v>1</v>
      </c>
      <c r="X164" t="b">
        <v>1</v>
      </c>
      <c r="Y164" t="b">
        <v>1</v>
      </c>
      <c r="Z164" t="b">
        <v>1</v>
      </c>
      <c r="AA164" t="b">
        <v>1</v>
      </c>
    </row>
    <row r="165" spans="2:27" x14ac:dyDescent="0.2">
      <c r="B165" s="13" t="s">
        <v>36</v>
      </c>
      <c r="C165" s="57">
        <v>12660</v>
      </c>
      <c r="D165" s="58">
        <v>6709.8</v>
      </c>
      <c r="E165" s="57">
        <v>8773</v>
      </c>
      <c r="F165" s="58">
        <v>4649.6900000000005</v>
      </c>
      <c r="G165" s="57">
        <v>6716</v>
      </c>
      <c r="H165" s="58">
        <v>3559.48</v>
      </c>
      <c r="I165" s="57">
        <v>5027</v>
      </c>
      <c r="J165" s="58">
        <v>2664.31</v>
      </c>
      <c r="K165" s="57">
        <v>3894</v>
      </c>
      <c r="L165" s="58">
        <v>2063.8200000000002</v>
      </c>
      <c r="M165" s="57">
        <v>3024</v>
      </c>
      <c r="N165" s="58">
        <v>1602.72</v>
      </c>
      <c r="O165" s="115"/>
      <c r="P165" t="b">
        <v>1</v>
      </c>
      <c r="Q165" t="b">
        <v>1</v>
      </c>
      <c r="R165" t="b">
        <v>1</v>
      </c>
      <c r="S165" t="b">
        <v>1</v>
      </c>
      <c r="T165" t="b">
        <v>1</v>
      </c>
      <c r="U165" t="b">
        <v>1</v>
      </c>
      <c r="V165" t="b">
        <v>1</v>
      </c>
      <c r="W165" t="b">
        <v>1</v>
      </c>
      <c r="X165" t="b">
        <v>1</v>
      </c>
      <c r="Y165" t="b">
        <v>1</v>
      </c>
      <c r="Z165" t="b">
        <v>1</v>
      </c>
      <c r="AA165" t="b">
        <v>1</v>
      </c>
    </row>
    <row r="166" spans="2:27" x14ac:dyDescent="0.2">
      <c r="B166" s="13" t="s">
        <v>37</v>
      </c>
      <c r="C166" s="57">
        <v>14330</v>
      </c>
      <c r="D166" s="58">
        <v>7594.9000000000005</v>
      </c>
      <c r="E166" s="57">
        <v>9611</v>
      </c>
      <c r="F166" s="58">
        <v>5093.83</v>
      </c>
      <c r="G166" s="57">
        <v>7549</v>
      </c>
      <c r="H166" s="58">
        <v>4000.9700000000003</v>
      </c>
      <c r="I166" s="57">
        <v>5858</v>
      </c>
      <c r="J166" s="58">
        <v>3104.7400000000002</v>
      </c>
      <c r="K166" s="57">
        <v>4376</v>
      </c>
      <c r="L166" s="58">
        <v>2319.2800000000002</v>
      </c>
      <c r="M166" s="57">
        <v>3322</v>
      </c>
      <c r="N166" s="58">
        <v>1760.66</v>
      </c>
      <c r="O166" s="115"/>
      <c r="P166" t="b">
        <v>1</v>
      </c>
      <c r="Q166" t="b">
        <v>1</v>
      </c>
      <c r="R166" t="b">
        <v>1</v>
      </c>
      <c r="S166" t="b">
        <v>1</v>
      </c>
      <c r="T166" t="b">
        <v>1</v>
      </c>
      <c r="U166" t="b">
        <v>1</v>
      </c>
      <c r="V166" t="b">
        <v>1</v>
      </c>
      <c r="W166" t="b">
        <v>1</v>
      </c>
      <c r="X166" t="b">
        <v>1</v>
      </c>
      <c r="Y166" t="b">
        <v>1</v>
      </c>
      <c r="Z166" t="b">
        <v>1</v>
      </c>
      <c r="AA166" t="b">
        <v>1</v>
      </c>
    </row>
    <row r="167" spans="2:27" x14ac:dyDescent="0.2">
      <c r="B167" s="13" t="s">
        <v>38</v>
      </c>
      <c r="C167" s="57">
        <v>16600</v>
      </c>
      <c r="D167" s="58">
        <v>8798</v>
      </c>
      <c r="E167" s="57">
        <v>11360</v>
      </c>
      <c r="F167" s="58">
        <v>6020.8</v>
      </c>
      <c r="G167" s="57">
        <v>8713</v>
      </c>
      <c r="H167" s="58">
        <v>4617.8900000000003</v>
      </c>
      <c r="I167" s="57">
        <v>6482</v>
      </c>
      <c r="J167" s="58">
        <v>3435.46</v>
      </c>
      <c r="K167" s="57">
        <v>5062</v>
      </c>
      <c r="L167" s="58">
        <v>2682.86</v>
      </c>
      <c r="M167" s="57">
        <v>3924</v>
      </c>
      <c r="N167" s="58">
        <v>2079.7200000000003</v>
      </c>
      <c r="O167" s="115"/>
      <c r="P167" t="b">
        <v>1</v>
      </c>
      <c r="Q167" t="b">
        <v>1</v>
      </c>
      <c r="R167" t="b">
        <v>1</v>
      </c>
      <c r="S167" t="b">
        <v>1</v>
      </c>
      <c r="T167" t="b">
        <v>1</v>
      </c>
      <c r="U167" t="b">
        <v>1</v>
      </c>
      <c r="V167" t="b">
        <v>1</v>
      </c>
      <c r="W167" t="b">
        <v>1</v>
      </c>
      <c r="X167" t="b">
        <v>1</v>
      </c>
      <c r="Y167" t="b">
        <v>1</v>
      </c>
      <c r="Z167" t="b">
        <v>1</v>
      </c>
      <c r="AA167" t="b">
        <v>1</v>
      </c>
    </row>
    <row r="168" spans="2:27" x14ac:dyDescent="0.2">
      <c r="B168" s="13" t="s">
        <v>39</v>
      </c>
      <c r="C168" s="57">
        <v>17662</v>
      </c>
      <c r="D168" s="58">
        <v>9360.86</v>
      </c>
      <c r="E168" s="57">
        <v>12549</v>
      </c>
      <c r="F168" s="58">
        <v>6650.97</v>
      </c>
      <c r="G168" s="57">
        <v>9645</v>
      </c>
      <c r="H168" s="58">
        <v>5111.8500000000004</v>
      </c>
      <c r="I168" s="57">
        <v>7130</v>
      </c>
      <c r="J168" s="58">
        <v>3778.9</v>
      </c>
      <c r="K168" s="57">
        <v>5588</v>
      </c>
      <c r="L168" s="58">
        <v>2961.6400000000003</v>
      </c>
      <c r="M168" s="57">
        <v>4341</v>
      </c>
      <c r="N168" s="58">
        <v>2300.73</v>
      </c>
      <c r="O168" s="115"/>
      <c r="P168" t="b">
        <v>1</v>
      </c>
      <c r="Q168" t="b">
        <v>1</v>
      </c>
      <c r="R168" t="b">
        <v>1</v>
      </c>
      <c r="S168" t="b">
        <v>1</v>
      </c>
      <c r="T168" t="b">
        <v>1</v>
      </c>
      <c r="U168" t="b">
        <v>1</v>
      </c>
      <c r="V168" t="b">
        <v>1</v>
      </c>
      <c r="W168" t="b">
        <v>1</v>
      </c>
      <c r="X168" t="b">
        <v>1</v>
      </c>
      <c r="Y168" t="b">
        <v>1</v>
      </c>
      <c r="Z168" t="b">
        <v>1</v>
      </c>
      <c r="AA168" t="b">
        <v>1</v>
      </c>
    </row>
    <row r="169" spans="2:27" x14ac:dyDescent="0.2">
      <c r="B169" s="13" t="s">
        <v>40</v>
      </c>
      <c r="C169" s="57">
        <v>19874</v>
      </c>
      <c r="D169" s="58">
        <v>10533.220000000001</v>
      </c>
      <c r="E169" s="57">
        <v>14118</v>
      </c>
      <c r="F169" s="58">
        <v>7482.54</v>
      </c>
      <c r="G169" s="57">
        <v>10857</v>
      </c>
      <c r="H169" s="58">
        <v>5754.21</v>
      </c>
      <c r="I169" s="57">
        <v>8020</v>
      </c>
      <c r="J169" s="58">
        <v>4250.6000000000004</v>
      </c>
      <c r="K169" s="57">
        <v>6292</v>
      </c>
      <c r="L169" s="58">
        <v>3334.76</v>
      </c>
      <c r="M169" s="57">
        <v>4890</v>
      </c>
      <c r="N169" s="58">
        <v>2591.7000000000003</v>
      </c>
      <c r="O169" s="115"/>
      <c r="P169" t="b">
        <v>1</v>
      </c>
      <c r="Q169" t="b">
        <v>1</v>
      </c>
      <c r="R169" t="b">
        <v>1</v>
      </c>
      <c r="S169" t="b">
        <v>1</v>
      </c>
      <c r="T169" t="b">
        <v>1</v>
      </c>
      <c r="U169" t="b">
        <v>1</v>
      </c>
      <c r="V169" t="b">
        <v>1</v>
      </c>
      <c r="W169" t="b">
        <v>1</v>
      </c>
      <c r="X169" t="b">
        <v>1</v>
      </c>
      <c r="Y169" t="b">
        <v>1</v>
      </c>
      <c r="Z169" t="b">
        <v>1</v>
      </c>
      <c r="AA169" t="b">
        <v>1</v>
      </c>
    </row>
    <row r="170" spans="2:27" x14ac:dyDescent="0.2">
      <c r="B170" s="13" t="s">
        <v>41</v>
      </c>
      <c r="C170" s="57">
        <v>22082</v>
      </c>
      <c r="D170" s="58">
        <v>11703.460000000001</v>
      </c>
      <c r="E170" s="57">
        <v>15696</v>
      </c>
      <c r="F170" s="58">
        <v>8318.880000000001</v>
      </c>
      <c r="G170" s="57">
        <v>12064</v>
      </c>
      <c r="H170" s="58">
        <v>6393.92</v>
      </c>
      <c r="I170" s="57">
        <v>8914</v>
      </c>
      <c r="J170" s="58">
        <v>4724.42</v>
      </c>
      <c r="K170" s="57">
        <v>6992</v>
      </c>
      <c r="L170" s="58">
        <v>3705.76</v>
      </c>
      <c r="M170" s="57">
        <v>5431</v>
      </c>
      <c r="N170" s="58">
        <v>2878.4300000000003</v>
      </c>
      <c r="O170" s="115"/>
      <c r="P170" t="b">
        <v>1</v>
      </c>
      <c r="Q170" t="b">
        <v>1</v>
      </c>
      <c r="R170" t="b">
        <v>1</v>
      </c>
      <c r="S170" t="b">
        <v>1</v>
      </c>
      <c r="T170" t="b">
        <v>1</v>
      </c>
      <c r="U170" t="b">
        <v>1</v>
      </c>
      <c r="V170" t="b">
        <v>1</v>
      </c>
      <c r="W170" t="b">
        <v>1</v>
      </c>
      <c r="X170" t="b">
        <v>1</v>
      </c>
      <c r="Y170" t="b">
        <v>1</v>
      </c>
      <c r="Z170" t="b">
        <v>1</v>
      </c>
      <c r="AA170" t="b">
        <v>1</v>
      </c>
    </row>
    <row r="171" spans="2:27" x14ac:dyDescent="0.2">
      <c r="B171" s="13" t="s">
        <v>42</v>
      </c>
      <c r="C171" s="57">
        <v>24303</v>
      </c>
      <c r="D171" s="58">
        <v>12880.59</v>
      </c>
      <c r="E171" s="57">
        <v>17268</v>
      </c>
      <c r="F171" s="58">
        <v>9152.0400000000009</v>
      </c>
      <c r="G171" s="57">
        <v>13272</v>
      </c>
      <c r="H171" s="58">
        <v>7034.1600000000008</v>
      </c>
      <c r="I171" s="57">
        <v>9807</v>
      </c>
      <c r="J171" s="58">
        <v>5197.71</v>
      </c>
      <c r="K171" s="57">
        <v>7694</v>
      </c>
      <c r="L171" s="58">
        <v>4077.82</v>
      </c>
      <c r="M171" s="57">
        <v>5984</v>
      </c>
      <c r="N171" s="58">
        <v>3171.52</v>
      </c>
      <c r="O171" s="115"/>
      <c r="P171" t="b">
        <v>1</v>
      </c>
      <c r="Q171" t="b">
        <v>1</v>
      </c>
      <c r="R171" t="b">
        <v>1</v>
      </c>
      <c r="S171" t="b">
        <v>1</v>
      </c>
      <c r="T171" t="b">
        <v>1</v>
      </c>
      <c r="U171" t="b">
        <v>1</v>
      </c>
      <c r="V171" t="b">
        <v>1</v>
      </c>
      <c r="W171" t="b">
        <v>1</v>
      </c>
      <c r="X171" t="b">
        <v>1</v>
      </c>
      <c r="Y171" t="b">
        <v>1</v>
      </c>
      <c r="Z171" t="b">
        <v>1</v>
      </c>
      <c r="AA171" t="b">
        <v>1</v>
      </c>
    </row>
    <row r="172" spans="2:27" x14ac:dyDescent="0.2">
      <c r="B172" s="13" t="s">
        <v>43</v>
      </c>
      <c r="C172" s="57">
        <v>26514</v>
      </c>
      <c r="D172" s="58">
        <v>14052.42</v>
      </c>
      <c r="E172" s="57">
        <v>18838</v>
      </c>
      <c r="F172" s="58">
        <v>9984.1400000000012</v>
      </c>
      <c r="G172" s="57">
        <v>14485</v>
      </c>
      <c r="H172" s="58">
        <v>7677.05</v>
      </c>
      <c r="I172" s="57">
        <v>10703</v>
      </c>
      <c r="J172" s="58">
        <v>5672.59</v>
      </c>
      <c r="K172" s="57">
        <v>8398</v>
      </c>
      <c r="L172" s="58">
        <v>4450.9400000000005</v>
      </c>
      <c r="M172" s="57">
        <v>6530</v>
      </c>
      <c r="N172" s="58">
        <v>3460.9</v>
      </c>
      <c r="O172" s="115"/>
      <c r="P172" t="b">
        <v>1</v>
      </c>
      <c r="Q172" t="b">
        <v>1</v>
      </c>
      <c r="R172" t="b">
        <v>1</v>
      </c>
      <c r="S172" t="b">
        <v>1</v>
      </c>
      <c r="T172" t="b">
        <v>1</v>
      </c>
      <c r="U172" t="b">
        <v>1</v>
      </c>
      <c r="V172" t="b">
        <v>1</v>
      </c>
      <c r="W172" t="b">
        <v>1</v>
      </c>
      <c r="X172" t="b">
        <v>1</v>
      </c>
      <c r="Y172" t="b">
        <v>1</v>
      </c>
      <c r="Z172" t="b">
        <v>1</v>
      </c>
      <c r="AA172" t="b">
        <v>1</v>
      </c>
    </row>
    <row r="173" spans="2:27" x14ac:dyDescent="0.2">
      <c r="B173" s="13" t="s">
        <v>44</v>
      </c>
      <c r="C173" s="57">
        <v>29124</v>
      </c>
      <c r="D173" s="58">
        <v>15435.720000000001</v>
      </c>
      <c r="E173" s="57">
        <v>20362</v>
      </c>
      <c r="F173" s="58">
        <v>10791.86</v>
      </c>
      <c r="G173" s="57">
        <v>15761</v>
      </c>
      <c r="H173" s="58">
        <v>8353.33</v>
      </c>
      <c r="I173" s="57">
        <v>11665</v>
      </c>
      <c r="J173" s="58">
        <v>6182.4500000000007</v>
      </c>
      <c r="K173" s="57">
        <v>9144</v>
      </c>
      <c r="L173" s="58">
        <v>4846.3200000000006</v>
      </c>
      <c r="M173" s="57">
        <v>7431</v>
      </c>
      <c r="N173" s="58">
        <v>3938.4300000000003</v>
      </c>
      <c r="O173" s="115"/>
      <c r="P173" t="b">
        <v>1</v>
      </c>
      <c r="Q173" t="b">
        <v>1</v>
      </c>
      <c r="R173" t="b">
        <v>1</v>
      </c>
      <c r="S173" t="b">
        <v>1</v>
      </c>
      <c r="T173" t="b">
        <v>1</v>
      </c>
      <c r="U173" t="b">
        <v>1</v>
      </c>
      <c r="V173" t="b">
        <v>1</v>
      </c>
      <c r="W173" t="b">
        <v>1</v>
      </c>
      <c r="X173" t="b">
        <v>1</v>
      </c>
      <c r="Y173" t="b">
        <v>1</v>
      </c>
      <c r="Z173" t="b">
        <v>1</v>
      </c>
      <c r="AA173" t="b">
        <v>1</v>
      </c>
    </row>
    <row r="174" spans="2:27" x14ac:dyDescent="0.2">
      <c r="B174" s="13" t="s">
        <v>45</v>
      </c>
      <c r="C174" s="57">
        <v>30837</v>
      </c>
      <c r="D174" s="58">
        <v>16343.61</v>
      </c>
      <c r="E174" s="57">
        <v>21569</v>
      </c>
      <c r="F174" s="58">
        <v>11431.57</v>
      </c>
      <c r="G174" s="57">
        <v>16695</v>
      </c>
      <c r="H174" s="58">
        <v>8848.35</v>
      </c>
      <c r="I174" s="57">
        <v>12355</v>
      </c>
      <c r="J174" s="58">
        <v>6548.1500000000005</v>
      </c>
      <c r="K174" s="57">
        <v>9687</v>
      </c>
      <c r="L174" s="58">
        <v>5134.1100000000006</v>
      </c>
      <c r="M174" s="57">
        <v>7872</v>
      </c>
      <c r="N174" s="58">
        <v>4172.16</v>
      </c>
      <c r="O174" s="115"/>
      <c r="P174" t="b">
        <v>1</v>
      </c>
      <c r="Q174" t="b">
        <v>1</v>
      </c>
      <c r="R174" t="b">
        <v>1</v>
      </c>
      <c r="S174" t="b">
        <v>1</v>
      </c>
      <c r="T174" t="b">
        <v>1</v>
      </c>
      <c r="U174" t="b">
        <v>1</v>
      </c>
      <c r="V174" t="b">
        <v>1</v>
      </c>
      <c r="W174" t="b">
        <v>1</v>
      </c>
      <c r="X174" t="b">
        <v>1</v>
      </c>
      <c r="Y174" t="b">
        <v>1</v>
      </c>
      <c r="Z174" t="b">
        <v>1</v>
      </c>
      <c r="AA174" t="b">
        <v>1</v>
      </c>
    </row>
    <row r="175" spans="2:27" x14ac:dyDescent="0.2">
      <c r="B175" s="13" t="s">
        <v>46</v>
      </c>
      <c r="C175" s="57">
        <v>34267</v>
      </c>
      <c r="D175" s="58">
        <v>18161.510000000002</v>
      </c>
      <c r="E175" s="57">
        <v>23973</v>
      </c>
      <c r="F175" s="58">
        <v>12705.69</v>
      </c>
      <c r="G175" s="57">
        <v>18550</v>
      </c>
      <c r="H175" s="58">
        <v>9831.5</v>
      </c>
      <c r="I175" s="57">
        <v>13731</v>
      </c>
      <c r="J175" s="58">
        <v>7277.43</v>
      </c>
      <c r="K175" s="57">
        <v>10767</v>
      </c>
      <c r="L175" s="58">
        <v>5706.51</v>
      </c>
      <c r="M175" s="57">
        <v>8748</v>
      </c>
      <c r="N175" s="58">
        <v>4636.4400000000005</v>
      </c>
      <c r="O175" s="115"/>
      <c r="P175" t="b">
        <v>1</v>
      </c>
      <c r="Q175" t="b">
        <v>1</v>
      </c>
      <c r="R175" t="b">
        <v>1</v>
      </c>
      <c r="S175" t="b">
        <v>1</v>
      </c>
      <c r="T175" t="b">
        <v>1</v>
      </c>
      <c r="U175" t="b">
        <v>1</v>
      </c>
      <c r="V175" t="b">
        <v>1</v>
      </c>
      <c r="W175" t="b">
        <v>1</v>
      </c>
      <c r="X175" t="b">
        <v>1</v>
      </c>
      <c r="Y175" t="b">
        <v>1</v>
      </c>
      <c r="Z175" t="b">
        <v>1</v>
      </c>
      <c r="AA175" t="b">
        <v>1</v>
      </c>
    </row>
    <row r="176" spans="2:27" x14ac:dyDescent="0.2">
      <c r="B176" s="13" t="s">
        <v>47</v>
      </c>
      <c r="C176" s="57">
        <v>37694</v>
      </c>
      <c r="D176" s="58">
        <v>19977.82</v>
      </c>
      <c r="E176" s="57">
        <v>26368</v>
      </c>
      <c r="F176" s="58">
        <v>13975.04</v>
      </c>
      <c r="G176" s="57">
        <v>20406</v>
      </c>
      <c r="H176" s="58">
        <v>10815.18</v>
      </c>
      <c r="I176" s="57">
        <v>15104</v>
      </c>
      <c r="J176" s="58">
        <v>8005.1200000000008</v>
      </c>
      <c r="K176" s="57">
        <v>11844</v>
      </c>
      <c r="L176" s="58">
        <v>6277.3200000000006</v>
      </c>
      <c r="M176" s="57">
        <v>9620</v>
      </c>
      <c r="N176" s="58">
        <v>5098.6000000000004</v>
      </c>
      <c r="O176" s="115"/>
      <c r="P176" t="b">
        <v>1</v>
      </c>
      <c r="Q176" t="b">
        <v>1</v>
      </c>
      <c r="R176" t="b">
        <v>1</v>
      </c>
      <c r="S176" t="b">
        <v>1</v>
      </c>
      <c r="T176" t="b">
        <v>1</v>
      </c>
      <c r="U176" t="b">
        <v>1</v>
      </c>
      <c r="V176" t="b">
        <v>1</v>
      </c>
      <c r="W176" t="b">
        <v>1</v>
      </c>
      <c r="X176" t="b">
        <v>1</v>
      </c>
      <c r="Y176" t="b">
        <v>1</v>
      </c>
      <c r="Z176" t="b">
        <v>1</v>
      </c>
      <c r="AA176" t="b">
        <v>1</v>
      </c>
    </row>
    <row r="177" spans="2:27" x14ac:dyDescent="0.2">
      <c r="B177" s="13" t="s">
        <v>48</v>
      </c>
      <c r="C177" s="57">
        <v>39412</v>
      </c>
      <c r="D177" s="58">
        <v>20888.36</v>
      </c>
      <c r="E177" s="57">
        <v>27570</v>
      </c>
      <c r="F177" s="58">
        <v>14612.1</v>
      </c>
      <c r="G177" s="57">
        <v>21336</v>
      </c>
      <c r="H177" s="58">
        <v>11308.08</v>
      </c>
      <c r="I177" s="57">
        <v>15795</v>
      </c>
      <c r="J177" s="58">
        <v>8371.35</v>
      </c>
      <c r="K177" s="57">
        <v>12384</v>
      </c>
      <c r="L177" s="58">
        <v>6563.52</v>
      </c>
      <c r="M177" s="57">
        <v>10064</v>
      </c>
      <c r="N177" s="58">
        <v>5333.92</v>
      </c>
      <c r="O177" s="115"/>
      <c r="P177" t="b">
        <v>1</v>
      </c>
      <c r="Q177" t="b">
        <v>1</v>
      </c>
      <c r="R177" t="b">
        <v>1</v>
      </c>
      <c r="S177" t="b">
        <v>1</v>
      </c>
      <c r="T177" t="b">
        <v>1</v>
      </c>
      <c r="U177" t="b">
        <v>1</v>
      </c>
      <c r="V177" t="b">
        <v>1</v>
      </c>
      <c r="W177" t="b">
        <v>1</v>
      </c>
      <c r="X177" t="b">
        <v>1</v>
      </c>
      <c r="Y177" t="b">
        <v>1</v>
      </c>
      <c r="Z177" t="b">
        <v>1</v>
      </c>
      <c r="AA177" t="b">
        <v>1</v>
      </c>
    </row>
    <row r="178" spans="2:27" x14ac:dyDescent="0.2">
      <c r="B178" s="13" t="s">
        <v>49</v>
      </c>
      <c r="C178" s="57">
        <v>40249</v>
      </c>
      <c r="D178" s="58">
        <v>21331.97</v>
      </c>
      <c r="E178" s="57">
        <v>27929</v>
      </c>
      <c r="F178" s="58">
        <v>14802.37</v>
      </c>
      <c r="G178" s="57">
        <v>21674</v>
      </c>
      <c r="H178" s="58">
        <v>11487.220000000001</v>
      </c>
      <c r="I178" s="57">
        <v>16033</v>
      </c>
      <c r="J178" s="58">
        <v>8497.49</v>
      </c>
      <c r="K178" s="57">
        <v>12620</v>
      </c>
      <c r="L178" s="58">
        <v>6688.6</v>
      </c>
      <c r="M178" s="57">
        <v>10195</v>
      </c>
      <c r="N178" s="58">
        <v>5403.35</v>
      </c>
      <c r="O178" s="115"/>
      <c r="P178" t="b">
        <v>1</v>
      </c>
      <c r="Q178" t="b">
        <v>1</v>
      </c>
      <c r="R178" t="b">
        <v>1</v>
      </c>
      <c r="S178" t="b">
        <v>1</v>
      </c>
      <c r="T178" t="b">
        <v>1</v>
      </c>
      <c r="U178" t="b">
        <v>1</v>
      </c>
      <c r="V178" t="b">
        <v>1</v>
      </c>
      <c r="W178" t="b">
        <v>1</v>
      </c>
      <c r="X178" t="b">
        <v>1</v>
      </c>
      <c r="Y178" t="b">
        <v>1</v>
      </c>
      <c r="Z178" t="b">
        <v>1</v>
      </c>
      <c r="AA178" t="b">
        <v>1</v>
      </c>
    </row>
    <row r="179" spans="2:27" x14ac:dyDescent="0.2">
      <c r="B179" s="13" t="s">
        <v>50</v>
      </c>
      <c r="C179" s="57">
        <v>45285</v>
      </c>
      <c r="D179" s="58">
        <v>24001.050000000003</v>
      </c>
      <c r="E179" s="57">
        <v>31424</v>
      </c>
      <c r="F179" s="58">
        <v>16654.72</v>
      </c>
      <c r="G179" s="57">
        <v>24388</v>
      </c>
      <c r="H179" s="58">
        <v>12925.640000000001</v>
      </c>
      <c r="I179" s="57">
        <v>18045</v>
      </c>
      <c r="J179" s="58">
        <v>9563.85</v>
      </c>
      <c r="K179" s="57">
        <v>14198</v>
      </c>
      <c r="L179" s="58">
        <v>7524.9400000000005</v>
      </c>
      <c r="M179" s="57">
        <v>11471</v>
      </c>
      <c r="N179" s="58">
        <v>6079.63</v>
      </c>
      <c r="O179" s="115"/>
      <c r="P179" t="b">
        <v>1</v>
      </c>
      <c r="Q179" t="b">
        <v>1</v>
      </c>
      <c r="R179" t="b">
        <v>1</v>
      </c>
      <c r="S179" t="b">
        <v>1</v>
      </c>
      <c r="T179" t="b">
        <v>1</v>
      </c>
      <c r="U179" t="b">
        <v>1</v>
      </c>
      <c r="V179" t="b">
        <v>1</v>
      </c>
      <c r="W179" t="b">
        <v>1</v>
      </c>
      <c r="X179" t="b">
        <v>1</v>
      </c>
      <c r="Y179" t="b">
        <v>1</v>
      </c>
      <c r="Z179" t="b">
        <v>1</v>
      </c>
      <c r="AA179" t="b">
        <v>1</v>
      </c>
    </row>
    <row r="180" spans="2:27" x14ac:dyDescent="0.2">
      <c r="B180" s="13" t="s">
        <v>51</v>
      </c>
      <c r="C180" s="57">
        <v>50319</v>
      </c>
      <c r="D180" s="58">
        <v>26669.07</v>
      </c>
      <c r="E180" s="57">
        <v>34916</v>
      </c>
      <c r="F180" s="58">
        <v>18505.48</v>
      </c>
      <c r="G180" s="57">
        <v>27108</v>
      </c>
      <c r="H180" s="58">
        <v>14367.240000000002</v>
      </c>
      <c r="I180" s="57">
        <v>20054</v>
      </c>
      <c r="J180" s="58">
        <v>10628.62</v>
      </c>
      <c r="K180" s="57">
        <v>15779</v>
      </c>
      <c r="L180" s="58">
        <v>8362.8700000000008</v>
      </c>
      <c r="M180" s="57">
        <v>12748</v>
      </c>
      <c r="N180" s="58">
        <v>6756.4400000000005</v>
      </c>
      <c r="O180" s="115"/>
      <c r="P180" t="b">
        <v>1</v>
      </c>
      <c r="Q180" t="b">
        <v>1</v>
      </c>
      <c r="R180" t="b">
        <v>1</v>
      </c>
      <c r="S180" t="b">
        <v>1</v>
      </c>
      <c r="T180" t="b">
        <v>1</v>
      </c>
      <c r="U180" t="b">
        <v>1</v>
      </c>
      <c r="V180" t="b">
        <v>1</v>
      </c>
      <c r="W180" t="b">
        <v>1</v>
      </c>
      <c r="X180" t="b">
        <v>1</v>
      </c>
      <c r="Y180" t="b">
        <v>1</v>
      </c>
      <c r="Z180" t="b">
        <v>1</v>
      </c>
      <c r="AA180" t="b">
        <v>1</v>
      </c>
    </row>
    <row r="181" spans="2:27" x14ac:dyDescent="0.2">
      <c r="B181" s="13" t="s">
        <v>52</v>
      </c>
      <c r="C181" s="57">
        <v>55356</v>
      </c>
      <c r="D181" s="58">
        <v>29338.68</v>
      </c>
      <c r="E181" s="57">
        <v>38412</v>
      </c>
      <c r="F181" s="58">
        <v>20358.36</v>
      </c>
      <c r="G181" s="57">
        <v>29814</v>
      </c>
      <c r="H181" s="58">
        <v>15801.42</v>
      </c>
      <c r="I181" s="57">
        <v>22060</v>
      </c>
      <c r="J181" s="58">
        <v>11691.800000000001</v>
      </c>
      <c r="K181" s="57">
        <v>17362</v>
      </c>
      <c r="L181" s="58">
        <v>9201.86</v>
      </c>
      <c r="M181" s="57">
        <v>14027</v>
      </c>
      <c r="N181" s="58">
        <v>7434.31</v>
      </c>
      <c r="O181" s="115"/>
      <c r="P181" t="b">
        <v>1</v>
      </c>
      <c r="Q181" t="b">
        <v>1</v>
      </c>
      <c r="R181" t="b">
        <v>1</v>
      </c>
      <c r="S181" t="b">
        <v>1</v>
      </c>
      <c r="T181" t="b">
        <v>1</v>
      </c>
      <c r="U181" t="b">
        <v>1</v>
      </c>
      <c r="V181" t="b">
        <v>1</v>
      </c>
      <c r="W181" t="b">
        <v>1</v>
      </c>
      <c r="X181" t="b">
        <v>1</v>
      </c>
      <c r="Y181" t="b">
        <v>1</v>
      </c>
      <c r="Z181" t="b">
        <v>1</v>
      </c>
      <c r="AA181" t="b">
        <v>1</v>
      </c>
    </row>
    <row r="182" spans="2:27" x14ac:dyDescent="0.2">
      <c r="B182" s="13" t="s">
        <v>53</v>
      </c>
      <c r="C182" s="57">
        <v>60389</v>
      </c>
      <c r="D182" s="58">
        <v>32006.170000000002</v>
      </c>
      <c r="E182" s="57">
        <v>41908</v>
      </c>
      <c r="F182" s="58">
        <v>22211.24</v>
      </c>
      <c r="G182" s="57">
        <v>32528</v>
      </c>
      <c r="H182" s="58">
        <v>17239.84</v>
      </c>
      <c r="I182" s="57">
        <v>24070</v>
      </c>
      <c r="J182" s="58">
        <v>12757.1</v>
      </c>
      <c r="K182" s="57">
        <v>18942</v>
      </c>
      <c r="L182" s="58">
        <v>10039.26</v>
      </c>
      <c r="M182" s="57">
        <v>15304</v>
      </c>
      <c r="N182" s="58">
        <v>8111.1200000000008</v>
      </c>
      <c r="O182" s="115"/>
      <c r="P182" t="b">
        <v>1</v>
      </c>
      <c r="Q182" t="b">
        <v>1</v>
      </c>
      <c r="R182" t="b">
        <v>1</v>
      </c>
      <c r="S182" t="b">
        <v>1</v>
      </c>
      <c r="T182" t="b">
        <v>1</v>
      </c>
      <c r="U182" t="b">
        <v>1</v>
      </c>
      <c r="V182" t="b">
        <v>1</v>
      </c>
      <c r="W182" t="b">
        <v>1</v>
      </c>
      <c r="X182" t="b">
        <v>1</v>
      </c>
      <c r="Y182" t="b">
        <v>1</v>
      </c>
      <c r="Z182" t="b">
        <v>1</v>
      </c>
      <c r="AA182" t="b">
        <v>1</v>
      </c>
    </row>
    <row r="183" spans="2:27" x14ac:dyDescent="0.2">
      <c r="B183" s="13" t="s">
        <v>54</v>
      </c>
      <c r="C183" s="57">
        <v>65938</v>
      </c>
      <c r="D183" s="58">
        <v>34947.14</v>
      </c>
      <c r="E183" s="57">
        <v>45841</v>
      </c>
      <c r="F183" s="58">
        <v>24295.73</v>
      </c>
      <c r="G183" s="57">
        <v>36283</v>
      </c>
      <c r="H183" s="58">
        <v>19229.990000000002</v>
      </c>
      <c r="I183" s="57">
        <v>27602</v>
      </c>
      <c r="J183" s="58">
        <v>14629.060000000001</v>
      </c>
      <c r="K183" s="57">
        <v>20732</v>
      </c>
      <c r="L183" s="58">
        <v>10987.960000000001</v>
      </c>
      <c r="M183" s="57">
        <v>17563</v>
      </c>
      <c r="N183" s="58">
        <v>9308.3900000000012</v>
      </c>
      <c r="O183" s="115"/>
      <c r="P183" t="b">
        <v>1</v>
      </c>
      <c r="Q183" t="b">
        <v>1</v>
      </c>
      <c r="R183" t="b">
        <v>1</v>
      </c>
      <c r="S183" t="b">
        <v>1</v>
      </c>
      <c r="T183" t="b">
        <v>1</v>
      </c>
      <c r="U183" t="b">
        <v>1</v>
      </c>
      <c r="V183" t="b">
        <v>1</v>
      </c>
      <c r="W183" t="b">
        <v>1</v>
      </c>
      <c r="X183" t="b">
        <v>1</v>
      </c>
      <c r="Y183" t="b">
        <v>1</v>
      </c>
      <c r="Z183" t="b">
        <v>1</v>
      </c>
      <c r="AA183" t="b">
        <v>1</v>
      </c>
    </row>
    <row r="184" spans="2:27" x14ac:dyDescent="0.2">
      <c r="B184" s="15"/>
    </row>
    <row r="186" spans="2:27" x14ac:dyDescent="0.2">
      <c r="B186" s="17"/>
    </row>
    <row r="189" spans="2:27" ht="19" x14ac:dyDescent="0.2">
      <c r="B189" s="16" t="s">
        <v>69</v>
      </c>
    </row>
    <row r="191" spans="2:27" ht="15" customHeight="1" x14ac:dyDescent="0.2">
      <c r="B191" s="8" t="s">
        <v>83</v>
      </c>
      <c r="C191" s="109" t="s">
        <v>6</v>
      </c>
      <c r="D191" s="110"/>
      <c r="E191" s="109" t="s">
        <v>7</v>
      </c>
      <c r="F191" s="110"/>
      <c r="G191" s="109" t="s">
        <v>8</v>
      </c>
      <c r="H191" s="110"/>
      <c r="I191" s="109" t="s">
        <v>9</v>
      </c>
      <c r="J191" s="110"/>
      <c r="K191" s="109" t="s">
        <v>10</v>
      </c>
      <c r="L191" s="110"/>
      <c r="M191" s="109" t="s">
        <v>11</v>
      </c>
      <c r="N191" s="110"/>
      <c r="O191" s="115" t="s">
        <v>84</v>
      </c>
    </row>
    <row r="192" spans="2:27" ht="30" x14ac:dyDescent="0.2">
      <c r="B192" s="10" t="s">
        <v>85</v>
      </c>
      <c r="C192" s="116" t="s">
        <v>14</v>
      </c>
      <c r="D192" s="117"/>
      <c r="E192" s="111" t="s">
        <v>15</v>
      </c>
      <c r="F192" s="112"/>
      <c r="G192" s="111" t="s">
        <v>16</v>
      </c>
      <c r="H192" s="112"/>
      <c r="I192" s="111" t="s">
        <v>17</v>
      </c>
      <c r="J192" s="112"/>
      <c r="K192" s="111" t="s">
        <v>18</v>
      </c>
      <c r="L192" s="112"/>
      <c r="M192" s="111" t="s">
        <v>19</v>
      </c>
      <c r="N192" s="112"/>
      <c r="O192" s="115"/>
    </row>
    <row r="193" spans="2:27" ht="30" x14ac:dyDescent="0.2">
      <c r="B193" s="10" t="s">
        <v>86</v>
      </c>
      <c r="C193" s="111" t="s">
        <v>15</v>
      </c>
      <c r="D193" s="112"/>
      <c r="E193" s="111" t="s">
        <v>16</v>
      </c>
      <c r="F193" s="112"/>
      <c r="G193" s="111" t="s">
        <v>21</v>
      </c>
      <c r="H193" s="112"/>
      <c r="I193" s="111" t="s">
        <v>17</v>
      </c>
      <c r="J193" s="112"/>
      <c r="K193" s="111" t="s">
        <v>18</v>
      </c>
      <c r="L193" s="112"/>
      <c r="M193" s="111" t="s">
        <v>19</v>
      </c>
      <c r="N193" s="112"/>
      <c r="O193" s="115"/>
    </row>
    <row r="194" spans="2:27" x14ac:dyDescent="0.2">
      <c r="B194" s="9" t="s">
        <v>22</v>
      </c>
      <c r="C194" s="11" t="s">
        <v>23</v>
      </c>
      <c r="D194" s="11" t="s">
        <v>24</v>
      </c>
      <c r="E194" s="11" t="s">
        <v>23</v>
      </c>
      <c r="F194" s="11" t="s">
        <v>24</v>
      </c>
      <c r="G194" s="11" t="s">
        <v>23</v>
      </c>
      <c r="H194" s="11" t="s">
        <v>24</v>
      </c>
      <c r="I194" s="11" t="s">
        <v>23</v>
      </c>
      <c r="J194" s="11" t="s">
        <v>24</v>
      </c>
      <c r="K194" s="11" t="s">
        <v>23</v>
      </c>
      <c r="L194" s="11" t="s">
        <v>24</v>
      </c>
      <c r="M194" s="11" t="s">
        <v>23</v>
      </c>
      <c r="N194" s="12" t="s">
        <v>24</v>
      </c>
      <c r="O194" s="115"/>
    </row>
    <row r="195" spans="2:27" x14ac:dyDescent="0.2">
      <c r="B195" s="13" t="s">
        <v>28</v>
      </c>
      <c r="C195" s="40">
        <v>3550</v>
      </c>
      <c r="D195" s="56">
        <v>1881.5</v>
      </c>
      <c r="E195" s="40">
        <v>2739</v>
      </c>
      <c r="F195" s="56">
        <v>1451.67</v>
      </c>
      <c r="G195" s="40">
        <v>1954</v>
      </c>
      <c r="H195" s="56">
        <v>1035.6200000000001</v>
      </c>
      <c r="I195" s="40">
        <v>1497</v>
      </c>
      <c r="J195" s="56">
        <v>793.41000000000008</v>
      </c>
      <c r="K195" s="40">
        <v>1298</v>
      </c>
      <c r="L195" s="56">
        <v>687.94</v>
      </c>
      <c r="M195" s="40">
        <v>940</v>
      </c>
      <c r="N195" s="56">
        <v>498.20000000000005</v>
      </c>
      <c r="O195" s="115"/>
      <c r="P195" t="b">
        <v>1</v>
      </c>
      <c r="Q195" t="b">
        <v>1</v>
      </c>
      <c r="R195" t="b">
        <v>1</v>
      </c>
      <c r="S195" t="b">
        <v>1</v>
      </c>
      <c r="T195" t="b">
        <v>1</v>
      </c>
      <c r="U195" t="b">
        <v>1</v>
      </c>
      <c r="V195" t="b">
        <v>1</v>
      </c>
      <c r="W195" t="b">
        <v>1</v>
      </c>
      <c r="X195" t="b">
        <v>1</v>
      </c>
      <c r="Y195" t="b">
        <v>1</v>
      </c>
      <c r="Z195" t="b">
        <v>1</v>
      </c>
      <c r="AA195" t="b">
        <v>1</v>
      </c>
    </row>
    <row r="196" spans="2:27" x14ac:dyDescent="0.2">
      <c r="B196" s="13" t="s">
        <v>29</v>
      </c>
      <c r="C196" s="57">
        <v>5465</v>
      </c>
      <c r="D196" s="58">
        <v>2896.4500000000003</v>
      </c>
      <c r="E196" s="57">
        <v>4454</v>
      </c>
      <c r="F196" s="58">
        <v>2360.6200000000003</v>
      </c>
      <c r="G196" s="57">
        <v>3076</v>
      </c>
      <c r="H196" s="58">
        <v>1630.28</v>
      </c>
      <c r="I196" s="57">
        <v>2367</v>
      </c>
      <c r="J196" s="58">
        <v>1254.51</v>
      </c>
      <c r="K196" s="57">
        <v>2056</v>
      </c>
      <c r="L196" s="58">
        <v>1089.68</v>
      </c>
      <c r="M196" s="57">
        <v>1378</v>
      </c>
      <c r="N196" s="58">
        <v>730.34</v>
      </c>
      <c r="O196" s="115"/>
      <c r="P196" t="b">
        <v>1</v>
      </c>
      <c r="Q196" t="b">
        <v>1</v>
      </c>
      <c r="R196" t="b">
        <v>1</v>
      </c>
      <c r="S196" t="b">
        <v>1</v>
      </c>
      <c r="T196" t="b">
        <v>1</v>
      </c>
      <c r="U196" t="b">
        <v>1</v>
      </c>
      <c r="V196" t="b">
        <v>1</v>
      </c>
      <c r="W196" t="b">
        <v>1</v>
      </c>
      <c r="X196" t="b">
        <v>1</v>
      </c>
      <c r="Y196" t="b">
        <v>1</v>
      </c>
      <c r="Z196" t="b">
        <v>1</v>
      </c>
      <c r="AA196" t="b">
        <v>1</v>
      </c>
    </row>
    <row r="197" spans="2:27" x14ac:dyDescent="0.2">
      <c r="B197" s="13" t="s">
        <v>30</v>
      </c>
      <c r="C197" s="57">
        <v>7978</v>
      </c>
      <c r="D197" s="58">
        <v>4228.34</v>
      </c>
      <c r="E197" s="57">
        <v>6523</v>
      </c>
      <c r="F197" s="58">
        <v>3457.19</v>
      </c>
      <c r="G197" s="57">
        <v>4491</v>
      </c>
      <c r="H197" s="58">
        <v>2380.23</v>
      </c>
      <c r="I197" s="57">
        <v>3448</v>
      </c>
      <c r="J197" s="58">
        <v>1827.44</v>
      </c>
      <c r="K197" s="57">
        <v>2982</v>
      </c>
      <c r="L197" s="58">
        <v>1580.46</v>
      </c>
      <c r="M197" s="57">
        <v>2093</v>
      </c>
      <c r="N197" s="58">
        <v>1109.29</v>
      </c>
      <c r="O197" s="115"/>
      <c r="P197" t="b">
        <v>1</v>
      </c>
      <c r="Q197" t="b">
        <v>1</v>
      </c>
      <c r="R197" t="b">
        <v>1</v>
      </c>
      <c r="S197" t="b">
        <v>1</v>
      </c>
      <c r="T197" t="b">
        <v>1</v>
      </c>
      <c r="U197" t="b">
        <v>1</v>
      </c>
      <c r="V197" t="b">
        <v>1</v>
      </c>
      <c r="W197" t="b">
        <v>1</v>
      </c>
      <c r="X197" t="b">
        <v>1</v>
      </c>
      <c r="Y197" t="b">
        <v>1</v>
      </c>
      <c r="Z197" t="b">
        <v>1</v>
      </c>
      <c r="AA197" t="b">
        <v>1</v>
      </c>
    </row>
    <row r="198" spans="2:27" x14ac:dyDescent="0.2">
      <c r="B198" s="13" t="s">
        <v>31</v>
      </c>
      <c r="C198" s="57">
        <v>8616</v>
      </c>
      <c r="D198" s="58">
        <v>4566.4800000000005</v>
      </c>
      <c r="E198" s="57">
        <v>6152</v>
      </c>
      <c r="F198" s="58">
        <v>3260.56</v>
      </c>
      <c r="G198" s="57">
        <v>4628</v>
      </c>
      <c r="H198" s="58">
        <v>2452.84</v>
      </c>
      <c r="I198" s="57">
        <v>3430</v>
      </c>
      <c r="J198" s="58">
        <v>1817.9</v>
      </c>
      <c r="K198" s="57">
        <v>2585</v>
      </c>
      <c r="L198" s="58">
        <v>1370.0500000000002</v>
      </c>
      <c r="M198" s="57">
        <v>2044</v>
      </c>
      <c r="N198" s="58">
        <v>1083.3200000000002</v>
      </c>
      <c r="O198" s="115"/>
      <c r="P198" t="b">
        <v>1</v>
      </c>
      <c r="Q198" t="b">
        <v>1</v>
      </c>
      <c r="R198" t="b">
        <v>1</v>
      </c>
      <c r="S198" t="b">
        <v>1</v>
      </c>
      <c r="T198" t="b">
        <v>1</v>
      </c>
      <c r="U198" t="b">
        <v>1</v>
      </c>
      <c r="V198" t="b">
        <v>1</v>
      </c>
      <c r="W198" t="b">
        <v>1</v>
      </c>
      <c r="X198" t="b">
        <v>1</v>
      </c>
      <c r="Y198" t="b">
        <v>1</v>
      </c>
      <c r="Z198" t="b">
        <v>1</v>
      </c>
      <c r="AA198" t="b">
        <v>1</v>
      </c>
    </row>
    <row r="199" spans="2:27" x14ac:dyDescent="0.2">
      <c r="B199" s="13" t="s">
        <v>32</v>
      </c>
      <c r="C199" s="57">
        <v>9630</v>
      </c>
      <c r="D199" s="58">
        <v>5103.9000000000005</v>
      </c>
      <c r="E199" s="57">
        <v>6838</v>
      </c>
      <c r="F199" s="58">
        <v>3624.1400000000003</v>
      </c>
      <c r="G199" s="57">
        <v>5158</v>
      </c>
      <c r="H199" s="58">
        <v>2733.7400000000002</v>
      </c>
      <c r="I199" s="57">
        <v>3815</v>
      </c>
      <c r="J199" s="58">
        <v>2021.95</v>
      </c>
      <c r="K199" s="57">
        <v>2879</v>
      </c>
      <c r="L199" s="58">
        <v>1525.8700000000001</v>
      </c>
      <c r="M199" s="57">
        <v>2271</v>
      </c>
      <c r="N199" s="58">
        <v>1203.6300000000001</v>
      </c>
      <c r="O199" s="115"/>
      <c r="P199" t="b">
        <v>1</v>
      </c>
      <c r="Q199" t="b">
        <v>1</v>
      </c>
      <c r="R199" t="b">
        <v>1</v>
      </c>
      <c r="S199" t="b">
        <v>1</v>
      </c>
      <c r="T199" t="b">
        <v>1</v>
      </c>
      <c r="U199" t="b">
        <v>1</v>
      </c>
      <c r="V199" t="b">
        <v>1</v>
      </c>
      <c r="W199" t="b">
        <v>1</v>
      </c>
      <c r="X199" t="b">
        <v>1</v>
      </c>
      <c r="Y199" t="b">
        <v>1</v>
      </c>
      <c r="Z199" t="b">
        <v>1</v>
      </c>
      <c r="AA199" t="b">
        <v>1</v>
      </c>
    </row>
    <row r="200" spans="2:27" x14ac:dyDescent="0.2">
      <c r="B200" s="13" t="s">
        <v>33</v>
      </c>
      <c r="C200" s="57">
        <v>11250</v>
      </c>
      <c r="D200" s="58">
        <v>5962.5</v>
      </c>
      <c r="E200" s="57">
        <v>7918</v>
      </c>
      <c r="F200" s="58">
        <v>4196.54</v>
      </c>
      <c r="G200" s="57">
        <v>6066</v>
      </c>
      <c r="H200" s="58">
        <v>3214.98</v>
      </c>
      <c r="I200" s="57">
        <v>4531</v>
      </c>
      <c r="J200" s="58">
        <v>2401.4300000000003</v>
      </c>
      <c r="K200" s="57">
        <v>3412</v>
      </c>
      <c r="L200" s="58">
        <v>1808.3600000000001</v>
      </c>
      <c r="M200" s="57">
        <v>2631</v>
      </c>
      <c r="N200" s="58">
        <v>1394.43</v>
      </c>
      <c r="O200" s="115"/>
      <c r="P200" t="b">
        <v>1</v>
      </c>
      <c r="Q200" t="b">
        <v>1</v>
      </c>
      <c r="R200" t="b">
        <v>1</v>
      </c>
      <c r="S200" t="b">
        <v>1</v>
      </c>
      <c r="T200" t="b">
        <v>1</v>
      </c>
      <c r="U200" t="b">
        <v>1</v>
      </c>
      <c r="V200" t="b">
        <v>1</v>
      </c>
      <c r="W200" t="b">
        <v>1</v>
      </c>
      <c r="X200" t="b">
        <v>1</v>
      </c>
      <c r="Y200" t="b">
        <v>1</v>
      </c>
      <c r="Z200" t="b">
        <v>1</v>
      </c>
      <c r="AA200" t="b">
        <v>1</v>
      </c>
    </row>
    <row r="201" spans="2:27" x14ac:dyDescent="0.2">
      <c r="B201" s="13" t="s">
        <v>34</v>
      </c>
      <c r="C201" s="57">
        <v>12699</v>
      </c>
      <c r="D201" s="58">
        <v>6730.47</v>
      </c>
      <c r="E201" s="57">
        <v>8778</v>
      </c>
      <c r="F201" s="58">
        <v>4652.34</v>
      </c>
      <c r="G201" s="57">
        <v>6749</v>
      </c>
      <c r="H201" s="58">
        <v>3576.9700000000003</v>
      </c>
      <c r="I201" s="57">
        <v>5045</v>
      </c>
      <c r="J201" s="58">
        <v>2673.85</v>
      </c>
      <c r="K201" s="57">
        <v>3892</v>
      </c>
      <c r="L201" s="58">
        <v>2062.7600000000002</v>
      </c>
      <c r="M201" s="57">
        <v>2925</v>
      </c>
      <c r="N201" s="58">
        <v>1550.25</v>
      </c>
      <c r="O201" s="115"/>
      <c r="P201" t="b">
        <v>1</v>
      </c>
      <c r="Q201" t="b">
        <v>1</v>
      </c>
      <c r="R201" t="b">
        <v>1</v>
      </c>
      <c r="S201" t="b">
        <v>1</v>
      </c>
      <c r="T201" t="b">
        <v>1</v>
      </c>
      <c r="U201" t="b">
        <v>1</v>
      </c>
      <c r="V201" t="b">
        <v>1</v>
      </c>
      <c r="W201" t="b">
        <v>1</v>
      </c>
      <c r="X201" t="b">
        <v>1</v>
      </c>
      <c r="Y201" t="b">
        <v>1</v>
      </c>
      <c r="Z201" t="b">
        <v>1</v>
      </c>
      <c r="AA201" t="b">
        <v>1</v>
      </c>
    </row>
    <row r="202" spans="2:27" x14ac:dyDescent="0.2">
      <c r="B202" s="13" t="s">
        <v>35</v>
      </c>
      <c r="C202" s="57">
        <v>14382</v>
      </c>
      <c r="D202" s="58">
        <v>7622.46</v>
      </c>
      <c r="E202" s="57">
        <v>9900</v>
      </c>
      <c r="F202" s="58">
        <v>5247</v>
      </c>
      <c r="G202" s="57">
        <v>7649</v>
      </c>
      <c r="H202" s="58">
        <v>4053.9700000000003</v>
      </c>
      <c r="I202" s="57">
        <v>5725</v>
      </c>
      <c r="J202" s="58">
        <v>3034.25</v>
      </c>
      <c r="K202" s="57">
        <v>4348</v>
      </c>
      <c r="L202" s="58">
        <v>2304.44</v>
      </c>
      <c r="M202" s="57">
        <v>3306</v>
      </c>
      <c r="N202" s="58">
        <v>1752.18</v>
      </c>
      <c r="O202" s="115"/>
      <c r="P202" t="b">
        <v>1</v>
      </c>
      <c r="Q202" t="b">
        <v>1</v>
      </c>
      <c r="R202" t="b">
        <v>1</v>
      </c>
      <c r="S202" t="b">
        <v>1</v>
      </c>
      <c r="T202" t="b">
        <v>1</v>
      </c>
      <c r="U202" t="b">
        <v>1</v>
      </c>
      <c r="V202" t="b">
        <v>1</v>
      </c>
      <c r="W202" t="b">
        <v>1</v>
      </c>
      <c r="X202" t="b">
        <v>1</v>
      </c>
      <c r="Y202" t="b">
        <v>1</v>
      </c>
      <c r="Z202" t="b">
        <v>1</v>
      </c>
      <c r="AA202" t="b">
        <v>1</v>
      </c>
    </row>
    <row r="203" spans="2:27" x14ac:dyDescent="0.2">
      <c r="B203" s="13" t="s">
        <v>36</v>
      </c>
      <c r="C203" s="57">
        <v>16609</v>
      </c>
      <c r="D203" s="58">
        <v>8802.77</v>
      </c>
      <c r="E203" s="57">
        <v>11506</v>
      </c>
      <c r="F203" s="58">
        <v>6098.18</v>
      </c>
      <c r="G203" s="57">
        <v>8807</v>
      </c>
      <c r="H203" s="58">
        <v>4667.71</v>
      </c>
      <c r="I203" s="57">
        <v>6451</v>
      </c>
      <c r="J203" s="58">
        <v>3419.03</v>
      </c>
      <c r="K203" s="57">
        <v>4946</v>
      </c>
      <c r="L203" s="58">
        <v>2621.38</v>
      </c>
      <c r="M203" s="57">
        <v>3844</v>
      </c>
      <c r="N203" s="58">
        <v>2037.3200000000002</v>
      </c>
      <c r="O203" s="115"/>
      <c r="P203" t="b">
        <v>1</v>
      </c>
      <c r="Q203" t="b">
        <v>1</v>
      </c>
      <c r="R203" t="b">
        <v>1</v>
      </c>
      <c r="S203" t="b">
        <v>1</v>
      </c>
      <c r="T203" t="b">
        <v>1</v>
      </c>
      <c r="U203" t="b">
        <v>1</v>
      </c>
      <c r="V203" t="b">
        <v>1</v>
      </c>
      <c r="W203" t="b">
        <v>1</v>
      </c>
      <c r="X203" t="b">
        <v>1</v>
      </c>
      <c r="Y203" t="b">
        <v>1</v>
      </c>
      <c r="Z203" t="b">
        <v>1</v>
      </c>
      <c r="AA203" t="b">
        <v>1</v>
      </c>
    </row>
    <row r="204" spans="2:27" x14ac:dyDescent="0.2">
      <c r="B204" s="13" t="s">
        <v>37</v>
      </c>
      <c r="C204" s="57">
        <v>18794</v>
      </c>
      <c r="D204" s="58">
        <v>9960.82</v>
      </c>
      <c r="E204" s="57">
        <v>12612</v>
      </c>
      <c r="F204" s="58">
        <v>6684.3600000000006</v>
      </c>
      <c r="G204" s="57">
        <v>9900</v>
      </c>
      <c r="H204" s="58">
        <v>5247</v>
      </c>
      <c r="I204" s="57">
        <v>7512</v>
      </c>
      <c r="J204" s="58">
        <v>3981.36</v>
      </c>
      <c r="K204" s="57">
        <v>5554</v>
      </c>
      <c r="L204" s="58">
        <v>2943.6200000000003</v>
      </c>
      <c r="M204" s="57">
        <v>4218</v>
      </c>
      <c r="N204" s="58">
        <v>2235.54</v>
      </c>
      <c r="O204" s="115"/>
      <c r="P204" t="b">
        <v>1</v>
      </c>
      <c r="Q204" t="b">
        <v>1</v>
      </c>
      <c r="R204" t="b">
        <v>1</v>
      </c>
      <c r="S204" t="b">
        <v>1</v>
      </c>
      <c r="T204" t="b">
        <v>1</v>
      </c>
      <c r="U204" t="b">
        <v>1</v>
      </c>
      <c r="V204" t="b">
        <v>1</v>
      </c>
      <c r="W204" t="b">
        <v>1</v>
      </c>
      <c r="X204" t="b">
        <v>1</v>
      </c>
      <c r="Y204" t="b">
        <v>1</v>
      </c>
      <c r="Z204" t="b">
        <v>1</v>
      </c>
      <c r="AA204" t="b">
        <v>1</v>
      </c>
    </row>
    <row r="205" spans="2:27" x14ac:dyDescent="0.2">
      <c r="B205" s="13" t="s">
        <v>38</v>
      </c>
      <c r="C205" s="57">
        <v>21778</v>
      </c>
      <c r="D205" s="58">
        <v>11542.34</v>
      </c>
      <c r="E205" s="57">
        <v>14899</v>
      </c>
      <c r="F205" s="58">
        <v>7896.47</v>
      </c>
      <c r="G205" s="57">
        <v>11429</v>
      </c>
      <c r="H205" s="58">
        <v>6057.37</v>
      </c>
      <c r="I205" s="57">
        <v>8316</v>
      </c>
      <c r="J205" s="58">
        <v>4407.4800000000005</v>
      </c>
      <c r="K205" s="57">
        <v>6431</v>
      </c>
      <c r="L205" s="58">
        <v>3408.4300000000003</v>
      </c>
      <c r="M205" s="57">
        <v>4981</v>
      </c>
      <c r="N205" s="58">
        <v>2639.9300000000003</v>
      </c>
      <c r="O205" s="115"/>
      <c r="P205" t="b">
        <v>1</v>
      </c>
      <c r="Q205" t="b">
        <v>1</v>
      </c>
      <c r="R205" t="b">
        <v>1</v>
      </c>
      <c r="S205" t="b">
        <v>1</v>
      </c>
      <c r="T205" t="b">
        <v>1</v>
      </c>
      <c r="U205" t="b">
        <v>1</v>
      </c>
      <c r="V205" t="b">
        <v>1</v>
      </c>
      <c r="W205" t="b">
        <v>1</v>
      </c>
      <c r="X205" t="b">
        <v>1</v>
      </c>
      <c r="Y205" t="b">
        <v>1</v>
      </c>
      <c r="Z205" t="b">
        <v>1</v>
      </c>
      <c r="AA205" t="b">
        <v>1</v>
      </c>
    </row>
    <row r="206" spans="2:27" x14ac:dyDescent="0.2">
      <c r="B206" s="13" t="s">
        <v>39</v>
      </c>
      <c r="C206" s="57">
        <v>23168</v>
      </c>
      <c r="D206" s="58">
        <v>12279.04</v>
      </c>
      <c r="E206" s="57">
        <v>16461</v>
      </c>
      <c r="F206" s="58">
        <v>8724.33</v>
      </c>
      <c r="G206" s="57">
        <v>12656</v>
      </c>
      <c r="H206" s="58">
        <v>6707.68</v>
      </c>
      <c r="I206" s="57">
        <v>9142</v>
      </c>
      <c r="J206" s="58">
        <v>4845.26</v>
      </c>
      <c r="K206" s="57">
        <v>7100</v>
      </c>
      <c r="L206" s="58">
        <v>3763</v>
      </c>
      <c r="M206" s="57">
        <v>5512</v>
      </c>
      <c r="N206" s="58">
        <v>2921.36</v>
      </c>
      <c r="O206" s="115"/>
      <c r="P206" t="b">
        <v>1</v>
      </c>
      <c r="Q206" t="b">
        <v>1</v>
      </c>
      <c r="R206" t="b">
        <v>1</v>
      </c>
      <c r="S206" t="b">
        <v>1</v>
      </c>
      <c r="T206" t="b">
        <v>1</v>
      </c>
      <c r="U206" t="b">
        <v>1</v>
      </c>
      <c r="V206" t="b">
        <v>1</v>
      </c>
      <c r="W206" t="b">
        <v>1</v>
      </c>
      <c r="X206" t="b">
        <v>1</v>
      </c>
      <c r="Y206" t="b">
        <v>1</v>
      </c>
      <c r="Z206" t="b">
        <v>1</v>
      </c>
      <c r="AA206" t="b">
        <v>1</v>
      </c>
    </row>
    <row r="207" spans="2:27" x14ac:dyDescent="0.2">
      <c r="B207" s="13" t="s">
        <v>40</v>
      </c>
      <c r="C207" s="57">
        <v>26073</v>
      </c>
      <c r="D207" s="58">
        <v>13818.69</v>
      </c>
      <c r="E207" s="57">
        <v>18520</v>
      </c>
      <c r="F207" s="58">
        <v>9815.6</v>
      </c>
      <c r="G207" s="57">
        <v>14244</v>
      </c>
      <c r="H207" s="58">
        <v>7549.3200000000006</v>
      </c>
      <c r="I207" s="57">
        <v>10286</v>
      </c>
      <c r="J207" s="58">
        <v>5451.58</v>
      </c>
      <c r="K207" s="57">
        <v>7992</v>
      </c>
      <c r="L207" s="58">
        <v>4235.76</v>
      </c>
      <c r="M207" s="57">
        <v>6210</v>
      </c>
      <c r="N207" s="58">
        <v>3291.3</v>
      </c>
      <c r="O207" s="115"/>
      <c r="P207" t="b">
        <v>1</v>
      </c>
      <c r="Q207" t="b">
        <v>1</v>
      </c>
      <c r="R207" t="b">
        <v>1</v>
      </c>
      <c r="S207" t="b">
        <v>1</v>
      </c>
      <c r="T207" t="b">
        <v>1</v>
      </c>
      <c r="U207" t="b">
        <v>1</v>
      </c>
      <c r="V207" t="b">
        <v>1</v>
      </c>
      <c r="W207" t="b">
        <v>1</v>
      </c>
      <c r="X207" t="b">
        <v>1</v>
      </c>
      <c r="Y207" t="b">
        <v>1</v>
      </c>
      <c r="Z207" t="b">
        <v>1</v>
      </c>
      <c r="AA207" t="b">
        <v>1</v>
      </c>
    </row>
    <row r="208" spans="2:27" x14ac:dyDescent="0.2">
      <c r="B208" s="13" t="s">
        <v>41</v>
      </c>
      <c r="C208" s="57">
        <v>28972</v>
      </c>
      <c r="D208" s="58">
        <v>15355.160000000002</v>
      </c>
      <c r="E208" s="57">
        <v>20590</v>
      </c>
      <c r="F208" s="58">
        <v>10912.7</v>
      </c>
      <c r="G208" s="57">
        <v>15835</v>
      </c>
      <c r="H208" s="58">
        <v>8392.5500000000011</v>
      </c>
      <c r="I208" s="57">
        <v>11438</v>
      </c>
      <c r="J208" s="58">
        <v>6062.14</v>
      </c>
      <c r="K208" s="57">
        <v>8884</v>
      </c>
      <c r="L208" s="58">
        <v>4708.5200000000004</v>
      </c>
      <c r="M208" s="57">
        <v>6904</v>
      </c>
      <c r="N208" s="58">
        <v>3659.1200000000003</v>
      </c>
      <c r="O208" s="115"/>
      <c r="P208" t="b">
        <v>1</v>
      </c>
      <c r="Q208" t="b">
        <v>1</v>
      </c>
      <c r="R208" t="b">
        <v>1</v>
      </c>
      <c r="S208" t="b">
        <v>1</v>
      </c>
      <c r="T208" t="b">
        <v>1</v>
      </c>
      <c r="U208" t="b">
        <v>1</v>
      </c>
      <c r="V208" t="b">
        <v>1</v>
      </c>
      <c r="W208" t="b">
        <v>1</v>
      </c>
      <c r="X208" t="b">
        <v>1</v>
      </c>
      <c r="Y208" t="b">
        <v>1</v>
      </c>
      <c r="Z208" t="b">
        <v>1</v>
      </c>
      <c r="AA208" t="b">
        <v>1</v>
      </c>
    </row>
    <row r="209" spans="2:27" x14ac:dyDescent="0.2">
      <c r="B209" s="13" t="s">
        <v>42</v>
      </c>
      <c r="C209" s="57">
        <v>31882</v>
      </c>
      <c r="D209" s="58">
        <v>16897.46</v>
      </c>
      <c r="E209" s="57">
        <v>22655</v>
      </c>
      <c r="F209" s="58">
        <v>12007.150000000001</v>
      </c>
      <c r="G209" s="57">
        <v>17420</v>
      </c>
      <c r="H209" s="58">
        <v>9232.6</v>
      </c>
      <c r="I209" s="57">
        <v>12585</v>
      </c>
      <c r="J209" s="58">
        <v>6670.05</v>
      </c>
      <c r="K209" s="57">
        <v>9780</v>
      </c>
      <c r="L209" s="58">
        <v>5183.4000000000005</v>
      </c>
      <c r="M209" s="57">
        <v>7597</v>
      </c>
      <c r="N209" s="58">
        <v>4026.4100000000003</v>
      </c>
      <c r="O209" s="115"/>
      <c r="P209" t="b">
        <v>1</v>
      </c>
      <c r="Q209" t="b">
        <v>1</v>
      </c>
      <c r="R209" t="b">
        <v>1</v>
      </c>
      <c r="S209" t="b">
        <v>1</v>
      </c>
      <c r="T209" t="b">
        <v>1</v>
      </c>
      <c r="U209" t="b">
        <v>1</v>
      </c>
      <c r="V209" t="b">
        <v>1</v>
      </c>
      <c r="W209" t="b">
        <v>1</v>
      </c>
      <c r="X209" t="b">
        <v>1</v>
      </c>
      <c r="Y209" t="b">
        <v>1</v>
      </c>
      <c r="Z209" t="b">
        <v>1</v>
      </c>
      <c r="AA209" t="b">
        <v>1</v>
      </c>
    </row>
    <row r="210" spans="2:27" x14ac:dyDescent="0.2">
      <c r="B210" s="13" t="s">
        <v>43</v>
      </c>
      <c r="C210" s="57">
        <v>34784</v>
      </c>
      <c r="D210" s="58">
        <v>18435.52</v>
      </c>
      <c r="E210" s="57">
        <v>24711</v>
      </c>
      <c r="F210" s="58">
        <v>13096.83</v>
      </c>
      <c r="G210" s="57">
        <v>19008</v>
      </c>
      <c r="H210" s="58">
        <v>10074.24</v>
      </c>
      <c r="I210" s="57">
        <v>13734</v>
      </c>
      <c r="J210" s="58">
        <v>7279.02</v>
      </c>
      <c r="K210" s="57">
        <v>10672</v>
      </c>
      <c r="L210" s="58">
        <v>5656.16</v>
      </c>
      <c r="M210" s="57">
        <v>8293</v>
      </c>
      <c r="N210" s="58">
        <v>4395.29</v>
      </c>
      <c r="O210" s="115"/>
      <c r="P210" t="b">
        <v>1</v>
      </c>
      <c r="Q210" t="b">
        <v>1</v>
      </c>
      <c r="R210" t="b">
        <v>1</v>
      </c>
      <c r="S210" t="b">
        <v>1</v>
      </c>
      <c r="T210" t="b">
        <v>1</v>
      </c>
      <c r="U210" t="b">
        <v>1</v>
      </c>
      <c r="V210" t="b">
        <v>1</v>
      </c>
      <c r="W210" t="b">
        <v>1</v>
      </c>
      <c r="X210" t="b">
        <v>1</v>
      </c>
      <c r="Y210" t="b">
        <v>1</v>
      </c>
      <c r="Z210" t="b">
        <v>1</v>
      </c>
      <c r="AA210" t="b">
        <v>1</v>
      </c>
    </row>
    <row r="211" spans="2:27" x14ac:dyDescent="0.2">
      <c r="B211" s="13" t="s">
        <v>44</v>
      </c>
      <c r="C211" s="57">
        <v>38209</v>
      </c>
      <c r="D211" s="58">
        <v>20250.77</v>
      </c>
      <c r="E211" s="57">
        <v>26722</v>
      </c>
      <c r="F211" s="58">
        <v>14162.66</v>
      </c>
      <c r="G211" s="57">
        <v>20686</v>
      </c>
      <c r="H211" s="58">
        <v>10963.58</v>
      </c>
      <c r="I211" s="57">
        <v>14969</v>
      </c>
      <c r="J211" s="58">
        <v>7933.5700000000006</v>
      </c>
      <c r="K211" s="57">
        <v>11623</v>
      </c>
      <c r="L211" s="58">
        <v>6160.1900000000005</v>
      </c>
      <c r="M211" s="57">
        <v>9443</v>
      </c>
      <c r="N211" s="58">
        <v>5004.79</v>
      </c>
      <c r="O211" s="115"/>
      <c r="P211" t="b">
        <v>1</v>
      </c>
      <c r="Q211" t="b">
        <v>1</v>
      </c>
      <c r="R211" t="b">
        <v>1</v>
      </c>
      <c r="S211" t="b">
        <v>1</v>
      </c>
      <c r="T211" t="b">
        <v>1</v>
      </c>
      <c r="U211" t="b">
        <v>1</v>
      </c>
      <c r="V211" t="b">
        <v>1</v>
      </c>
      <c r="W211" t="b">
        <v>1</v>
      </c>
      <c r="X211" t="b">
        <v>1</v>
      </c>
      <c r="Y211" t="b">
        <v>1</v>
      </c>
      <c r="Z211" t="b">
        <v>1</v>
      </c>
      <c r="AA211" t="b">
        <v>1</v>
      </c>
    </row>
    <row r="212" spans="2:27" x14ac:dyDescent="0.2">
      <c r="B212" s="13" t="s">
        <v>45</v>
      </c>
      <c r="C212" s="57">
        <v>40458</v>
      </c>
      <c r="D212" s="58">
        <v>21442.74</v>
      </c>
      <c r="E212" s="57">
        <v>28301</v>
      </c>
      <c r="F212" s="58">
        <v>14999.53</v>
      </c>
      <c r="G212" s="57">
        <v>21906</v>
      </c>
      <c r="H212" s="58">
        <v>11610.18</v>
      </c>
      <c r="I212" s="57">
        <v>15858</v>
      </c>
      <c r="J212" s="58">
        <v>8404.74</v>
      </c>
      <c r="K212" s="57">
        <v>12308</v>
      </c>
      <c r="L212" s="58">
        <v>6523.2400000000007</v>
      </c>
      <c r="M212" s="57">
        <v>10002</v>
      </c>
      <c r="N212" s="58">
        <v>5301.06</v>
      </c>
      <c r="O212" s="115"/>
      <c r="P212" t="b">
        <v>1</v>
      </c>
      <c r="Q212" t="b">
        <v>1</v>
      </c>
      <c r="R212" t="b">
        <v>1</v>
      </c>
      <c r="S212" t="b">
        <v>1</v>
      </c>
      <c r="T212" t="b">
        <v>1</v>
      </c>
      <c r="U212" t="b">
        <v>1</v>
      </c>
      <c r="V212" t="b">
        <v>1</v>
      </c>
      <c r="W212" t="b">
        <v>1</v>
      </c>
      <c r="X212" t="b">
        <v>1</v>
      </c>
      <c r="Y212" t="b">
        <v>1</v>
      </c>
      <c r="Z212" t="b">
        <v>1</v>
      </c>
      <c r="AA212" t="b">
        <v>1</v>
      </c>
    </row>
    <row r="213" spans="2:27" x14ac:dyDescent="0.2">
      <c r="B213" s="13" t="s">
        <v>46</v>
      </c>
      <c r="C213" s="57">
        <v>44954</v>
      </c>
      <c r="D213" s="58">
        <v>23825.620000000003</v>
      </c>
      <c r="E213" s="57">
        <v>31447</v>
      </c>
      <c r="F213" s="58">
        <v>16666.91</v>
      </c>
      <c r="G213" s="57">
        <v>24348</v>
      </c>
      <c r="H213" s="58">
        <v>12904.44</v>
      </c>
      <c r="I213" s="57">
        <v>17626</v>
      </c>
      <c r="J213" s="58">
        <v>9341.7800000000007</v>
      </c>
      <c r="K213" s="57">
        <v>13680</v>
      </c>
      <c r="L213" s="58">
        <v>7250.4000000000005</v>
      </c>
      <c r="M213" s="57">
        <v>11115</v>
      </c>
      <c r="N213" s="58">
        <v>5890.9500000000007</v>
      </c>
      <c r="O213" s="115"/>
      <c r="P213" t="b">
        <v>1</v>
      </c>
      <c r="Q213" t="b">
        <v>1</v>
      </c>
      <c r="R213" t="b">
        <v>1</v>
      </c>
      <c r="S213" t="b">
        <v>1</v>
      </c>
      <c r="T213" t="b">
        <v>1</v>
      </c>
      <c r="U213" t="b">
        <v>1</v>
      </c>
      <c r="V213" t="b">
        <v>1</v>
      </c>
      <c r="W213" t="b">
        <v>1</v>
      </c>
      <c r="X213" t="b">
        <v>1</v>
      </c>
      <c r="Y213" t="b">
        <v>1</v>
      </c>
      <c r="Z213" t="b">
        <v>1</v>
      </c>
      <c r="AA213" t="b">
        <v>1</v>
      </c>
    </row>
    <row r="214" spans="2:27" x14ac:dyDescent="0.2">
      <c r="B214" s="13" t="s">
        <v>47</v>
      </c>
      <c r="C214" s="57">
        <v>49459</v>
      </c>
      <c r="D214" s="58">
        <v>26213.27</v>
      </c>
      <c r="E214" s="57">
        <v>34595</v>
      </c>
      <c r="F214" s="58">
        <v>18335.350000000002</v>
      </c>
      <c r="G214" s="57">
        <v>26785</v>
      </c>
      <c r="H214" s="58">
        <v>14196.050000000001</v>
      </c>
      <c r="I214" s="57">
        <v>19382</v>
      </c>
      <c r="J214" s="58">
        <v>10272.460000000001</v>
      </c>
      <c r="K214" s="57">
        <v>15050</v>
      </c>
      <c r="L214" s="58">
        <v>7976.5</v>
      </c>
      <c r="M214" s="57">
        <v>12228</v>
      </c>
      <c r="N214" s="58">
        <v>6480.84</v>
      </c>
      <c r="O214" s="115"/>
      <c r="P214" t="b">
        <v>1</v>
      </c>
      <c r="Q214" t="b">
        <v>1</v>
      </c>
      <c r="R214" t="b">
        <v>1</v>
      </c>
      <c r="S214" t="b">
        <v>1</v>
      </c>
      <c r="T214" t="b">
        <v>1</v>
      </c>
      <c r="U214" t="b">
        <v>1</v>
      </c>
      <c r="V214" t="b">
        <v>1</v>
      </c>
      <c r="W214" t="b">
        <v>1</v>
      </c>
      <c r="X214" t="b">
        <v>1</v>
      </c>
      <c r="Y214" t="b">
        <v>1</v>
      </c>
      <c r="Z214" t="b">
        <v>1</v>
      </c>
      <c r="AA214" t="b">
        <v>1</v>
      </c>
    </row>
    <row r="215" spans="2:27" x14ac:dyDescent="0.2">
      <c r="B215" s="13" t="s">
        <v>48</v>
      </c>
      <c r="C215" s="57">
        <v>51707</v>
      </c>
      <c r="D215" s="58">
        <v>27404.710000000003</v>
      </c>
      <c r="E215" s="57">
        <v>36170</v>
      </c>
      <c r="F215" s="58">
        <v>19170.100000000002</v>
      </c>
      <c r="G215" s="57">
        <v>28004</v>
      </c>
      <c r="H215" s="58">
        <v>14842.12</v>
      </c>
      <c r="I215" s="57">
        <v>20269</v>
      </c>
      <c r="J215" s="58">
        <v>10742.57</v>
      </c>
      <c r="K215" s="57">
        <v>15736</v>
      </c>
      <c r="L215" s="58">
        <v>8340.08</v>
      </c>
      <c r="M215" s="57">
        <v>12784</v>
      </c>
      <c r="N215" s="58">
        <v>6775.52</v>
      </c>
      <c r="O215" s="115"/>
      <c r="P215" t="b">
        <v>1</v>
      </c>
      <c r="Q215" t="b">
        <v>1</v>
      </c>
      <c r="R215" t="b">
        <v>1</v>
      </c>
      <c r="S215" t="b">
        <v>1</v>
      </c>
      <c r="T215" t="b">
        <v>1</v>
      </c>
      <c r="U215" t="b">
        <v>1</v>
      </c>
      <c r="V215" t="b">
        <v>1</v>
      </c>
      <c r="W215" t="b">
        <v>1</v>
      </c>
      <c r="X215" t="b">
        <v>1</v>
      </c>
      <c r="Y215" t="b">
        <v>1</v>
      </c>
      <c r="Z215" t="b">
        <v>1</v>
      </c>
      <c r="AA215" t="b">
        <v>1</v>
      </c>
    </row>
    <row r="216" spans="2:27" x14ac:dyDescent="0.2">
      <c r="B216" s="13" t="s">
        <v>49</v>
      </c>
      <c r="C216" s="57">
        <v>52802</v>
      </c>
      <c r="D216" s="58">
        <v>27985.06</v>
      </c>
      <c r="E216" s="57">
        <v>36638</v>
      </c>
      <c r="F216" s="58">
        <v>19418.14</v>
      </c>
      <c r="G216" s="57">
        <v>28448</v>
      </c>
      <c r="H216" s="58">
        <v>15077.44</v>
      </c>
      <c r="I216" s="57">
        <v>20583</v>
      </c>
      <c r="J216" s="58">
        <v>10908.99</v>
      </c>
      <c r="K216" s="57">
        <v>16037</v>
      </c>
      <c r="L216" s="58">
        <v>8499.61</v>
      </c>
      <c r="M216" s="57">
        <v>12953</v>
      </c>
      <c r="N216" s="58">
        <v>6865.09</v>
      </c>
      <c r="O216" s="115"/>
      <c r="P216" t="b">
        <v>1</v>
      </c>
      <c r="Q216" t="b">
        <v>1</v>
      </c>
      <c r="R216" t="b">
        <v>1</v>
      </c>
      <c r="S216" t="b">
        <v>1</v>
      </c>
      <c r="T216" t="b">
        <v>1</v>
      </c>
      <c r="U216" t="b">
        <v>1</v>
      </c>
      <c r="V216" t="b">
        <v>1</v>
      </c>
      <c r="W216" t="b">
        <v>1</v>
      </c>
      <c r="X216" t="b">
        <v>1</v>
      </c>
      <c r="Y216" t="b">
        <v>1</v>
      </c>
      <c r="Z216" t="b">
        <v>1</v>
      </c>
      <c r="AA216" t="b">
        <v>1</v>
      </c>
    </row>
    <row r="217" spans="2:27" x14ac:dyDescent="0.2">
      <c r="B217" s="13" t="s">
        <v>50</v>
      </c>
      <c r="C217" s="57">
        <v>59414</v>
      </c>
      <c r="D217" s="58">
        <v>31489.420000000002</v>
      </c>
      <c r="E217" s="57">
        <v>41228</v>
      </c>
      <c r="F217" s="58">
        <v>21850.84</v>
      </c>
      <c r="G217" s="57">
        <v>32012</v>
      </c>
      <c r="H217" s="58">
        <v>16966.36</v>
      </c>
      <c r="I217" s="57">
        <v>23155</v>
      </c>
      <c r="J217" s="58">
        <v>12272.150000000001</v>
      </c>
      <c r="K217" s="57">
        <v>18042</v>
      </c>
      <c r="L217" s="58">
        <v>9562.26</v>
      </c>
      <c r="M217" s="57">
        <v>14580</v>
      </c>
      <c r="N217" s="58">
        <v>7727.4000000000005</v>
      </c>
      <c r="O217" s="115"/>
      <c r="P217" t="b">
        <v>1</v>
      </c>
      <c r="Q217" t="b">
        <v>1</v>
      </c>
      <c r="R217" t="b">
        <v>1</v>
      </c>
      <c r="S217" t="b">
        <v>1</v>
      </c>
      <c r="T217" t="b">
        <v>1</v>
      </c>
      <c r="U217" t="b">
        <v>1</v>
      </c>
      <c r="V217" t="b">
        <v>1</v>
      </c>
      <c r="W217" t="b">
        <v>1</v>
      </c>
      <c r="X217" t="b">
        <v>1</v>
      </c>
      <c r="Y217" t="b">
        <v>1</v>
      </c>
      <c r="Z217" t="b">
        <v>1</v>
      </c>
      <c r="AA217" t="b">
        <v>1</v>
      </c>
    </row>
    <row r="218" spans="2:27" x14ac:dyDescent="0.2">
      <c r="B218" s="13" t="s">
        <v>51</v>
      </c>
      <c r="C218" s="57">
        <v>66021</v>
      </c>
      <c r="D218" s="58">
        <v>34991.130000000005</v>
      </c>
      <c r="E218" s="57">
        <v>45812</v>
      </c>
      <c r="F218" s="58">
        <v>24280.36</v>
      </c>
      <c r="G218" s="57">
        <v>35577</v>
      </c>
      <c r="H218" s="58">
        <v>18855.810000000001</v>
      </c>
      <c r="I218" s="57">
        <v>25736</v>
      </c>
      <c r="J218" s="58">
        <v>13640.08</v>
      </c>
      <c r="K218" s="57">
        <v>20049</v>
      </c>
      <c r="L218" s="58">
        <v>10625.970000000001</v>
      </c>
      <c r="M218" s="57">
        <v>16201</v>
      </c>
      <c r="N218" s="58">
        <v>8586.5300000000007</v>
      </c>
      <c r="O218" s="115"/>
      <c r="P218" t="b">
        <v>1</v>
      </c>
      <c r="Q218" t="b">
        <v>1</v>
      </c>
      <c r="R218" t="b">
        <v>1</v>
      </c>
      <c r="S218" t="b">
        <v>1</v>
      </c>
      <c r="T218" t="b">
        <v>1</v>
      </c>
      <c r="U218" t="b">
        <v>1</v>
      </c>
      <c r="V218" t="b">
        <v>1</v>
      </c>
      <c r="W218" t="b">
        <v>1</v>
      </c>
      <c r="X218" t="b">
        <v>1</v>
      </c>
      <c r="Y218" t="b">
        <v>1</v>
      </c>
      <c r="Z218" t="b">
        <v>1</v>
      </c>
      <c r="AA218" t="b">
        <v>1</v>
      </c>
    </row>
    <row r="219" spans="2:27" x14ac:dyDescent="0.2">
      <c r="B219" s="13" t="s">
        <v>52</v>
      </c>
      <c r="C219" s="57">
        <v>72625</v>
      </c>
      <c r="D219" s="58">
        <v>38491.25</v>
      </c>
      <c r="E219" s="57">
        <v>50398</v>
      </c>
      <c r="F219" s="58">
        <v>26710.940000000002</v>
      </c>
      <c r="G219" s="57">
        <v>39133</v>
      </c>
      <c r="H219" s="58">
        <v>20740.490000000002</v>
      </c>
      <c r="I219" s="57">
        <v>28308</v>
      </c>
      <c r="J219" s="58">
        <v>15003.240000000002</v>
      </c>
      <c r="K219" s="57">
        <v>22064</v>
      </c>
      <c r="L219" s="58">
        <v>11693.92</v>
      </c>
      <c r="M219" s="57">
        <v>17821</v>
      </c>
      <c r="N219" s="58">
        <v>9445.130000000001</v>
      </c>
      <c r="O219" s="115"/>
      <c r="P219" t="b">
        <v>1</v>
      </c>
      <c r="Q219" t="b">
        <v>1</v>
      </c>
      <c r="R219" t="b">
        <v>1</v>
      </c>
      <c r="S219" t="b">
        <v>1</v>
      </c>
      <c r="T219" t="b">
        <v>1</v>
      </c>
      <c r="U219" t="b">
        <v>1</v>
      </c>
      <c r="V219" t="b">
        <v>1</v>
      </c>
      <c r="W219" t="b">
        <v>1</v>
      </c>
      <c r="X219" t="b">
        <v>1</v>
      </c>
      <c r="Y219" t="b">
        <v>1</v>
      </c>
      <c r="Z219" t="b">
        <v>1</v>
      </c>
      <c r="AA219" t="b">
        <v>1</v>
      </c>
    </row>
    <row r="220" spans="2:27" x14ac:dyDescent="0.2">
      <c r="B220" s="13" t="s">
        <v>53</v>
      </c>
      <c r="C220" s="57">
        <v>79232</v>
      </c>
      <c r="D220" s="58">
        <v>41992.959999999999</v>
      </c>
      <c r="E220" s="57">
        <v>54985</v>
      </c>
      <c r="F220" s="58">
        <v>29142.050000000003</v>
      </c>
      <c r="G220" s="57">
        <v>42702</v>
      </c>
      <c r="H220" s="58">
        <v>22632.06</v>
      </c>
      <c r="I220" s="57">
        <v>30890</v>
      </c>
      <c r="J220" s="58">
        <v>16371.7</v>
      </c>
      <c r="K220" s="57">
        <v>24073</v>
      </c>
      <c r="L220" s="58">
        <v>12758.69</v>
      </c>
      <c r="M220" s="57">
        <v>19448</v>
      </c>
      <c r="N220" s="58">
        <v>10307.44</v>
      </c>
      <c r="O220" s="115"/>
      <c r="P220" t="b">
        <v>1</v>
      </c>
      <c r="Q220" t="b">
        <v>1</v>
      </c>
      <c r="R220" t="b">
        <v>1</v>
      </c>
      <c r="S220" t="b">
        <v>1</v>
      </c>
      <c r="T220" t="b">
        <v>1</v>
      </c>
      <c r="U220" t="b">
        <v>1</v>
      </c>
      <c r="V220" t="b">
        <v>1</v>
      </c>
      <c r="W220" t="b">
        <v>1</v>
      </c>
      <c r="X220" t="b">
        <v>1</v>
      </c>
      <c r="Y220" t="b">
        <v>1</v>
      </c>
      <c r="Z220" t="b">
        <v>1</v>
      </c>
      <c r="AA220" t="b">
        <v>1</v>
      </c>
    </row>
    <row r="221" spans="2:27" x14ac:dyDescent="0.2">
      <c r="B221" s="13" t="s">
        <v>54</v>
      </c>
      <c r="C221" s="57">
        <v>86512</v>
      </c>
      <c r="D221" s="58">
        <v>45851.360000000001</v>
      </c>
      <c r="E221" s="57">
        <v>60144</v>
      </c>
      <c r="F221" s="58">
        <v>31876.320000000003</v>
      </c>
      <c r="G221" s="57">
        <v>47622</v>
      </c>
      <c r="H221" s="58">
        <v>25239.66</v>
      </c>
      <c r="I221" s="57">
        <v>35425</v>
      </c>
      <c r="J221" s="58">
        <v>18775.25</v>
      </c>
      <c r="K221" s="57">
        <v>26351</v>
      </c>
      <c r="L221" s="58">
        <v>13966.03</v>
      </c>
      <c r="M221" s="57">
        <v>22316</v>
      </c>
      <c r="N221" s="58">
        <v>11827.480000000001</v>
      </c>
      <c r="O221" s="115"/>
      <c r="P221" t="b">
        <v>1</v>
      </c>
      <c r="Q221" t="b">
        <v>1</v>
      </c>
      <c r="R221" t="b">
        <v>1</v>
      </c>
      <c r="S221" t="b">
        <v>1</v>
      </c>
      <c r="T221" t="b">
        <v>1</v>
      </c>
      <c r="U221" t="b">
        <v>1</v>
      </c>
      <c r="V221" t="b">
        <v>1</v>
      </c>
      <c r="W221" t="b">
        <v>1</v>
      </c>
      <c r="X221" t="b">
        <v>1</v>
      </c>
      <c r="Y221" t="b">
        <v>1</v>
      </c>
      <c r="Z221" t="b">
        <v>1</v>
      </c>
      <c r="AA221" t="b">
        <v>1</v>
      </c>
    </row>
    <row r="222" spans="2:27" x14ac:dyDescent="0.2">
      <c r="B222" s="15"/>
    </row>
    <row r="226" spans="2:27" ht="19" x14ac:dyDescent="0.2">
      <c r="B226" s="16" t="s">
        <v>71</v>
      </c>
    </row>
    <row r="228" spans="2:27" ht="15" customHeight="1" x14ac:dyDescent="0.2">
      <c r="B228" s="8" t="s">
        <v>83</v>
      </c>
      <c r="C228" s="109" t="s">
        <v>6</v>
      </c>
      <c r="D228" s="110"/>
      <c r="E228" s="109" t="s">
        <v>7</v>
      </c>
      <c r="F228" s="110"/>
      <c r="G228" s="109" t="s">
        <v>8</v>
      </c>
      <c r="H228" s="110"/>
      <c r="I228" s="109" t="s">
        <v>9</v>
      </c>
      <c r="J228" s="110"/>
      <c r="K228" s="109" t="s">
        <v>10</v>
      </c>
      <c r="L228" s="110"/>
      <c r="M228" s="109" t="s">
        <v>11</v>
      </c>
      <c r="N228" s="110"/>
      <c r="O228" s="115" t="s">
        <v>84</v>
      </c>
    </row>
    <row r="229" spans="2:27" ht="30" x14ac:dyDescent="0.2">
      <c r="B229" s="10" t="s">
        <v>85</v>
      </c>
      <c r="C229" s="116" t="s">
        <v>14</v>
      </c>
      <c r="D229" s="117"/>
      <c r="E229" s="111" t="s">
        <v>15</v>
      </c>
      <c r="F229" s="112"/>
      <c r="G229" s="111" t="s">
        <v>16</v>
      </c>
      <c r="H229" s="112"/>
      <c r="I229" s="111" t="s">
        <v>17</v>
      </c>
      <c r="J229" s="112"/>
      <c r="K229" s="111" t="s">
        <v>18</v>
      </c>
      <c r="L229" s="112"/>
      <c r="M229" s="111" t="s">
        <v>19</v>
      </c>
      <c r="N229" s="112"/>
      <c r="O229" s="115"/>
    </row>
    <row r="230" spans="2:27" ht="30" x14ac:dyDescent="0.2">
      <c r="B230" s="10" t="s">
        <v>86</v>
      </c>
      <c r="C230" s="111" t="s">
        <v>15</v>
      </c>
      <c r="D230" s="112"/>
      <c r="E230" s="111" t="s">
        <v>16</v>
      </c>
      <c r="F230" s="112"/>
      <c r="G230" s="111" t="s">
        <v>21</v>
      </c>
      <c r="H230" s="112"/>
      <c r="I230" s="111" t="s">
        <v>17</v>
      </c>
      <c r="J230" s="112"/>
      <c r="K230" s="111" t="s">
        <v>18</v>
      </c>
      <c r="L230" s="112"/>
      <c r="M230" s="111" t="s">
        <v>19</v>
      </c>
      <c r="N230" s="112"/>
      <c r="O230" s="115"/>
    </row>
    <row r="231" spans="2:27" x14ac:dyDescent="0.2">
      <c r="B231" s="9" t="s">
        <v>22</v>
      </c>
      <c r="C231" s="11" t="s">
        <v>23</v>
      </c>
      <c r="D231" s="11" t="s">
        <v>24</v>
      </c>
      <c r="E231" s="11" t="s">
        <v>23</v>
      </c>
      <c r="F231" s="11" t="s">
        <v>24</v>
      </c>
      <c r="G231" s="11" t="s">
        <v>23</v>
      </c>
      <c r="H231" s="11" t="s">
        <v>24</v>
      </c>
      <c r="I231" s="11" t="s">
        <v>23</v>
      </c>
      <c r="J231" s="11" t="s">
        <v>24</v>
      </c>
      <c r="K231" s="11" t="s">
        <v>23</v>
      </c>
      <c r="L231" s="11" t="s">
        <v>24</v>
      </c>
      <c r="M231" s="11" t="s">
        <v>23</v>
      </c>
      <c r="N231" s="12" t="s">
        <v>24</v>
      </c>
      <c r="O231" s="115"/>
    </row>
    <row r="232" spans="2:27" x14ac:dyDescent="0.2">
      <c r="B232" s="13" t="s">
        <v>28</v>
      </c>
      <c r="C232" s="40">
        <v>5403</v>
      </c>
      <c r="D232" s="56">
        <v>2863.59</v>
      </c>
      <c r="E232" s="40">
        <v>4164</v>
      </c>
      <c r="F232" s="56">
        <v>2206.92</v>
      </c>
      <c r="G232" s="40">
        <v>2912</v>
      </c>
      <c r="H232" s="56">
        <v>1543.3600000000001</v>
      </c>
      <c r="I232" s="40">
        <v>2042</v>
      </c>
      <c r="J232" s="56">
        <v>1082.26</v>
      </c>
      <c r="K232" s="40">
        <v>1806</v>
      </c>
      <c r="L232" s="56">
        <v>957.18000000000006</v>
      </c>
      <c r="M232" s="40">
        <v>1300</v>
      </c>
      <c r="N232" s="56">
        <v>689</v>
      </c>
      <c r="O232" s="115"/>
      <c r="P232" t="b">
        <v>1</v>
      </c>
      <c r="Q232" t="b">
        <v>1</v>
      </c>
      <c r="R232" t="b">
        <v>1</v>
      </c>
      <c r="S232" t="b">
        <v>1</v>
      </c>
      <c r="T232" t="b">
        <v>1</v>
      </c>
      <c r="U232" t="b">
        <v>1</v>
      </c>
      <c r="V232" t="b">
        <v>1</v>
      </c>
      <c r="W232" t="b">
        <v>1</v>
      </c>
      <c r="X232" t="b">
        <v>1</v>
      </c>
      <c r="Y232" t="b">
        <v>1</v>
      </c>
      <c r="Z232" t="b">
        <v>1</v>
      </c>
      <c r="AA232" t="b">
        <v>1</v>
      </c>
    </row>
    <row r="233" spans="2:27" x14ac:dyDescent="0.2">
      <c r="B233" s="13" t="s">
        <v>29</v>
      </c>
      <c r="C233" s="57">
        <v>8312</v>
      </c>
      <c r="D233" s="58">
        <v>4405.3600000000006</v>
      </c>
      <c r="E233" s="57">
        <v>6780</v>
      </c>
      <c r="F233" s="58">
        <v>3593.4</v>
      </c>
      <c r="G233" s="57">
        <v>4593</v>
      </c>
      <c r="H233" s="58">
        <v>2434.29</v>
      </c>
      <c r="I233" s="57">
        <v>3228</v>
      </c>
      <c r="J233" s="58">
        <v>1710.8400000000001</v>
      </c>
      <c r="K233" s="57">
        <v>2863</v>
      </c>
      <c r="L233" s="58">
        <v>1517.39</v>
      </c>
      <c r="M233" s="57">
        <v>1917</v>
      </c>
      <c r="N233" s="58">
        <v>1016.0100000000001</v>
      </c>
      <c r="O233" s="115"/>
      <c r="P233" t="b">
        <v>1</v>
      </c>
      <c r="Q233" t="b">
        <v>1</v>
      </c>
      <c r="R233" t="b">
        <v>1</v>
      </c>
      <c r="S233" t="b">
        <v>1</v>
      </c>
      <c r="T233" t="b">
        <v>1</v>
      </c>
      <c r="U233" t="b">
        <v>1</v>
      </c>
      <c r="V233" t="b">
        <v>1</v>
      </c>
      <c r="W233" t="b">
        <v>1</v>
      </c>
      <c r="X233" t="b">
        <v>1</v>
      </c>
      <c r="Y233" t="b">
        <v>1</v>
      </c>
      <c r="Z233" t="b">
        <v>1</v>
      </c>
      <c r="AA233" t="b">
        <v>1</v>
      </c>
    </row>
    <row r="234" spans="2:27" x14ac:dyDescent="0.2">
      <c r="B234" s="13" t="s">
        <v>30</v>
      </c>
      <c r="C234" s="57">
        <v>12132</v>
      </c>
      <c r="D234" s="58">
        <v>6429.96</v>
      </c>
      <c r="E234" s="57">
        <v>9928</v>
      </c>
      <c r="F234" s="58">
        <v>5261.84</v>
      </c>
      <c r="G234" s="57">
        <v>6682</v>
      </c>
      <c r="H234" s="58">
        <v>3541.46</v>
      </c>
      <c r="I234" s="57">
        <v>4693</v>
      </c>
      <c r="J234" s="58">
        <v>2487.29</v>
      </c>
      <c r="K234" s="57">
        <v>4150</v>
      </c>
      <c r="L234" s="58">
        <v>2199.5</v>
      </c>
      <c r="M234" s="57">
        <v>2917</v>
      </c>
      <c r="N234" s="58">
        <v>1546.01</v>
      </c>
      <c r="O234" s="115"/>
      <c r="P234" t="b">
        <v>1</v>
      </c>
      <c r="Q234" t="b">
        <v>1</v>
      </c>
      <c r="R234" t="b">
        <v>1</v>
      </c>
      <c r="S234" t="b">
        <v>1</v>
      </c>
      <c r="T234" t="b">
        <v>1</v>
      </c>
      <c r="U234" t="b">
        <v>1</v>
      </c>
      <c r="V234" t="b">
        <v>1</v>
      </c>
      <c r="W234" t="b">
        <v>1</v>
      </c>
      <c r="X234" t="b">
        <v>1</v>
      </c>
      <c r="Y234" t="b">
        <v>1</v>
      </c>
      <c r="Z234" t="b">
        <v>1</v>
      </c>
      <c r="AA234" t="b">
        <v>1</v>
      </c>
    </row>
    <row r="235" spans="2:27" x14ac:dyDescent="0.2">
      <c r="B235" s="13" t="s">
        <v>31</v>
      </c>
      <c r="C235" s="57">
        <v>13073</v>
      </c>
      <c r="D235" s="58">
        <v>6928.6900000000005</v>
      </c>
      <c r="E235" s="57">
        <v>9331</v>
      </c>
      <c r="F235" s="58">
        <v>4945.43</v>
      </c>
      <c r="G235" s="57">
        <v>6860</v>
      </c>
      <c r="H235" s="58">
        <v>3635.8</v>
      </c>
      <c r="I235" s="57">
        <v>4866</v>
      </c>
      <c r="J235" s="58">
        <v>2578.98</v>
      </c>
      <c r="K235" s="57">
        <v>3773</v>
      </c>
      <c r="L235" s="58">
        <v>1999.69</v>
      </c>
      <c r="M235" s="57">
        <v>2829</v>
      </c>
      <c r="N235" s="58">
        <v>1499.3700000000001</v>
      </c>
      <c r="O235" s="115"/>
      <c r="P235" t="b">
        <v>1</v>
      </c>
      <c r="Q235" t="b">
        <v>1</v>
      </c>
      <c r="R235" t="b">
        <v>1</v>
      </c>
      <c r="S235" t="b">
        <v>1</v>
      </c>
      <c r="T235" t="b">
        <v>1</v>
      </c>
      <c r="U235" t="b">
        <v>1</v>
      </c>
      <c r="V235" t="b">
        <v>1</v>
      </c>
      <c r="W235" t="b">
        <v>1</v>
      </c>
      <c r="X235" t="b">
        <v>1</v>
      </c>
      <c r="Y235" t="b">
        <v>1</v>
      </c>
      <c r="Z235" t="b">
        <v>1</v>
      </c>
      <c r="AA235" t="b">
        <v>1</v>
      </c>
    </row>
    <row r="236" spans="2:27" x14ac:dyDescent="0.2">
      <c r="B236" s="13" t="s">
        <v>32</v>
      </c>
      <c r="C236" s="57">
        <v>14628</v>
      </c>
      <c r="D236" s="58">
        <v>7752.84</v>
      </c>
      <c r="E236" s="57">
        <v>10371</v>
      </c>
      <c r="F236" s="58">
        <v>5496.63</v>
      </c>
      <c r="G236" s="57">
        <v>7660</v>
      </c>
      <c r="H236" s="58">
        <v>4059.8</v>
      </c>
      <c r="I236" s="57">
        <v>5385</v>
      </c>
      <c r="J236" s="58">
        <v>2854.05</v>
      </c>
      <c r="K236" s="57">
        <v>4184</v>
      </c>
      <c r="L236" s="58">
        <v>2217.52</v>
      </c>
      <c r="M236" s="57">
        <v>3143</v>
      </c>
      <c r="N236" s="58">
        <v>1665.7900000000002</v>
      </c>
      <c r="O236" s="115"/>
      <c r="P236" t="b">
        <v>1</v>
      </c>
      <c r="Q236" t="b">
        <v>1</v>
      </c>
      <c r="R236" t="b">
        <v>1</v>
      </c>
      <c r="S236" t="b">
        <v>1</v>
      </c>
      <c r="T236" t="b">
        <v>1</v>
      </c>
      <c r="U236" t="b">
        <v>1</v>
      </c>
      <c r="V236" t="b">
        <v>1</v>
      </c>
      <c r="W236" t="b">
        <v>1</v>
      </c>
      <c r="X236" t="b">
        <v>1</v>
      </c>
      <c r="Y236" t="b">
        <v>1</v>
      </c>
      <c r="Z236" t="b">
        <v>1</v>
      </c>
      <c r="AA236" t="b">
        <v>1</v>
      </c>
    </row>
    <row r="237" spans="2:27" x14ac:dyDescent="0.2">
      <c r="B237" s="13" t="s">
        <v>33</v>
      </c>
      <c r="C237" s="57">
        <v>17081</v>
      </c>
      <c r="D237" s="58">
        <v>9052.93</v>
      </c>
      <c r="E237" s="57">
        <v>12011</v>
      </c>
      <c r="F237" s="58">
        <v>6365.83</v>
      </c>
      <c r="G237" s="57">
        <v>9009</v>
      </c>
      <c r="H237" s="58">
        <v>4774.7700000000004</v>
      </c>
      <c r="I237" s="57">
        <v>6374</v>
      </c>
      <c r="J237" s="58">
        <v>3378.2200000000003</v>
      </c>
      <c r="K237" s="57">
        <v>4931</v>
      </c>
      <c r="L237" s="58">
        <v>2613.4300000000003</v>
      </c>
      <c r="M237" s="57">
        <v>3653</v>
      </c>
      <c r="N237" s="58">
        <v>1936.0900000000001</v>
      </c>
      <c r="O237" s="115"/>
      <c r="P237" t="b">
        <v>1</v>
      </c>
      <c r="Q237" t="b">
        <v>1</v>
      </c>
      <c r="R237" t="b">
        <v>1</v>
      </c>
      <c r="S237" t="b">
        <v>1</v>
      </c>
      <c r="T237" t="b">
        <v>1</v>
      </c>
      <c r="U237" t="b">
        <v>1</v>
      </c>
      <c r="V237" t="b">
        <v>1</v>
      </c>
      <c r="W237" t="b">
        <v>1</v>
      </c>
      <c r="X237" t="b">
        <v>1</v>
      </c>
      <c r="Y237" t="b">
        <v>1</v>
      </c>
      <c r="Z237" t="b">
        <v>1</v>
      </c>
      <c r="AA237" t="b">
        <v>1</v>
      </c>
    </row>
    <row r="238" spans="2:27" x14ac:dyDescent="0.2">
      <c r="B238" s="13" t="s">
        <v>34</v>
      </c>
      <c r="C238" s="57">
        <v>19301</v>
      </c>
      <c r="D238" s="58">
        <v>10229.530000000001</v>
      </c>
      <c r="E238" s="57">
        <v>13331</v>
      </c>
      <c r="F238" s="58">
        <v>7065.43</v>
      </c>
      <c r="G238" s="57">
        <v>10031</v>
      </c>
      <c r="H238" s="58">
        <v>5316.43</v>
      </c>
      <c r="I238" s="57">
        <v>7069</v>
      </c>
      <c r="J238" s="58">
        <v>3746.57</v>
      </c>
      <c r="K238" s="57">
        <v>5594</v>
      </c>
      <c r="L238" s="58">
        <v>2964.82</v>
      </c>
      <c r="M238" s="57">
        <v>4049</v>
      </c>
      <c r="N238" s="58">
        <v>2145.9700000000003</v>
      </c>
      <c r="O238" s="115"/>
      <c r="P238" t="b">
        <v>1</v>
      </c>
      <c r="Q238" t="b">
        <v>1</v>
      </c>
      <c r="R238" t="b">
        <v>1</v>
      </c>
      <c r="S238" t="b">
        <v>1</v>
      </c>
      <c r="T238" t="b">
        <v>1</v>
      </c>
      <c r="U238" t="b">
        <v>1</v>
      </c>
      <c r="V238" t="b">
        <v>1</v>
      </c>
      <c r="W238" t="b">
        <v>1</v>
      </c>
      <c r="X238" t="b">
        <v>1</v>
      </c>
      <c r="Y238" t="b">
        <v>1</v>
      </c>
      <c r="Z238" t="b">
        <v>1</v>
      </c>
      <c r="AA238" t="b">
        <v>1</v>
      </c>
    </row>
    <row r="239" spans="2:27" x14ac:dyDescent="0.2">
      <c r="B239" s="13" t="s">
        <v>35</v>
      </c>
      <c r="C239" s="57">
        <v>21842</v>
      </c>
      <c r="D239" s="58">
        <v>11576.26</v>
      </c>
      <c r="E239" s="57">
        <v>15038</v>
      </c>
      <c r="F239" s="58">
        <v>7970.14</v>
      </c>
      <c r="G239" s="57">
        <v>11382</v>
      </c>
      <c r="H239" s="58">
        <v>6032.46</v>
      </c>
      <c r="I239" s="57">
        <v>7995</v>
      </c>
      <c r="J239" s="58">
        <v>4237.3500000000004</v>
      </c>
      <c r="K239" s="57">
        <v>6228</v>
      </c>
      <c r="L239" s="58">
        <v>3300.84</v>
      </c>
      <c r="M239" s="57">
        <v>4580</v>
      </c>
      <c r="N239" s="58">
        <v>2427.4</v>
      </c>
      <c r="O239" s="115"/>
      <c r="P239" t="b">
        <v>1</v>
      </c>
      <c r="Q239" t="b">
        <v>1</v>
      </c>
      <c r="R239" t="b">
        <v>1</v>
      </c>
      <c r="S239" t="b">
        <v>1</v>
      </c>
      <c r="T239" t="b">
        <v>1</v>
      </c>
      <c r="U239" t="b">
        <v>1</v>
      </c>
      <c r="V239" t="b">
        <v>1</v>
      </c>
      <c r="W239" t="b">
        <v>1</v>
      </c>
      <c r="X239" t="b">
        <v>1</v>
      </c>
      <c r="Y239" t="b">
        <v>1</v>
      </c>
      <c r="Z239" t="b">
        <v>1</v>
      </c>
      <c r="AA239" t="b">
        <v>1</v>
      </c>
    </row>
    <row r="240" spans="2:27" x14ac:dyDescent="0.2">
      <c r="B240" s="13" t="s">
        <v>36</v>
      </c>
      <c r="C240" s="57">
        <v>25237</v>
      </c>
      <c r="D240" s="58">
        <v>13375.61</v>
      </c>
      <c r="E240" s="57">
        <v>17481</v>
      </c>
      <c r="F240" s="58">
        <v>9264.93</v>
      </c>
      <c r="G240" s="57">
        <v>13106</v>
      </c>
      <c r="H240" s="58">
        <v>6946.18</v>
      </c>
      <c r="I240" s="57">
        <v>8988</v>
      </c>
      <c r="J240" s="58">
        <v>4763.6400000000003</v>
      </c>
      <c r="K240" s="57">
        <v>7069</v>
      </c>
      <c r="L240" s="58">
        <v>3746.57</v>
      </c>
      <c r="M240" s="57">
        <v>5327</v>
      </c>
      <c r="N240" s="58">
        <v>2823.31</v>
      </c>
      <c r="O240" s="115"/>
      <c r="P240" t="b">
        <v>1</v>
      </c>
      <c r="Q240" t="b">
        <v>1</v>
      </c>
      <c r="R240" t="b">
        <v>1</v>
      </c>
      <c r="S240" t="b">
        <v>1</v>
      </c>
      <c r="T240" t="b">
        <v>1</v>
      </c>
      <c r="U240" t="b">
        <v>1</v>
      </c>
      <c r="V240" t="b">
        <v>1</v>
      </c>
      <c r="W240" t="b">
        <v>1</v>
      </c>
      <c r="X240" t="b">
        <v>1</v>
      </c>
      <c r="Y240" t="b">
        <v>1</v>
      </c>
      <c r="Z240" t="b">
        <v>1</v>
      </c>
      <c r="AA240" t="b">
        <v>1</v>
      </c>
    </row>
    <row r="241" spans="2:27" x14ac:dyDescent="0.2">
      <c r="B241" s="13" t="s">
        <v>37</v>
      </c>
      <c r="C241" s="57">
        <v>28558</v>
      </c>
      <c r="D241" s="58">
        <v>15135.740000000002</v>
      </c>
      <c r="E241" s="57">
        <v>19150</v>
      </c>
      <c r="F241" s="58">
        <v>10149.5</v>
      </c>
      <c r="G241" s="57">
        <v>14738</v>
      </c>
      <c r="H241" s="58">
        <v>7811.14</v>
      </c>
      <c r="I241" s="57">
        <v>10439</v>
      </c>
      <c r="J241" s="58">
        <v>5532.67</v>
      </c>
      <c r="K241" s="57">
        <v>7912</v>
      </c>
      <c r="L241" s="58">
        <v>4193.3600000000006</v>
      </c>
      <c r="M241" s="57">
        <v>5854</v>
      </c>
      <c r="N241" s="58">
        <v>3102.6200000000003</v>
      </c>
      <c r="O241" s="115"/>
      <c r="P241" t="b">
        <v>1</v>
      </c>
      <c r="Q241" t="b">
        <v>1</v>
      </c>
      <c r="R241" t="b">
        <v>1</v>
      </c>
      <c r="S241" t="b">
        <v>1</v>
      </c>
      <c r="T241" t="b">
        <v>1</v>
      </c>
      <c r="U241" t="b">
        <v>1</v>
      </c>
      <c r="V241" t="b">
        <v>1</v>
      </c>
      <c r="W241" t="b">
        <v>1</v>
      </c>
      <c r="X241" t="b">
        <v>1</v>
      </c>
      <c r="Y241" t="b">
        <v>1</v>
      </c>
      <c r="Z241" t="b">
        <v>1</v>
      </c>
      <c r="AA241" t="b">
        <v>1</v>
      </c>
    </row>
    <row r="242" spans="2:27" x14ac:dyDescent="0.2">
      <c r="B242" s="13" t="s">
        <v>38</v>
      </c>
      <c r="C242" s="57">
        <v>33098</v>
      </c>
      <c r="D242" s="58">
        <v>17541.940000000002</v>
      </c>
      <c r="E242" s="57">
        <v>22638</v>
      </c>
      <c r="F242" s="58">
        <v>11998.140000000001</v>
      </c>
      <c r="G242" s="57">
        <v>17022</v>
      </c>
      <c r="H242" s="58">
        <v>9021.66</v>
      </c>
      <c r="I242" s="57">
        <v>11536</v>
      </c>
      <c r="J242" s="58">
        <v>6114.08</v>
      </c>
      <c r="K242" s="57">
        <v>9140</v>
      </c>
      <c r="L242" s="58">
        <v>4844.2</v>
      </c>
      <c r="M242" s="57">
        <v>6921</v>
      </c>
      <c r="N242" s="58">
        <v>3668.13</v>
      </c>
      <c r="O242" s="115"/>
      <c r="P242" t="b">
        <v>1</v>
      </c>
      <c r="Q242" t="b">
        <v>1</v>
      </c>
      <c r="R242" t="b">
        <v>1</v>
      </c>
      <c r="S242" t="b">
        <v>1</v>
      </c>
      <c r="T242" t="b">
        <v>1</v>
      </c>
      <c r="U242" t="b">
        <v>1</v>
      </c>
      <c r="V242" t="b">
        <v>1</v>
      </c>
      <c r="W242" t="b">
        <v>1</v>
      </c>
      <c r="X242" t="b">
        <v>1</v>
      </c>
      <c r="Y242" t="b">
        <v>1</v>
      </c>
      <c r="Z242" t="b">
        <v>1</v>
      </c>
      <c r="AA242" t="b">
        <v>1</v>
      </c>
    </row>
    <row r="243" spans="2:27" x14ac:dyDescent="0.2">
      <c r="B243" s="13" t="s">
        <v>39</v>
      </c>
      <c r="C243" s="57">
        <v>35223</v>
      </c>
      <c r="D243" s="58">
        <v>18668.190000000002</v>
      </c>
      <c r="E243" s="57">
        <v>25013</v>
      </c>
      <c r="F243" s="58">
        <v>13256.890000000001</v>
      </c>
      <c r="G243" s="57">
        <v>18846</v>
      </c>
      <c r="H243" s="58">
        <v>9988.380000000001</v>
      </c>
      <c r="I243" s="57">
        <v>12671</v>
      </c>
      <c r="J243" s="58">
        <v>6715.63</v>
      </c>
      <c r="K243" s="57">
        <v>10061</v>
      </c>
      <c r="L243" s="58">
        <v>5332.33</v>
      </c>
      <c r="M243" s="57">
        <v>7663</v>
      </c>
      <c r="N243" s="58">
        <v>4061.3900000000003</v>
      </c>
      <c r="O243" s="115"/>
      <c r="P243" t="b">
        <v>1</v>
      </c>
      <c r="Q243" t="b">
        <v>1</v>
      </c>
      <c r="R243" t="b">
        <v>1</v>
      </c>
      <c r="S243" t="b">
        <v>1</v>
      </c>
      <c r="T243" t="b">
        <v>1</v>
      </c>
      <c r="U243" t="b">
        <v>1</v>
      </c>
      <c r="V243" t="b">
        <v>1</v>
      </c>
      <c r="W243" t="b">
        <v>1</v>
      </c>
      <c r="X243" t="b">
        <v>1</v>
      </c>
      <c r="Y243" t="b">
        <v>1</v>
      </c>
      <c r="Z243" t="b">
        <v>1</v>
      </c>
      <c r="AA243" t="b">
        <v>1</v>
      </c>
    </row>
    <row r="244" spans="2:27" x14ac:dyDescent="0.2">
      <c r="B244" s="13" t="s">
        <v>40</v>
      </c>
      <c r="C244" s="57">
        <v>39639</v>
      </c>
      <c r="D244" s="58">
        <v>21008.670000000002</v>
      </c>
      <c r="E244" s="57">
        <v>28153</v>
      </c>
      <c r="F244" s="58">
        <v>14921.09</v>
      </c>
      <c r="G244" s="57">
        <v>21206</v>
      </c>
      <c r="H244" s="58">
        <v>11239.18</v>
      </c>
      <c r="I244" s="57">
        <v>14238</v>
      </c>
      <c r="J244" s="58">
        <v>7546.14</v>
      </c>
      <c r="K244" s="57">
        <v>11305</v>
      </c>
      <c r="L244" s="58">
        <v>5991.6500000000005</v>
      </c>
      <c r="M244" s="57">
        <v>8629</v>
      </c>
      <c r="N244" s="58">
        <v>4573.37</v>
      </c>
      <c r="O244" s="115"/>
      <c r="P244" t="b">
        <v>1</v>
      </c>
      <c r="Q244" t="b">
        <v>1</v>
      </c>
      <c r="R244" t="b">
        <v>1</v>
      </c>
      <c r="S244" t="b">
        <v>1</v>
      </c>
      <c r="T244" t="b">
        <v>1</v>
      </c>
      <c r="U244" t="b">
        <v>1</v>
      </c>
      <c r="V244" t="b">
        <v>1</v>
      </c>
      <c r="W244" t="b">
        <v>1</v>
      </c>
      <c r="X244" t="b">
        <v>1</v>
      </c>
      <c r="Y244" t="b">
        <v>1</v>
      </c>
      <c r="Z244" t="b">
        <v>1</v>
      </c>
      <c r="AA244" t="b">
        <v>1</v>
      </c>
    </row>
    <row r="245" spans="2:27" x14ac:dyDescent="0.2">
      <c r="B245" s="13" t="s">
        <v>41</v>
      </c>
      <c r="C245" s="57">
        <v>44051</v>
      </c>
      <c r="D245" s="58">
        <v>23347.030000000002</v>
      </c>
      <c r="E245" s="57">
        <v>31288</v>
      </c>
      <c r="F245" s="58">
        <v>16582.64</v>
      </c>
      <c r="G245" s="57">
        <v>23577</v>
      </c>
      <c r="H245" s="58">
        <v>12495.810000000001</v>
      </c>
      <c r="I245" s="57">
        <v>15803</v>
      </c>
      <c r="J245" s="58">
        <v>8375.59</v>
      </c>
      <c r="K245" s="57">
        <v>12542</v>
      </c>
      <c r="L245" s="58">
        <v>6647.26</v>
      </c>
      <c r="M245" s="57">
        <v>9596</v>
      </c>
      <c r="N245" s="58">
        <v>5085.88</v>
      </c>
      <c r="O245" s="115"/>
      <c r="P245" t="b">
        <v>1</v>
      </c>
      <c r="Q245" t="b">
        <v>1</v>
      </c>
      <c r="R245" t="b">
        <v>1</v>
      </c>
      <c r="S245" t="b">
        <v>1</v>
      </c>
      <c r="T245" t="b">
        <v>1</v>
      </c>
      <c r="U245" t="b">
        <v>1</v>
      </c>
      <c r="V245" t="b">
        <v>1</v>
      </c>
      <c r="W245" t="b">
        <v>1</v>
      </c>
      <c r="X245" t="b">
        <v>1</v>
      </c>
      <c r="Y245" t="b">
        <v>1</v>
      </c>
      <c r="Z245" t="b">
        <v>1</v>
      </c>
      <c r="AA245" t="b">
        <v>1</v>
      </c>
    </row>
    <row r="246" spans="2:27" x14ac:dyDescent="0.2">
      <c r="B246" s="13" t="s">
        <v>42</v>
      </c>
      <c r="C246" s="57">
        <v>48470</v>
      </c>
      <c r="D246" s="58">
        <v>25689.100000000002</v>
      </c>
      <c r="E246" s="57">
        <v>34430</v>
      </c>
      <c r="F246" s="58">
        <v>18247.900000000001</v>
      </c>
      <c r="G246" s="57">
        <v>25950</v>
      </c>
      <c r="H246" s="58">
        <v>13753.5</v>
      </c>
      <c r="I246" s="57">
        <v>17375</v>
      </c>
      <c r="J246" s="58">
        <v>9208.75</v>
      </c>
      <c r="K246" s="57">
        <v>13786</v>
      </c>
      <c r="L246" s="58">
        <v>7306.58</v>
      </c>
      <c r="M246" s="57">
        <v>10563</v>
      </c>
      <c r="N246" s="58">
        <v>5598.39</v>
      </c>
      <c r="O246" s="115"/>
      <c r="P246" t="b">
        <v>1</v>
      </c>
      <c r="Q246" t="b">
        <v>1</v>
      </c>
      <c r="R246" t="b">
        <v>1</v>
      </c>
      <c r="S246" t="b">
        <v>1</v>
      </c>
      <c r="T246" t="b">
        <v>1</v>
      </c>
      <c r="U246" t="b">
        <v>1</v>
      </c>
      <c r="V246" t="b">
        <v>1</v>
      </c>
      <c r="W246" t="b">
        <v>1</v>
      </c>
      <c r="X246" t="b">
        <v>1</v>
      </c>
      <c r="Y246" t="b">
        <v>1</v>
      </c>
      <c r="Z246" t="b">
        <v>1</v>
      </c>
      <c r="AA246" t="b">
        <v>1</v>
      </c>
    </row>
    <row r="247" spans="2:27" x14ac:dyDescent="0.2">
      <c r="B247" s="13" t="s">
        <v>43</v>
      </c>
      <c r="C247" s="57">
        <v>52888</v>
      </c>
      <c r="D247" s="58">
        <v>28030.640000000003</v>
      </c>
      <c r="E247" s="57">
        <v>37571</v>
      </c>
      <c r="F247" s="58">
        <v>19912.63</v>
      </c>
      <c r="G247" s="57">
        <v>28306</v>
      </c>
      <c r="H247" s="58">
        <v>15002.18</v>
      </c>
      <c r="I247" s="57">
        <v>18941</v>
      </c>
      <c r="J247" s="58">
        <v>10038.730000000001</v>
      </c>
      <c r="K247" s="57">
        <v>15031</v>
      </c>
      <c r="L247" s="58">
        <v>7966.43</v>
      </c>
      <c r="M247" s="57">
        <v>11523</v>
      </c>
      <c r="N247" s="58">
        <v>6107.1900000000005</v>
      </c>
      <c r="O247" s="115"/>
      <c r="P247" t="b">
        <v>1</v>
      </c>
      <c r="Q247" t="b">
        <v>1</v>
      </c>
      <c r="R247" t="b">
        <v>1</v>
      </c>
      <c r="S247" t="b">
        <v>1</v>
      </c>
      <c r="T247" t="b">
        <v>1</v>
      </c>
      <c r="U247" t="b">
        <v>1</v>
      </c>
      <c r="V247" t="b">
        <v>1</v>
      </c>
      <c r="W247" t="b">
        <v>1</v>
      </c>
      <c r="X247" t="b">
        <v>1</v>
      </c>
      <c r="Y247" t="b">
        <v>1</v>
      </c>
      <c r="Z247" t="b">
        <v>1</v>
      </c>
      <c r="AA247" t="b">
        <v>1</v>
      </c>
    </row>
    <row r="248" spans="2:27" x14ac:dyDescent="0.2">
      <c r="B248" s="13" t="s">
        <v>44</v>
      </c>
      <c r="C248" s="57">
        <v>58094</v>
      </c>
      <c r="D248" s="58">
        <v>30789.820000000003</v>
      </c>
      <c r="E248" s="57">
        <v>40620</v>
      </c>
      <c r="F248" s="58">
        <v>21528.600000000002</v>
      </c>
      <c r="G248" s="57">
        <v>30809</v>
      </c>
      <c r="H248" s="58">
        <v>16328.77</v>
      </c>
      <c r="I248" s="57">
        <v>20630</v>
      </c>
      <c r="J248" s="58">
        <v>10933.900000000001</v>
      </c>
      <c r="K248" s="57">
        <v>16352</v>
      </c>
      <c r="L248" s="58">
        <v>8666.5600000000013</v>
      </c>
      <c r="M248" s="57">
        <v>13128</v>
      </c>
      <c r="N248" s="58">
        <v>6957.84</v>
      </c>
      <c r="O248" s="115"/>
      <c r="P248" t="b">
        <v>1</v>
      </c>
      <c r="Q248" t="b">
        <v>1</v>
      </c>
      <c r="R248" t="b">
        <v>1</v>
      </c>
      <c r="S248" t="b">
        <v>1</v>
      </c>
      <c r="T248" t="b">
        <v>1</v>
      </c>
      <c r="U248" t="b">
        <v>1</v>
      </c>
      <c r="V248" t="b">
        <v>1</v>
      </c>
      <c r="W248" t="b">
        <v>1</v>
      </c>
      <c r="X248" t="b">
        <v>1</v>
      </c>
      <c r="Y248" t="b">
        <v>1</v>
      </c>
      <c r="Z248" t="b">
        <v>1</v>
      </c>
      <c r="AA248" t="b">
        <v>1</v>
      </c>
    </row>
    <row r="249" spans="2:27" x14ac:dyDescent="0.2">
      <c r="B249" s="13" t="s">
        <v>45</v>
      </c>
      <c r="C249" s="57">
        <v>61521</v>
      </c>
      <c r="D249" s="58">
        <v>32606.13</v>
      </c>
      <c r="E249" s="57">
        <v>43016</v>
      </c>
      <c r="F249" s="58">
        <v>22798.48</v>
      </c>
      <c r="G249" s="57">
        <v>32630</v>
      </c>
      <c r="H249" s="58">
        <v>17293.900000000001</v>
      </c>
      <c r="I249" s="57">
        <v>21840</v>
      </c>
      <c r="J249" s="58">
        <v>11575.2</v>
      </c>
      <c r="K249" s="57">
        <v>17308</v>
      </c>
      <c r="L249" s="58">
        <v>9173.24</v>
      </c>
      <c r="M249" s="57">
        <v>13903</v>
      </c>
      <c r="N249" s="58">
        <v>7368.59</v>
      </c>
      <c r="O249" s="115"/>
      <c r="P249" t="b">
        <v>1</v>
      </c>
      <c r="Q249" t="b">
        <v>1</v>
      </c>
      <c r="R249" t="b">
        <v>1</v>
      </c>
      <c r="S249" t="b">
        <v>1</v>
      </c>
      <c r="T249" t="b">
        <v>1</v>
      </c>
      <c r="U249" t="b">
        <v>1</v>
      </c>
      <c r="V249" t="b">
        <v>1</v>
      </c>
      <c r="W249" t="b">
        <v>1</v>
      </c>
      <c r="X249" t="b">
        <v>1</v>
      </c>
      <c r="Y249" t="b">
        <v>1</v>
      </c>
      <c r="Z249" t="b">
        <v>1</v>
      </c>
      <c r="AA249" t="b">
        <v>1</v>
      </c>
    </row>
    <row r="250" spans="2:27" x14ac:dyDescent="0.2">
      <c r="B250" s="13" t="s">
        <v>46</v>
      </c>
      <c r="C250" s="57">
        <v>68361</v>
      </c>
      <c r="D250" s="58">
        <v>36231.33</v>
      </c>
      <c r="E250" s="57">
        <v>47811</v>
      </c>
      <c r="F250" s="58">
        <v>25339.83</v>
      </c>
      <c r="G250" s="57">
        <v>36275</v>
      </c>
      <c r="H250" s="58">
        <v>19225.75</v>
      </c>
      <c r="I250" s="57">
        <v>24257</v>
      </c>
      <c r="J250" s="58">
        <v>12856.210000000001</v>
      </c>
      <c r="K250" s="57">
        <v>19216</v>
      </c>
      <c r="L250" s="58">
        <v>10184.480000000001</v>
      </c>
      <c r="M250" s="57">
        <v>15450</v>
      </c>
      <c r="N250" s="58">
        <v>8188.5</v>
      </c>
      <c r="O250" s="115"/>
      <c r="P250" t="b">
        <v>1</v>
      </c>
      <c r="Q250" t="b">
        <v>1</v>
      </c>
      <c r="R250" t="b">
        <v>1</v>
      </c>
      <c r="S250" t="b">
        <v>1</v>
      </c>
      <c r="T250" t="b">
        <v>1</v>
      </c>
      <c r="U250" t="b">
        <v>1</v>
      </c>
      <c r="V250" t="b">
        <v>1</v>
      </c>
      <c r="W250" t="b">
        <v>1</v>
      </c>
      <c r="X250" t="b">
        <v>1</v>
      </c>
      <c r="Y250" t="b">
        <v>1</v>
      </c>
      <c r="Z250" t="b">
        <v>1</v>
      </c>
      <c r="AA250" t="b">
        <v>1</v>
      </c>
    </row>
    <row r="251" spans="2:27" x14ac:dyDescent="0.2">
      <c r="B251" s="13" t="s">
        <v>47</v>
      </c>
      <c r="C251" s="57">
        <v>75216</v>
      </c>
      <c r="D251" s="58">
        <v>39864.480000000003</v>
      </c>
      <c r="E251" s="57">
        <v>52604</v>
      </c>
      <c r="F251" s="58">
        <v>27880.120000000003</v>
      </c>
      <c r="G251" s="57">
        <v>39903</v>
      </c>
      <c r="H251" s="58">
        <v>21148.59</v>
      </c>
      <c r="I251" s="57">
        <v>26664</v>
      </c>
      <c r="J251" s="58">
        <v>14131.92</v>
      </c>
      <c r="K251" s="57">
        <v>21127</v>
      </c>
      <c r="L251" s="58">
        <v>11197.310000000001</v>
      </c>
      <c r="M251" s="57">
        <v>16999</v>
      </c>
      <c r="N251" s="58">
        <v>9009.4700000000012</v>
      </c>
      <c r="O251" s="115"/>
      <c r="P251" t="b">
        <v>1</v>
      </c>
      <c r="Q251" t="b">
        <v>1</v>
      </c>
      <c r="R251" t="b">
        <v>1</v>
      </c>
      <c r="S251" t="b">
        <v>1</v>
      </c>
      <c r="T251" t="b">
        <v>1</v>
      </c>
      <c r="U251" t="b">
        <v>1</v>
      </c>
      <c r="V251" t="b">
        <v>1</v>
      </c>
      <c r="W251" t="b">
        <v>1</v>
      </c>
      <c r="X251" t="b">
        <v>1</v>
      </c>
      <c r="Y251" t="b">
        <v>1</v>
      </c>
      <c r="Z251" t="b">
        <v>1</v>
      </c>
      <c r="AA251" t="b">
        <v>1</v>
      </c>
    </row>
    <row r="252" spans="2:27" x14ac:dyDescent="0.2">
      <c r="B252" s="13" t="s">
        <v>48</v>
      </c>
      <c r="C252" s="57">
        <v>78635</v>
      </c>
      <c r="D252" s="58">
        <v>41676.550000000003</v>
      </c>
      <c r="E252" s="57">
        <v>54994</v>
      </c>
      <c r="F252" s="58">
        <v>29146.82</v>
      </c>
      <c r="G252" s="57">
        <v>41727</v>
      </c>
      <c r="H252" s="58">
        <v>22115.31</v>
      </c>
      <c r="I252" s="57">
        <v>27872</v>
      </c>
      <c r="J252" s="58">
        <v>14772.16</v>
      </c>
      <c r="K252" s="57">
        <v>22082</v>
      </c>
      <c r="L252" s="58">
        <v>11703.460000000001</v>
      </c>
      <c r="M252" s="57">
        <v>17782</v>
      </c>
      <c r="N252" s="58">
        <v>9424.4600000000009</v>
      </c>
      <c r="O252" s="115"/>
      <c r="P252" t="b">
        <v>1</v>
      </c>
      <c r="Q252" t="b">
        <v>1</v>
      </c>
      <c r="R252" t="b">
        <v>1</v>
      </c>
      <c r="S252" t="b">
        <v>1</v>
      </c>
      <c r="T252" t="b">
        <v>1</v>
      </c>
      <c r="U252" t="b">
        <v>1</v>
      </c>
      <c r="V252" t="b">
        <v>1</v>
      </c>
      <c r="W252" t="b">
        <v>1</v>
      </c>
      <c r="X252" t="b">
        <v>1</v>
      </c>
      <c r="Y252" t="b">
        <v>1</v>
      </c>
      <c r="Z252" t="b">
        <v>1</v>
      </c>
      <c r="AA252" t="b">
        <v>1</v>
      </c>
    </row>
    <row r="253" spans="2:27" x14ac:dyDescent="0.2">
      <c r="B253" s="13" t="s">
        <v>49</v>
      </c>
      <c r="C253" s="57">
        <v>80299</v>
      </c>
      <c r="D253" s="58">
        <v>42558.47</v>
      </c>
      <c r="E253" s="57">
        <v>55702</v>
      </c>
      <c r="F253" s="58">
        <v>29522.06</v>
      </c>
      <c r="G253" s="57">
        <v>42388</v>
      </c>
      <c r="H253" s="58">
        <v>22465.64</v>
      </c>
      <c r="I253" s="57">
        <v>28293</v>
      </c>
      <c r="J253" s="58">
        <v>14995.29</v>
      </c>
      <c r="K253" s="57">
        <v>22498</v>
      </c>
      <c r="L253" s="58">
        <v>11923.94</v>
      </c>
      <c r="M253" s="57">
        <v>18011</v>
      </c>
      <c r="N253" s="58">
        <v>9545.83</v>
      </c>
      <c r="O253" s="115"/>
      <c r="P253" t="b">
        <v>1</v>
      </c>
      <c r="Q253" t="b">
        <v>1</v>
      </c>
      <c r="R253" t="b">
        <v>1</v>
      </c>
      <c r="S253" t="b">
        <v>1</v>
      </c>
      <c r="T253" t="b">
        <v>1</v>
      </c>
      <c r="U253" t="b">
        <v>1</v>
      </c>
      <c r="V253" t="b">
        <v>1</v>
      </c>
      <c r="W253" t="b">
        <v>1</v>
      </c>
      <c r="X253" t="b">
        <v>1</v>
      </c>
      <c r="Y253" t="b">
        <v>1</v>
      </c>
      <c r="Z253" t="b">
        <v>1</v>
      </c>
      <c r="AA253" t="b">
        <v>1</v>
      </c>
    </row>
    <row r="254" spans="2:27" x14ac:dyDescent="0.2">
      <c r="B254" s="13" t="s">
        <v>50</v>
      </c>
      <c r="C254" s="57">
        <v>90358</v>
      </c>
      <c r="D254" s="58">
        <v>47889.740000000005</v>
      </c>
      <c r="E254" s="57">
        <v>62680</v>
      </c>
      <c r="F254" s="58">
        <v>33220.400000000001</v>
      </c>
      <c r="G254" s="57">
        <v>47702</v>
      </c>
      <c r="H254" s="58">
        <v>25282.06</v>
      </c>
      <c r="I254" s="57">
        <v>31814</v>
      </c>
      <c r="J254" s="58">
        <v>16861.420000000002</v>
      </c>
      <c r="K254" s="57">
        <v>25291</v>
      </c>
      <c r="L254" s="58">
        <v>13404.230000000001</v>
      </c>
      <c r="M254" s="57">
        <v>20269</v>
      </c>
      <c r="N254" s="58">
        <v>10742.57</v>
      </c>
      <c r="O254" s="115"/>
      <c r="P254" t="b">
        <v>1</v>
      </c>
      <c r="Q254" t="b">
        <v>1</v>
      </c>
      <c r="R254" t="b">
        <v>1</v>
      </c>
      <c r="S254" t="b">
        <v>1</v>
      </c>
      <c r="T254" t="b">
        <v>1</v>
      </c>
      <c r="U254" t="b">
        <v>1</v>
      </c>
      <c r="V254" t="b">
        <v>1</v>
      </c>
      <c r="W254" t="b">
        <v>1</v>
      </c>
      <c r="X254" t="b">
        <v>1</v>
      </c>
      <c r="Y254" t="b">
        <v>1</v>
      </c>
      <c r="Z254" t="b">
        <v>1</v>
      </c>
      <c r="AA254" t="b">
        <v>1</v>
      </c>
    </row>
    <row r="255" spans="2:27" x14ac:dyDescent="0.2">
      <c r="B255" s="13" t="s">
        <v>51</v>
      </c>
      <c r="C255" s="57">
        <v>100403</v>
      </c>
      <c r="D255" s="58">
        <v>53213.590000000004</v>
      </c>
      <c r="E255" s="57">
        <v>69663</v>
      </c>
      <c r="F255" s="58">
        <v>36921.39</v>
      </c>
      <c r="G255" s="57">
        <v>53012</v>
      </c>
      <c r="H255" s="58">
        <v>28096.36</v>
      </c>
      <c r="I255" s="57">
        <v>35330</v>
      </c>
      <c r="J255" s="58">
        <v>18724.900000000001</v>
      </c>
      <c r="K255" s="57">
        <v>28088</v>
      </c>
      <c r="L255" s="58">
        <v>14886.640000000001</v>
      </c>
      <c r="M255" s="57">
        <v>22530</v>
      </c>
      <c r="N255" s="58">
        <v>11940.900000000001</v>
      </c>
      <c r="O255" s="115"/>
      <c r="P255" t="b">
        <v>1</v>
      </c>
      <c r="Q255" t="b">
        <v>1</v>
      </c>
      <c r="R255" t="b">
        <v>1</v>
      </c>
      <c r="S255" t="b">
        <v>1</v>
      </c>
      <c r="T255" t="b">
        <v>1</v>
      </c>
      <c r="U255" t="b">
        <v>1</v>
      </c>
      <c r="V255" t="b">
        <v>1</v>
      </c>
      <c r="W255" t="b">
        <v>1</v>
      </c>
      <c r="X255" t="b">
        <v>1</v>
      </c>
      <c r="Y255" t="b">
        <v>1</v>
      </c>
      <c r="Z255" t="b">
        <v>1</v>
      </c>
      <c r="AA255" t="b">
        <v>1</v>
      </c>
    </row>
    <row r="256" spans="2:27" x14ac:dyDescent="0.2">
      <c r="B256" s="13" t="s">
        <v>52</v>
      </c>
      <c r="C256" s="57">
        <v>110451</v>
      </c>
      <c r="D256" s="58">
        <v>58539.030000000006</v>
      </c>
      <c r="E256" s="57">
        <v>76641</v>
      </c>
      <c r="F256" s="58">
        <v>40619.730000000003</v>
      </c>
      <c r="G256" s="57">
        <v>58323</v>
      </c>
      <c r="H256" s="58">
        <v>30911.190000000002</v>
      </c>
      <c r="I256" s="57">
        <v>38859</v>
      </c>
      <c r="J256" s="58">
        <v>20595.27</v>
      </c>
      <c r="K256" s="57">
        <v>30887</v>
      </c>
      <c r="L256" s="58">
        <v>16370.11</v>
      </c>
      <c r="M256" s="57">
        <v>24796</v>
      </c>
      <c r="N256" s="58">
        <v>13141.880000000001</v>
      </c>
      <c r="O256" s="115"/>
      <c r="P256" t="b">
        <v>1</v>
      </c>
      <c r="Q256" t="b">
        <v>1</v>
      </c>
      <c r="R256" t="b">
        <v>1</v>
      </c>
      <c r="S256" t="b">
        <v>1</v>
      </c>
      <c r="T256" t="b">
        <v>1</v>
      </c>
      <c r="U256" t="b">
        <v>1</v>
      </c>
      <c r="V256" t="b">
        <v>1</v>
      </c>
      <c r="W256" t="b">
        <v>1</v>
      </c>
      <c r="X256" t="b">
        <v>1</v>
      </c>
      <c r="Y256" t="b">
        <v>1</v>
      </c>
      <c r="Z256" t="b">
        <v>1</v>
      </c>
      <c r="AA256" t="b">
        <v>1</v>
      </c>
    </row>
    <row r="257" spans="2:27" x14ac:dyDescent="0.2">
      <c r="B257" s="13" t="s">
        <v>53</v>
      </c>
      <c r="C257" s="57">
        <v>120508</v>
      </c>
      <c r="D257" s="58">
        <v>63869.240000000005</v>
      </c>
      <c r="E257" s="57">
        <v>83610</v>
      </c>
      <c r="F257" s="58">
        <v>44313.3</v>
      </c>
      <c r="G257" s="57">
        <v>63633</v>
      </c>
      <c r="H257" s="58">
        <v>33725.490000000005</v>
      </c>
      <c r="I257" s="57">
        <v>42383</v>
      </c>
      <c r="J257" s="58">
        <v>22462.99</v>
      </c>
      <c r="K257" s="57">
        <v>33687</v>
      </c>
      <c r="L257" s="58">
        <v>17854.11</v>
      </c>
      <c r="M257" s="57">
        <v>27054</v>
      </c>
      <c r="N257" s="58">
        <v>14338.62</v>
      </c>
      <c r="O257" s="115"/>
      <c r="P257" t="b">
        <v>1</v>
      </c>
      <c r="Q257" t="b">
        <v>1</v>
      </c>
      <c r="R257" t="b">
        <v>1</v>
      </c>
      <c r="S257" t="b">
        <v>1</v>
      </c>
      <c r="T257" t="b">
        <v>1</v>
      </c>
      <c r="U257" t="b">
        <v>1</v>
      </c>
      <c r="V257" t="b">
        <v>1</v>
      </c>
      <c r="W257" t="b">
        <v>1</v>
      </c>
      <c r="X257" t="b">
        <v>1</v>
      </c>
      <c r="Y257" t="b">
        <v>1</v>
      </c>
      <c r="Z257" t="b">
        <v>1</v>
      </c>
      <c r="AA257" t="b">
        <v>1</v>
      </c>
    </row>
    <row r="258" spans="2:27" x14ac:dyDescent="0.2">
      <c r="B258" s="13" t="s">
        <v>54</v>
      </c>
      <c r="C258" s="57">
        <v>131582</v>
      </c>
      <c r="D258" s="58">
        <v>69738.460000000006</v>
      </c>
      <c r="E258" s="57">
        <v>91473</v>
      </c>
      <c r="F258" s="58">
        <v>48480.69</v>
      </c>
      <c r="G258" s="57">
        <v>70975</v>
      </c>
      <c r="H258" s="58">
        <v>37616.75</v>
      </c>
      <c r="I258" s="57">
        <v>48583</v>
      </c>
      <c r="J258" s="58">
        <v>25748.99</v>
      </c>
      <c r="K258" s="57">
        <v>36857</v>
      </c>
      <c r="L258" s="58">
        <v>19534.210000000003</v>
      </c>
      <c r="M258" s="57">
        <v>31044</v>
      </c>
      <c r="N258" s="58">
        <v>16453.32</v>
      </c>
      <c r="O258" s="115"/>
      <c r="P258" t="b">
        <v>1</v>
      </c>
      <c r="Q258" t="b">
        <v>1</v>
      </c>
      <c r="R258" t="b">
        <v>1</v>
      </c>
      <c r="S258" t="b">
        <v>1</v>
      </c>
      <c r="T258" t="b">
        <v>1</v>
      </c>
      <c r="U258" t="b">
        <v>1</v>
      </c>
      <c r="V258" t="b">
        <v>1</v>
      </c>
      <c r="W258" t="b">
        <v>1</v>
      </c>
      <c r="X258" t="b">
        <v>1</v>
      </c>
      <c r="Y258" t="b">
        <v>1</v>
      </c>
      <c r="Z258" t="b">
        <v>1</v>
      </c>
      <c r="AA258" t="b">
        <v>1</v>
      </c>
    </row>
    <row r="259" spans="2:27" x14ac:dyDescent="0.2">
      <c r="B259" s="15"/>
    </row>
    <row r="264" spans="2:27" ht="19" x14ac:dyDescent="0.2">
      <c r="B264" s="16" t="s">
        <v>73</v>
      </c>
    </row>
    <row r="266" spans="2:27" ht="15" customHeight="1" x14ac:dyDescent="0.2">
      <c r="B266" s="8" t="s">
        <v>83</v>
      </c>
      <c r="C266" s="109" t="s">
        <v>6</v>
      </c>
      <c r="D266" s="110"/>
      <c r="E266" s="109" t="s">
        <v>7</v>
      </c>
      <c r="F266" s="110"/>
      <c r="G266" s="109" t="s">
        <v>8</v>
      </c>
      <c r="H266" s="110"/>
      <c r="I266" s="109" t="s">
        <v>9</v>
      </c>
      <c r="J266" s="110"/>
      <c r="K266" s="109" t="s">
        <v>10</v>
      </c>
      <c r="L266" s="110"/>
      <c r="M266" s="109" t="s">
        <v>11</v>
      </c>
      <c r="N266" s="110"/>
      <c r="O266" s="115" t="s">
        <v>84</v>
      </c>
    </row>
    <row r="267" spans="2:27" ht="30" x14ac:dyDescent="0.2">
      <c r="B267" s="10" t="s">
        <v>85</v>
      </c>
      <c r="C267" s="116" t="s">
        <v>14</v>
      </c>
      <c r="D267" s="117"/>
      <c r="E267" s="111" t="s">
        <v>15</v>
      </c>
      <c r="F267" s="112"/>
      <c r="G267" s="111" t="s">
        <v>16</v>
      </c>
      <c r="H267" s="112"/>
      <c r="I267" s="111" t="s">
        <v>17</v>
      </c>
      <c r="J267" s="112"/>
      <c r="K267" s="111" t="s">
        <v>18</v>
      </c>
      <c r="L267" s="112"/>
      <c r="M267" s="111" t="s">
        <v>19</v>
      </c>
      <c r="N267" s="112"/>
      <c r="O267" s="115"/>
    </row>
    <row r="268" spans="2:27" ht="30" x14ac:dyDescent="0.2">
      <c r="B268" s="10" t="s">
        <v>86</v>
      </c>
      <c r="C268" s="111" t="s">
        <v>15</v>
      </c>
      <c r="D268" s="112"/>
      <c r="E268" s="111" t="s">
        <v>16</v>
      </c>
      <c r="F268" s="112"/>
      <c r="G268" s="111" t="s">
        <v>21</v>
      </c>
      <c r="H268" s="112"/>
      <c r="I268" s="111" t="s">
        <v>17</v>
      </c>
      <c r="J268" s="112"/>
      <c r="K268" s="111" t="s">
        <v>18</v>
      </c>
      <c r="L268" s="112"/>
      <c r="M268" s="111" t="s">
        <v>19</v>
      </c>
      <c r="N268" s="112"/>
      <c r="O268" s="115"/>
    </row>
    <row r="269" spans="2:27" x14ac:dyDescent="0.2">
      <c r="B269" s="9" t="s">
        <v>22</v>
      </c>
      <c r="C269" s="11" t="s">
        <v>23</v>
      </c>
      <c r="D269" s="11" t="s">
        <v>24</v>
      </c>
      <c r="E269" s="11" t="s">
        <v>23</v>
      </c>
      <c r="F269" s="11" t="s">
        <v>24</v>
      </c>
      <c r="G269" s="11" t="s">
        <v>23</v>
      </c>
      <c r="H269" s="11" t="s">
        <v>24</v>
      </c>
      <c r="I269" s="11" t="s">
        <v>23</v>
      </c>
      <c r="J269" s="11" t="s">
        <v>24</v>
      </c>
      <c r="K269" s="11" t="s">
        <v>23</v>
      </c>
      <c r="L269" s="11" t="s">
        <v>24</v>
      </c>
      <c r="M269" s="11" t="s">
        <v>23</v>
      </c>
      <c r="N269" s="12" t="s">
        <v>24</v>
      </c>
      <c r="O269" s="115"/>
    </row>
    <row r="270" spans="2:27" x14ac:dyDescent="0.2">
      <c r="B270" s="13" t="s">
        <v>28</v>
      </c>
      <c r="C270" s="40">
        <v>3219</v>
      </c>
      <c r="D270" s="56">
        <v>1706.0700000000002</v>
      </c>
      <c r="E270" s="40">
        <v>2485</v>
      </c>
      <c r="F270" s="56">
        <v>1317.05</v>
      </c>
      <c r="G270" s="40">
        <v>1769</v>
      </c>
      <c r="H270" s="56">
        <v>937.57</v>
      </c>
      <c r="I270" s="40">
        <v>1400</v>
      </c>
      <c r="J270" s="56">
        <v>742</v>
      </c>
      <c r="K270" s="40">
        <v>1238</v>
      </c>
      <c r="L270" s="56">
        <v>656.14</v>
      </c>
      <c r="M270" s="40">
        <v>891</v>
      </c>
      <c r="N270" s="56">
        <v>472.23</v>
      </c>
      <c r="O270" s="115"/>
      <c r="P270" t="b">
        <v>1</v>
      </c>
      <c r="Q270" t="b">
        <v>1</v>
      </c>
      <c r="R270" t="b">
        <v>1</v>
      </c>
      <c r="S270" t="b">
        <v>1</v>
      </c>
      <c r="T270" t="b">
        <v>1</v>
      </c>
      <c r="U270" t="b">
        <v>1</v>
      </c>
      <c r="V270" t="b">
        <v>1</v>
      </c>
      <c r="W270" t="b">
        <v>1</v>
      </c>
      <c r="X270" t="b">
        <v>1</v>
      </c>
      <c r="Y270" t="b">
        <v>1</v>
      </c>
      <c r="Z270" t="b">
        <v>1</v>
      </c>
      <c r="AA270" t="b">
        <v>1</v>
      </c>
    </row>
    <row r="271" spans="2:27" x14ac:dyDescent="0.2">
      <c r="B271" s="13" t="s">
        <v>29</v>
      </c>
      <c r="C271" s="57">
        <v>4952</v>
      </c>
      <c r="D271" s="58">
        <v>2624.56</v>
      </c>
      <c r="E271" s="57">
        <v>4044</v>
      </c>
      <c r="F271" s="58">
        <v>2143.3200000000002</v>
      </c>
      <c r="G271" s="57">
        <v>2791</v>
      </c>
      <c r="H271" s="58">
        <v>1479.23</v>
      </c>
      <c r="I271" s="57">
        <v>2209</v>
      </c>
      <c r="J271" s="58">
        <v>1170.77</v>
      </c>
      <c r="K271" s="57">
        <v>1963</v>
      </c>
      <c r="L271" s="58">
        <v>1040.3900000000001</v>
      </c>
      <c r="M271" s="57">
        <v>1313</v>
      </c>
      <c r="N271" s="58">
        <v>695.89</v>
      </c>
      <c r="O271" s="115"/>
      <c r="P271" t="b">
        <v>1</v>
      </c>
      <c r="Q271" t="b">
        <v>1</v>
      </c>
      <c r="R271" t="b">
        <v>1</v>
      </c>
      <c r="S271" t="b">
        <v>1</v>
      </c>
      <c r="T271" t="b">
        <v>1</v>
      </c>
      <c r="U271" t="b">
        <v>1</v>
      </c>
      <c r="V271" t="b">
        <v>1</v>
      </c>
      <c r="W271" t="b">
        <v>1</v>
      </c>
      <c r="X271" t="b">
        <v>1</v>
      </c>
      <c r="Y271" t="b">
        <v>1</v>
      </c>
      <c r="Z271" t="b">
        <v>1</v>
      </c>
      <c r="AA271" t="b">
        <v>1</v>
      </c>
    </row>
    <row r="272" spans="2:27" x14ac:dyDescent="0.2">
      <c r="B272" s="13" t="s">
        <v>30</v>
      </c>
      <c r="C272" s="57">
        <v>7232</v>
      </c>
      <c r="D272" s="58">
        <v>3832.96</v>
      </c>
      <c r="E272" s="57">
        <v>5917</v>
      </c>
      <c r="F272" s="58">
        <v>3136.01</v>
      </c>
      <c r="G272" s="57">
        <v>4066</v>
      </c>
      <c r="H272" s="58">
        <v>2154.98</v>
      </c>
      <c r="I272" s="57">
        <v>3218</v>
      </c>
      <c r="J272" s="58">
        <v>1705.5400000000002</v>
      </c>
      <c r="K272" s="57">
        <v>2845</v>
      </c>
      <c r="L272" s="58">
        <v>1507.8500000000001</v>
      </c>
      <c r="M272" s="57">
        <v>1994</v>
      </c>
      <c r="N272" s="58">
        <v>1056.8200000000002</v>
      </c>
      <c r="O272" s="115"/>
      <c r="P272" t="b">
        <v>1</v>
      </c>
      <c r="Q272" t="b">
        <v>1</v>
      </c>
      <c r="R272" t="b">
        <v>1</v>
      </c>
      <c r="S272" t="b">
        <v>1</v>
      </c>
      <c r="T272" t="b">
        <v>1</v>
      </c>
      <c r="U272" t="b">
        <v>1</v>
      </c>
      <c r="V272" t="b">
        <v>1</v>
      </c>
      <c r="W272" t="b">
        <v>1</v>
      </c>
      <c r="X272" t="b">
        <v>1</v>
      </c>
      <c r="Y272" t="b">
        <v>1</v>
      </c>
      <c r="Z272" t="b">
        <v>1</v>
      </c>
      <c r="AA272" t="b">
        <v>1</v>
      </c>
    </row>
    <row r="273" spans="2:27" x14ac:dyDescent="0.2">
      <c r="B273" s="13" t="s">
        <v>31</v>
      </c>
      <c r="C273" s="57">
        <v>7816</v>
      </c>
      <c r="D273" s="58">
        <v>4142.4800000000005</v>
      </c>
      <c r="E273" s="57">
        <v>5576</v>
      </c>
      <c r="F273" s="58">
        <v>2955.28</v>
      </c>
      <c r="G273" s="57">
        <v>4191</v>
      </c>
      <c r="H273" s="58">
        <v>2221.23</v>
      </c>
      <c r="I273" s="57">
        <v>3210</v>
      </c>
      <c r="J273" s="58">
        <v>1701.3000000000002</v>
      </c>
      <c r="K273" s="57">
        <v>2463</v>
      </c>
      <c r="L273" s="58">
        <v>1305.3900000000001</v>
      </c>
      <c r="M273" s="57">
        <v>1951</v>
      </c>
      <c r="N273" s="58">
        <v>1034.03</v>
      </c>
      <c r="O273" s="115"/>
      <c r="P273" t="b">
        <v>1</v>
      </c>
      <c r="Q273" t="b">
        <v>1</v>
      </c>
      <c r="R273" t="b">
        <v>1</v>
      </c>
      <c r="S273" t="b">
        <v>1</v>
      </c>
      <c r="T273" t="b">
        <v>1</v>
      </c>
      <c r="U273" t="b">
        <v>1</v>
      </c>
      <c r="V273" t="b">
        <v>1</v>
      </c>
      <c r="W273" t="b">
        <v>1</v>
      </c>
      <c r="X273" t="b">
        <v>1</v>
      </c>
      <c r="Y273" t="b">
        <v>1</v>
      </c>
      <c r="Z273" t="b">
        <v>1</v>
      </c>
      <c r="AA273" t="b">
        <v>1</v>
      </c>
    </row>
    <row r="274" spans="2:27" x14ac:dyDescent="0.2">
      <c r="B274" s="13" t="s">
        <v>32</v>
      </c>
      <c r="C274" s="57">
        <v>8738</v>
      </c>
      <c r="D274" s="58">
        <v>4631.1400000000003</v>
      </c>
      <c r="E274" s="57">
        <v>6201</v>
      </c>
      <c r="F274" s="58">
        <v>3286.53</v>
      </c>
      <c r="G274" s="57">
        <v>4672</v>
      </c>
      <c r="H274" s="58">
        <v>2476.1600000000003</v>
      </c>
      <c r="I274" s="57">
        <v>3572</v>
      </c>
      <c r="J274" s="58">
        <v>1893.16</v>
      </c>
      <c r="K274" s="57">
        <v>2748</v>
      </c>
      <c r="L274" s="58">
        <v>1456.44</v>
      </c>
      <c r="M274" s="57">
        <v>2167</v>
      </c>
      <c r="N274" s="58">
        <v>1148.51</v>
      </c>
      <c r="O274" s="115"/>
      <c r="P274" t="b">
        <v>1</v>
      </c>
      <c r="Q274" t="b">
        <v>1</v>
      </c>
      <c r="R274" t="b">
        <v>1</v>
      </c>
      <c r="S274" t="b">
        <v>1</v>
      </c>
      <c r="T274" t="b">
        <v>1</v>
      </c>
      <c r="U274" t="b">
        <v>1</v>
      </c>
      <c r="V274" t="b">
        <v>1</v>
      </c>
      <c r="W274" t="b">
        <v>1</v>
      </c>
      <c r="X274" t="b">
        <v>1</v>
      </c>
      <c r="Y274" t="b">
        <v>1</v>
      </c>
      <c r="Z274" t="b">
        <v>1</v>
      </c>
      <c r="AA274" t="b">
        <v>1</v>
      </c>
    </row>
    <row r="275" spans="2:27" x14ac:dyDescent="0.2">
      <c r="B275" s="13" t="s">
        <v>33</v>
      </c>
      <c r="C275" s="57">
        <v>10201</v>
      </c>
      <c r="D275" s="58">
        <v>5406.5300000000007</v>
      </c>
      <c r="E275" s="57">
        <v>7175</v>
      </c>
      <c r="F275" s="58">
        <v>3802.75</v>
      </c>
      <c r="G275" s="57">
        <v>5494</v>
      </c>
      <c r="H275" s="58">
        <v>2911.82</v>
      </c>
      <c r="I275" s="57">
        <v>4243</v>
      </c>
      <c r="J275" s="58">
        <v>2248.79</v>
      </c>
      <c r="K275" s="57">
        <v>3254</v>
      </c>
      <c r="L275" s="58">
        <v>1724.6200000000001</v>
      </c>
      <c r="M275" s="57">
        <v>2511</v>
      </c>
      <c r="N275" s="58">
        <v>1330.8300000000002</v>
      </c>
      <c r="O275" s="115"/>
      <c r="P275" t="b">
        <v>1</v>
      </c>
      <c r="Q275" t="b">
        <v>1</v>
      </c>
      <c r="R275" t="b">
        <v>1</v>
      </c>
      <c r="S275" t="b">
        <v>1</v>
      </c>
      <c r="T275" t="b">
        <v>1</v>
      </c>
      <c r="U275" t="b">
        <v>1</v>
      </c>
      <c r="V275" t="b">
        <v>1</v>
      </c>
      <c r="W275" t="b">
        <v>1</v>
      </c>
      <c r="X275" t="b">
        <v>1</v>
      </c>
      <c r="Y275" t="b">
        <v>1</v>
      </c>
      <c r="Z275" t="b">
        <v>1</v>
      </c>
      <c r="AA275" t="b">
        <v>1</v>
      </c>
    </row>
    <row r="276" spans="2:27" x14ac:dyDescent="0.2">
      <c r="B276" s="13" t="s">
        <v>34</v>
      </c>
      <c r="C276" s="57">
        <v>11516</v>
      </c>
      <c r="D276" s="58">
        <v>6103.4800000000005</v>
      </c>
      <c r="E276" s="57">
        <v>7960</v>
      </c>
      <c r="F276" s="58">
        <v>4218.8</v>
      </c>
      <c r="G276" s="57">
        <v>6117</v>
      </c>
      <c r="H276" s="58">
        <v>3242.01</v>
      </c>
      <c r="I276" s="57">
        <v>4718</v>
      </c>
      <c r="J276" s="58">
        <v>2500.54</v>
      </c>
      <c r="K276" s="57">
        <v>3709</v>
      </c>
      <c r="L276" s="58">
        <v>1965.7700000000002</v>
      </c>
      <c r="M276" s="57">
        <v>2780</v>
      </c>
      <c r="N276" s="58">
        <v>1473.4</v>
      </c>
      <c r="O276" s="115"/>
      <c r="P276" t="b">
        <v>1</v>
      </c>
      <c r="Q276" t="b">
        <v>1</v>
      </c>
      <c r="R276" t="b">
        <v>1</v>
      </c>
      <c r="S276" t="b">
        <v>1</v>
      </c>
      <c r="T276" t="b">
        <v>1</v>
      </c>
      <c r="U276" t="b">
        <v>1</v>
      </c>
      <c r="V276" t="b">
        <v>1</v>
      </c>
      <c r="W276" t="b">
        <v>1</v>
      </c>
      <c r="X276" t="b">
        <v>1</v>
      </c>
      <c r="Y276" t="b">
        <v>1</v>
      </c>
      <c r="Z276" t="b">
        <v>1</v>
      </c>
      <c r="AA276" t="b">
        <v>1</v>
      </c>
    </row>
    <row r="277" spans="2:27" x14ac:dyDescent="0.2">
      <c r="B277" s="13" t="s">
        <v>35</v>
      </c>
      <c r="C277" s="57">
        <v>13034</v>
      </c>
      <c r="D277" s="58">
        <v>6908.02</v>
      </c>
      <c r="E277" s="57">
        <v>8983</v>
      </c>
      <c r="F277" s="58">
        <v>4760.9900000000007</v>
      </c>
      <c r="G277" s="57">
        <v>6931</v>
      </c>
      <c r="H277" s="58">
        <v>3673.4300000000003</v>
      </c>
      <c r="I277" s="57">
        <v>5350</v>
      </c>
      <c r="J277" s="58">
        <v>2835.5</v>
      </c>
      <c r="K277" s="57">
        <v>4142</v>
      </c>
      <c r="L277" s="58">
        <v>2195.2600000000002</v>
      </c>
      <c r="M277" s="57">
        <v>3151</v>
      </c>
      <c r="N277" s="58">
        <v>1670.03</v>
      </c>
      <c r="O277" s="115"/>
      <c r="P277" t="b">
        <v>1</v>
      </c>
      <c r="Q277" t="b">
        <v>1</v>
      </c>
      <c r="R277" t="b">
        <v>1</v>
      </c>
      <c r="S277" t="b">
        <v>1</v>
      </c>
      <c r="T277" t="b">
        <v>1</v>
      </c>
      <c r="U277" t="b">
        <v>1</v>
      </c>
      <c r="V277" t="b">
        <v>1</v>
      </c>
      <c r="W277" t="b">
        <v>1</v>
      </c>
      <c r="X277" t="b">
        <v>1</v>
      </c>
      <c r="Y277" t="b">
        <v>1</v>
      </c>
      <c r="Z277" t="b">
        <v>1</v>
      </c>
      <c r="AA277" t="b">
        <v>1</v>
      </c>
    </row>
    <row r="278" spans="2:27" x14ac:dyDescent="0.2">
      <c r="B278" s="13" t="s">
        <v>36</v>
      </c>
      <c r="C278" s="57">
        <v>15056</v>
      </c>
      <c r="D278" s="58">
        <v>7979.68</v>
      </c>
      <c r="E278" s="57">
        <v>10437</v>
      </c>
      <c r="F278" s="58">
        <v>5531.6100000000006</v>
      </c>
      <c r="G278" s="57">
        <v>7985</v>
      </c>
      <c r="H278" s="58">
        <v>4232.05</v>
      </c>
      <c r="I278" s="57">
        <v>6037</v>
      </c>
      <c r="J278" s="58">
        <v>3199.61</v>
      </c>
      <c r="K278" s="57">
        <v>4716</v>
      </c>
      <c r="L278" s="58">
        <v>2499.48</v>
      </c>
      <c r="M278" s="57">
        <v>3658</v>
      </c>
      <c r="N278" s="58">
        <v>1938.74</v>
      </c>
      <c r="O278" s="115"/>
      <c r="P278" t="b">
        <v>1</v>
      </c>
      <c r="Q278" t="b">
        <v>1</v>
      </c>
      <c r="R278" t="b">
        <v>1</v>
      </c>
      <c r="S278" t="b">
        <v>1</v>
      </c>
      <c r="T278" t="b">
        <v>1</v>
      </c>
      <c r="U278" t="b">
        <v>1</v>
      </c>
      <c r="V278" t="b">
        <v>1</v>
      </c>
      <c r="W278" t="b">
        <v>1</v>
      </c>
      <c r="X278" t="b">
        <v>1</v>
      </c>
      <c r="Y278" t="b">
        <v>1</v>
      </c>
      <c r="Z278" t="b">
        <v>1</v>
      </c>
      <c r="AA278" t="b">
        <v>1</v>
      </c>
    </row>
    <row r="279" spans="2:27" x14ac:dyDescent="0.2">
      <c r="B279" s="13" t="s">
        <v>37</v>
      </c>
      <c r="C279" s="57">
        <v>17038</v>
      </c>
      <c r="D279" s="58">
        <v>9030.1400000000012</v>
      </c>
      <c r="E279" s="57">
        <v>11433</v>
      </c>
      <c r="F279" s="58">
        <v>6059.4900000000007</v>
      </c>
      <c r="G279" s="57">
        <v>8972</v>
      </c>
      <c r="H279" s="58">
        <v>4755.16</v>
      </c>
      <c r="I279" s="57">
        <v>7031</v>
      </c>
      <c r="J279" s="58">
        <v>3726.4300000000003</v>
      </c>
      <c r="K279" s="57">
        <v>5295</v>
      </c>
      <c r="L279" s="58">
        <v>2806.3500000000004</v>
      </c>
      <c r="M279" s="57">
        <v>4015</v>
      </c>
      <c r="N279" s="58">
        <v>2127.9500000000003</v>
      </c>
      <c r="O279" s="115"/>
      <c r="P279" t="b">
        <v>1</v>
      </c>
      <c r="Q279" t="b">
        <v>1</v>
      </c>
      <c r="R279" t="b">
        <v>1</v>
      </c>
      <c r="S279" t="b">
        <v>1</v>
      </c>
      <c r="T279" t="b">
        <v>1</v>
      </c>
      <c r="U279" t="b">
        <v>1</v>
      </c>
      <c r="V279" t="b">
        <v>1</v>
      </c>
      <c r="W279" t="b">
        <v>1</v>
      </c>
      <c r="X279" t="b">
        <v>1</v>
      </c>
      <c r="Y279" t="b">
        <v>1</v>
      </c>
      <c r="Z279" t="b">
        <v>1</v>
      </c>
      <c r="AA279" t="b">
        <v>1</v>
      </c>
    </row>
    <row r="280" spans="2:27" x14ac:dyDescent="0.2">
      <c r="B280" s="13" t="s">
        <v>38</v>
      </c>
      <c r="C280" s="57">
        <v>19745</v>
      </c>
      <c r="D280" s="58">
        <v>10464.85</v>
      </c>
      <c r="E280" s="57">
        <v>13507</v>
      </c>
      <c r="F280" s="58">
        <v>7158.71</v>
      </c>
      <c r="G280" s="57">
        <v>10359</v>
      </c>
      <c r="H280" s="58">
        <v>5490.27</v>
      </c>
      <c r="I280" s="57">
        <v>7777</v>
      </c>
      <c r="J280" s="58">
        <v>4121.8100000000004</v>
      </c>
      <c r="K280" s="57">
        <v>6132</v>
      </c>
      <c r="L280" s="58">
        <v>3249.96</v>
      </c>
      <c r="M280" s="57">
        <v>4750</v>
      </c>
      <c r="N280" s="58">
        <v>2517.5</v>
      </c>
      <c r="O280" s="115"/>
      <c r="P280" t="b">
        <v>1</v>
      </c>
      <c r="Q280" t="b">
        <v>1</v>
      </c>
      <c r="R280" t="b">
        <v>1</v>
      </c>
      <c r="S280" t="b">
        <v>1</v>
      </c>
      <c r="T280" t="b">
        <v>1</v>
      </c>
      <c r="U280" t="b">
        <v>1</v>
      </c>
      <c r="V280" t="b">
        <v>1</v>
      </c>
      <c r="W280" t="b">
        <v>1</v>
      </c>
      <c r="X280" t="b">
        <v>1</v>
      </c>
      <c r="Y280" t="b">
        <v>1</v>
      </c>
      <c r="Z280" t="b">
        <v>1</v>
      </c>
      <c r="AA280" t="b">
        <v>1</v>
      </c>
    </row>
    <row r="281" spans="2:27" x14ac:dyDescent="0.2">
      <c r="B281" s="13" t="s">
        <v>39</v>
      </c>
      <c r="C281" s="57">
        <v>21011</v>
      </c>
      <c r="D281" s="58">
        <v>11135.83</v>
      </c>
      <c r="E281" s="57">
        <v>14927</v>
      </c>
      <c r="F281" s="58">
        <v>7911.31</v>
      </c>
      <c r="G281" s="57">
        <v>11471</v>
      </c>
      <c r="H281" s="58">
        <v>6079.63</v>
      </c>
      <c r="I281" s="57">
        <v>8549</v>
      </c>
      <c r="J281" s="58">
        <v>4530.97</v>
      </c>
      <c r="K281" s="57">
        <v>6766</v>
      </c>
      <c r="L281" s="58">
        <v>3585.98</v>
      </c>
      <c r="M281" s="57">
        <v>5257</v>
      </c>
      <c r="N281" s="58">
        <v>2786.21</v>
      </c>
      <c r="O281" s="115"/>
      <c r="P281" t="b">
        <v>1</v>
      </c>
      <c r="Q281" t="b">
        <v>1</v>
      </c>
      <c r="R281" t="b">
        <v>1</v>
      </c>
      <c r="S281" t="b">
        <v>1</v>
      </c>
      <c r="T281" t="b">
        <v>1</v>
      </c>
      <c r="U281" t="b">
        <v>1</v>
      </c>
      <c r="V281" t="b">
        <v>1</v>
      </c>
      <c r="W281" t="b">
        <v>1</v>
      </c>
      <c r="X281" t="b">
        <v>1</v>
      </c>
      <c r="Y281" t="b">
        <v>1</v>
      </c>
      <c r="Z281" t="b">
        <v>1</v>
      </c>
      <c r="AA281" t="b">
        <v>1</v>
      </c>
    </row>
    <row r="282" spans="2:27" x14ac:dyDescent="0.2">
      <c r="B282" s="13" t="s">
        <v>40</v>
      </c>
      <c r="C282" s="57">
        <v>23643</v>
      </c>
      <c r="D282" s="58">
        <v>12530.79</v>
      </c>
      <c r="E282" s="57">
        <v>16797</v>
      </c>
      <c r="F282" s="58">
        <v>8902.41</v>
      </c>
      <c r="G282" s="57">
        <v>12908</v>
      </c>
      <c r="H282" s="58">
        <v>6841.2400000000007</v>
      </c>
      <c r="I282" s="57">
        <v>9626</v>
      </c>
      <c r="J282" s="58">
        <v>5101.7800000000007</v>
      </c>
      <c r="K282" s="57">
        <v>7615</v>
      </c>
      <c r="L282" s="58">
        <v>4035.9500000000003</v>
      </c>
      <c r="M282" s="57">
        <v>5922</v>
      </c>
      <c r="N282" s="58">
        <v>3138.6600000000003</v>
      </c>
      <c r="O282" s="115"/>
      <c r="P282" t="b">
        <v>1</v>
      </c>
      <c r="Q282" t="b">
        <v>1</v>
      </c>
      <c r="R282" t="b">
        <v>1</v>
      </c>
      <c r="S282" t="b">
        <v>1</v>
      </c>
      <c r="T282" t="b">
        <v>1</v>
      </c>
      <c r="U282" t="b">
        <v>1</v>
      </c>
      <c r="V282" t="b">
        <v>1</v>
      </c>
      <c r="W282" t="b">
        <v>1</v>
      </c>
      <c r="X282" t="b">
        <v>1</v>
      </c>
      <c r="Y282" t="b">
        <v>1</v>
      </c>
      <c r="Z282" t="b">
        <v>1</v>
      </c>
      <c r="AA282" t="b">
        <v>1</v>
      </c>
    </row>
    <row r="283" spans="2:27" x14ac:dyDescent="0.2">
      <c r="B283" s="13" t="s">
        <v>41</v>
      </c>
      <c r="C283" s="57">
        <v>26273</v>
      </c>
      <c r="D283" s="58">
        <v>13924.69</v>
      </c>
      <c r="E283" s="57">
        <v>18672</v>
      </c>
      <c r="F283" s="58">
        <v>9896.16</v>
      </c>
      <c r="G283" s="57">
        <v>14345</v>
      </c>
      <c r="H283" s="58">
        <v>7602.85</v>
      </c>
      <c r="I283" s="57">
        <v>10702</v>
      </c>
      <c r="J283" s="58">
        <v>5672.06</v>
      </c>
      <c r="K283" s="57">
        <v>8464</v>
      </c>
      <c r="L283" s="58">
        <v>4485.92</v>
      </c>
      <c r="M283" s="57">
        <v>6580</v>
      </c>
      <c r="N283" s="58">
        <v>3487.4</v>
      </c>
      <c r="O283" s="115"/>
      <c r="P283" t="b">
        <v>1</v>
      </c>
      <c r="Q283" t="b">
        <v>1</v>
      </c>
      <c r="R283" t="b">
        <v>1</v>
      </c>
      <c r="S283" t="b">
        <v>1</v>
      </c>
      <c r="T283" t="b">
        <v>1</v>
      </c>
      <c r="U283" t="b">
        <v>1</v>
      </c>
      <c r="V283" t="b">
        <v>1</v>
      </c>
      <c r="W283" t="b">
        <v>1</v>
      </c>
      <c r="X283" t="b">
        <v>1</v>
      </c>
      <c r="Y283" t="b">
        <v>1</v>
      </c>
      <c r="Z283" t="b">
        <v>1</v>
      </c>
      <c r="AA283" t="b">
        <v>1</v>
      </c>
    </row>
    <row r="284" spans="2:27" x14ac:dyDescent="0.2">
      <c r="B284" s="13" t="s">
        <v>42</v>
      </c>
      <c r="C284" s="57">
        <v>28908</v>
      </c>
      <c r="D284" s="58">
        <v>15321.240000000002</v>
      </c>
      <c r="E284" s="57">
        <v>20539</v>
      </c>
      <c r="F284" s="58">
        <v>10885.67</v>
      </c>
      <c r="G284" s="57">
        <v>15787</v>
      </c>
      <c r="H284" s="58">
        <v>8367.11</v>
      </c>
      <c r="I284" s="57">
        <v>11774</v>
      </c>
      <c r="J284" s="58">
        <v>6240.22</v>
      </c>
      <c r="K284" s="57">
        <v>9319</v>
      </c>
      <c r="L284" s="58">
        <v>4939.0700000000006</v>
      </c>
      <c r="M284" s="57">
        <v>7242</v>
      </c>
      <c r="N284" s="58">
        <v>3838.26</v>
      </c>
      <c r="O284" s="115"/>
      <c r="P284" t="b">
        <v>1</v>
      </c>
      <c r="Q284" t="b">
        <v>1</v>
      </c>
      <c r="R284" t="b">
        <v>1</v>
      </c>
      <c r="S284" t="b">
        <v>1</v>
      </c>
      <c r="T284" t="b">
        <v>1</v>
      </c>
      <c r="U284" t="b">
        <v>1</v>
      </c>
      <c r="V284" t="b">
        <v>1</v>
      </c>
      <c r="W284" t="b">
        <v>1</v>
      </c>
      <c r="X284" t="b">
        <v>1</v>
      </c>
      <c r="Y284" t="b">
        <v>1</v>
      </c>
      <c r="Z284" t="b">
        <v>1</v>
      </c>
      <c r="AA284" t="b">
        <v>1</v>
      </c>
    </row>
    <row r="285" spans="2:27" x14ac:dyDescent="0.2">
      <c r="B285" s="13" t="s">
        <v>43</v>
      </c>
      <c r="C285" s="57">
        <v>31539</v>
      </c>
      <c r="D285" s="58">
        <v>16715.670000000002</v>
      </c>
      <c r="E285" s="57">
        <v>22408</v>
      </c>
      <c r="F285" s="58">
        <v>11876.24</v>
      </c>
      <c r="G285" s="57">
        <v>17225</v>
      </c>
      <c r="H285" s="58">
        <v>9129.25</v>
      </c>
      <c r="I285" s="57">
        <v>12849</v>
      </c>
      <c r="J285" s="58">
        <v>6809.97</v>
      </c>
      <c r="K285" s="57">
        <v>10172</v>
      </c>
      <c r="L285" s="58">
        <v>5391.16</v>
      </c>
      <c r="M285" s="57">
        <v>7904</v>
      </c>
      <c r="N285" s="58">
        <v>4189.12</v>
      </c>
      <c r="O285" s="115"/>
      <c r="P285" t="b">
        <v>1</v>
      </c>
      <c r="Q285" t="b">
        <v>1</v>
      </c>
      <c r="R285" t="b">
        <v>1</v>
      </c>
      <c r="S285" t="b">
        <v>1</v>
      </c>
      <c r="T285" t="b">
        <v>1</v>
      </c>
      <c r="U285" t="b">
        <v>1</v>
      </c>
      <c r="V285" t="b">
        <v>1</v>
      </c>
      <c r="W285" t="b">
        <v>1</v>
      </c>
      <c r="X285" t="b">
        <v>1</v>
      </c>
      <c r="Y285" t="b">
        <v>1</v>
      </c>
      <c r="Z285" t="b">
        <v>1</v>
      </c>
      <c r="AA285" t="b">
        <v>1</v>
      </c>
    </row>
    <row r="286" spans="2:27" x14ac:dyDescent="0.2">
      <c r="B286" s="13" t="s">
        <v>44</v>
      </c>
      <c r="C286" s="57">
        <v>34641</v>
      </c>
      <c r="D286" s="58">
        <v>18359.73</v>
      </c>
      <c r="E286" s="57">
        <v>24227</v>
      </c>
      <c r="F286" s="58">
        <v>12840.310000000001</v>
      </c>
      <c r="G286" s="57">
        <v>18748</v>
      </c>
      <c r="H286" s="58">
        <v>9936.44</v>
      </c>
      <c r="I286" s="57">
        <v>14006</v>
      </c>
      <c r="J286" s="58">
        <v>7423.18</v>
      </c>
      <c r="K286" s="57">
        <v>11077</v>
      </c>
      <c r="L286" s="58">
        <v>5870.81</v>
      </c>
      <c r="M286" s="57">
        <v>8995</v>
      </c>
      <c r="N286" s="58">
        <v>4767.3500000000004</v>
      </c>
      <c r="O286" s="115"/>
      <c r="P286" t="b">
        <v>1</v>
      </c>
      <c r="Q286" t="b">
        <v>1</v>
      </c>
      <c r="R286" t="b">
        <v>1</v>
      </c>
      <c r="S286" t="b">
        <v>1</v>
      </c>
      <c r="T286" t="b">
        <v>1</v>
      </c>
      <c r="U286" t="b">
        <v>1</v>
      </c>
      <c r="V286" t="b">
        <v>1</v>
      </c>
      <c r="W286" t="b">
        <v>1</v>
      </c>
      <c r="X286" t="b">
        <v>1</v>
      </c>
      <c r="Y286" t="b">
        <v>1</v>
      </c>
      <c r="Z286" t="b">
        <v>1</v>
      </c>
      <c r="AA286" t="b">
        <v>1</v>
      </c>
    </row>
    <row r="287" spans="2:27" x14ac:dyDescent="0.2">
      <c r="B287" s="13" t="s">
        <v>45</v>
      </c>
      <c r="C287" s="57">
        <v>36678</v>
      </c>
      <c r="D287" s="58">
        <v>19439.34</v>
      </c>
      <c r="E287" s="57">
        <v>25653</v>
      </c>
      <c r="F287" s="58">
        <v>13596.09</v>
      </c>
      <c r="G287" s="57">
        <v>19853</v>
      </c>
      <c r="H287" s="58">
        <v>10522.09</v>
      </c>
      <c r="I287" s="57">
        <v>14834</v>
      </c>
      <c r="J287" s="58">
        <v>7862.02</v>
      </c>
      <c r="K287" s="57">
        <v>11729</v>
      </c>
      <c r="L287" s="58">
        <v>6216.37</v>
      </c>
      <c r="M287" s="57">
        <v>9529</v>
      </c>
      <c r="N287" s="58">
        <v>5050.37</v>
      </c>
      <c r="O287" s="115"/>
      <c r="P287" t="b">
        <v>1</v>
      </c>
      <c r="Q287" t="b">
        <v>1</v>
      </c>
      <c r="R287" t="b">
        <v>1</v>
      </c>
      <c r="S287" t="b">
        <v>1</v>
      </c>
      <c r="T287" t="b">
        <v>1</v>
      </c>
      <c r="U287" t="b">
        <v>1</v>
      </c>
      <c r="V287" t="b">
        <v>1</v>
      </c>
      <c r="W287" t="b">
        <v>1</v>
      </c>
      <c r="X287" t="b">
        <v>1</v>
      </c>
      <c r="Y287" t="b">
        <v>1</v>
      </c>
      <c r="Z287" t="b">
        <v>1</v>
      </c>
      <c r="AA287" t="b">
        <v>1</v>
      </c>
    </row>
    <row r="288" spans="2:27" x14ac:dyDescent="0.2">
      <c r="B288" s="13" t="s">
        <v>46</v>
      </c>
      <c r="C288" s="57">
        <v>40761</v>
      </c>
      <c r="D288" s="58">
        <v>21603.33</v>
      </c>
      <c r="E288" s="57">
        <v>28510</v>
      </c>
      <c r="F288" s="58">
        <v>15110.300000000001</v>
      </c>
      <c r="G288" s="57">
        <v>22057</v>
      </c>
      <c r="H288" s="58">
        <v>11690.210000000001</v>
      </c>
      <c r="I288" s="57">
        <v>16483</v>
      </c>
      <c r="J288" s="58">
        <v>8735.99</v>
      </c>
      <c r="K288" s="57">
        <v>13038</v>
      </c>
      <c r="L288" s="58">
        <v>6910.14</v>
      </c>
      <c r="M288" s="57">
        <v>10586</v>
      </c>
      <c r="N288" s="58">
        <v>5610.58</v>
      </c>
      <c r="O288" s="115"/>
      <c r="P288" t="b">
        <v>1</v>
      </c>
      <c r="Q288" t="b">
        <v>1</v>
      </c>
      <c r="R288" t="b">
        <v>1</v>
      </c>
      <c r="S288" t="b">
        <v>1</v>
      </c>
      <c r="T288" t="b">
        <v>1</v>
      </c>
      <c r="U288" t="b">
        <v>1</v>
      </c>
      <c r="V288" t="b">
        <v>1</v>
      </c>
      <c r="W288" t="b">
        <v>1</v>
      </c>
      <c r="X288" t="b">
        <v>1</v>
      </c>
      <c r="Y288" t="b">
        <v>1</v>
      </c>
      <c r="Z288" t="b">
        <v>1</v>
      </c>
      <c r="AA288" t="b">
        <v>1</v>
      </c>
    </row>
    <row r="289" spans="2:27" x14ac:dyDescent="0.2">
      <c r="B289" s="13" t="s">
        <v>47</v>
      </c>
      <c r="C289" s="57">
        <v>44838</v>
      </c>
      <c r="D289" s="58">
        <v>23764.14</v>
      </c>
      <c r="E289" s="57">
        <v>31365</v>
      </c>
      <c r="F289" s="58">
        <v>16623.45</v>
      </c>
      <c r="G289" s="57">
        <v>24275</v>
      </c>
      <c r="H289" s="58">
        <v>12865.75</v>
      </c>
      <c r="I289" s="57">
        <v>18137</v>
      </c>
      <c r="J289" s="58">
        <v>9612.61</v>
      </c>
      <c r="K289" s="57">
        <v>14342</v>
      </c>
      <c r="L289" s="58">
        <v>7601.26</v>
      </c>
      <c r="M289" s="57">
        <v>11653</v>
      </c>
      <c r="N289" s="58">
        <v>6176.09</v>
      </c>
      <c r="O289" s="115"/>
      <c r="P289" t="b">
        <v>1</v>
      </c>
      <c r="Q289" t="b">
        <v>1</v>
      </c>
      <c r="R289" t="b">
        <v>1</v>
      </c>
      <c r="S289" t="b">
        <v>1</v>
      </c>
      <c r="T289" t="b">
        <v>1</v>
      </c>
      <c r="U289" t="b">
        <v>1</v>
      </c>
      <c r="V289" t="b">
        <v>1</v>
      </c>
      <c r="W289" t="b">
        <v>1</v>
      </c>
      <c r="X289" t="b">
        <v>1</v>
      </c>
      <c r="Y289" t="b">
        <v>1</v>
      </c>
      <c r="Z289" t="b">
        <v>1</v>
      </c>
      <c r="AA289" t="b">
        <v>1</v>
      </c>
    </row>
    <row r="290" spans="2:27" x14ac:dyDescent="0.2">
      <c r="B290" s="13" t="s">
        <v>48</v>
      </c>
      <c r="C290" s="57">
        <v>46884</v>
      </c>
      <c r="D290" s="58">
        <v>24848.52</v>
      </c>
      <c r="E290" s="57">
        <v>32791</v>
      </c>
      <c r="F290" s="58">
        <v>17379.23</v>
      </c>
      <c r="G290" s="57">
        <v>25374</v>
      </c>
      <c r="H290" s="58">
        <v>13448.220000000001</v>
      </c>
      <c r="I290" s="57">
        <v>18960</v>
      </c>
      <c r="J290" s="58">
        <v>10048.800000000001</v>
      </c>
      <c r="K290" s="57">
        <v>14994</v>
      </c>
      <c r="L290" s="58">
        <v>7946.8200000000006</v>
      </c>
      <c r="M290" s="57">
        <v>12188</v>
      </c>
      <c r="N290" s="58">
        <v>6459.64</v>
      </c>
      <c r="O290" s="115"/>
      <c r="P290" t="b">
        <v>1</v>
      </c>
      <c r="Q290" t="b">
        <v>1</v>
      </c>
      <c r="R290" t="b">
        <v>1</v>
      </c>
      <c r="S290" t="b">
        <v>1</v>
      </c>
      <c r="T290" t="b">
        <v>1</v>
      </c>
      <c r="U290" t="b">
        <v>1</v>
      </c>
      <c r="V290" t="b">
        <v>1</v>
      </c>
      <c r="W290" t="b">
        <v>1</v>
      </c>
      <c r="X290" t="b">
        <v>1</v>
      </c>
      <c r="Y290" t="b">
        <v>1</v>
      </c>
      <c r="Z290" t="b">
        <v>1</v>
      </c>
      <c r="AA290" t="b">
        <v>1</v>
      </c>
    </row>
    <row r="291" spans="2:27" x14ac:dyDescent="0.2">
      <c r="B291" s="13" t="s">
        <v>49</v>
      </c>
      <c r="C291" s="57">
        <v>47877</v>
      </c>
      <c r="D291" s="58">
        <v>25374.81</v>
      </c>
      <c r="E291" s="57">
        <v>33218</v>
      </c>
      <c r="F291" s="58">
        <v>17605.54</v>
      </c>
      <c r="G291" s="57">
        <v>25783</v>
      </c>
      <c r="H291" s="58">
        <v>13664.99</v>
      </c>
      <c r="I291" s="57">
        <v>19251</v>
      </c>
      <c r="J291" s="58">
        <v>10203.030000000001</v>
      </c>
      <c r="K291" s="57">
        <v>15276</v>
      </c>
      <c r="L291" s="58">
        <v>8096.2800000000007</v>
      </c>
      <c r="M291" s="57">
        <v>12341</v>
      </c>
      <c r="N291" s="58">
        <v>6540.7300000000005</v>
      </c>
      <c r="O291" s="115"/>
      <c r="P291" t="b">
        <v>1</v>
      </c>
      <c r="Q291" t="b">
        <v>1</v>
      </c>
      <c r="R291" t="b">
        <v>1</v>
      </c>
      <c r="S291" t="b">
        <v>1</v>
      </c>
      <c r="T291" t="b">
        <v>1</v>
      </c>
      <c r="U291" t="b">
        <v>1</v>
      </c>
      <c r="V291" t="b">
        <v>1</v>
      </c>
      <c r="W291" t="b">
        <v>1</v>
      </c>
      <c r="X291" t="b">
        <v>1</v>
      </c>
      <c r="Y291" t="b">
        <v>1</v>
      </c>
      <c r="Z291" t="b">
        <v>1</v>
      </c>
      <c r="AA291" t="b">
        <v>1</v>
      </c>
    </row>
    <row r="292" spans="2:27" x14ac:dyDescent="0.2">
      <c r="B292" s="13" t="s">
        <v>50</v>
      </c>
      <c r="C292" s="57">
        <v>53863</v>
      </c>
      <c r="D292" s="58">
        <v>28547.390000000003</v>
      </c>
      <c r="E292" s="57">
        <v>37373</v>
      </c>
      <c r="F292" s="58">
        <v>19807.690000000002</v>
      </c>
      <c r="G292" s="57">
        <v>29010</v>
      </c>
      <c r="H292" s="58">
        <v>15375.300000000001</v>
      </c>
      <c r="I292" s="57">
        <v>21658</v>
      </c>
      <c r="J292" s="58">
        <v>11478.74</v>
      </c>
      <c r="K292" s="57">
        <v>17193</v>
      </c>
      <c r="L292" s="58">
        <v>9112.2900000000009</v>
      </c>
      <c r="M292" s="57">
        <v>13892</v>
      </c>
      <c r="N292" s="58">
        <v>7362.76</v>
      </c>
      <c r="O292" s="115"/>
      <c r="P292" t="b">
        <v>1</v>
      </c>
      <c r="Q292" t="b">
        <v>1</v>
      </c>
      <c r="R292" t="b">
        <v>1</v>
      </c>
      <c r="S292" t="b">
        <v>1</v>
      </c>
      <c r="T292" t="b">
        <v>1</v>
      </c>
      <c r="U292" t="b">
        <v>1</v>
      </c>
      <c r="V292" t="b">
        <v>1</v>
      </c>
      <c r="W292" t="b">
        <v>1</v>
      </c>
      <c r="X292" t="b">
        <v>1</v>
      </c>
      <c r="Y292" t="b">
        <v>1</v>
      </c>
      <c r="Z292" t="b">
        <v>1</v>
      </c>
      <c r="AA292" t="b">
        <v>1</v>
      </c>
    </row>
    <row r="293" spans="2:27" x14ac:dyDescent="0.2">
      <c r="B293" s="13" t="s">
        <v>51</v>
      </c>
      <c r="C293" s="57">
        <v>59857</v>
      </c>
      <c r="D293" s="58">
        <v>31724.210000000003</v>
      </c>
      <c r="E293" s="57">
        <v>41534</v>
      </c>
      <c r="F293" s="58">
        <v>22013.02</v>
      </c>
      <c r="G293" s="57">
        <v>32234</v>
      </c>
      <c r="H293" s="58">
        <v>17084.02</v>
      </c>
      <c r="I293" s="57">
        <v>24068</v>
      </c>
      <c r="J293" s="58">
        <v>12756.04</v>
      </c>
      <c r="K293" s="57">
        <v>19105</v>
      </c>
      <c r="L293" s="58">
        <v>10125.65</v>
      </c>
      <c r="M293" s="57">
        <v>15440</v>
      </c>
      <c r="N293" s="58">
        <v>8183.2000000000007</v>
      </c>
      <c r="O293" s="115"/>
      <c r="P293" t="b">
        <v>1</v>
      </c>
      <c r="Q293" t="b">
        <v>1</v>
      </c>
      <c r="R293" t="b">
        <v>1</v>
      </c>
      <c r="S293" t="b">
        <v>1</v>
      </c>
      <c r="T293" t="b">
        <v>1</v>
      </c>
      <c r="U293" t="b">
        <v>1</v>
      </c>
      <c r="V293" t="b">
        <v>1</v>
      </c>
      <c r="W293" t="b">
        <v>1</v>
      </c>
      <c r="X293" t="b">
        <v>1</v>
      </c>
      <c r="Y293" t="b">
        <v>1</v>
      </c>
      <c r="Z293" t="b">
        <v>1</v>
      </c>
      <c r="AA293" t="b">
        <v>1</v>
      </c>
    </row>
    <row r="294" spans="2:27" x14ac:dyDescent="0.2">
      <c r="B294" s="13" t="s">
        <v>52</v>
      </c>
      <c r="C294" s="57">
        <v>65844</v>
      </c>
      <c r="D294" s="58">
        <v>34897.32</v>
      </c>
      <c r="E294" s="57">
        <v>45689</v>
      </c>
      <c r="F294" s="58">
        <v>24215.170000000002</v>
      </c>
      <c r="G294" s="57">
        <v>35464</v>
      </c>
      <c r="H294" s="58">
        <v>18795.920000000002</v>
      </c>
      <c r="I294" s="57">
        <v>26476</v>
      </c>
      <c r="J294" s="58">
        <v>14032.28</v>
      </c>
      <c r="K294" s="57">
        <v>21021</v>
      </c>
      <c r="L294" s="58">
        <v>11141.130000000001</v>
      </c>
      <c r="M294" s="57">
        <v>16984</v>
      </c>
      <c r="N294" s="58">
        <v>9001.52</v>
      </c>
      <c r="O294" s="115"/>
      <c r="P294" t="b">
        <v>1</v>
      </c>
      <c r="Q294" t="b">
        <v>1</v>
      </c>
      <c r="R294" t="b">
        <v>1</v>
      </c>
      <c r="S294" t="b">
        <v>1</v>
      </c>
      <c r="T294" t="b">
        <v>1</v>
      </c>
      <c r="U294" t="b">
        <v>1</v>
      </c>
      <c r="V294" t="b">
        <v>1</v>
      </c>
      <c r="W294" t="b">
        <v>1</v>
      </c>
      <c r="X294" t="b">
        <v>1</v>
      </c>
      <c r="Y294" t="b">
        <v>1</v>
      </c>
      <c r="Z294" t="b">
        <v>1</v>
      </c>
      <c r="AA294" t="b">
        <v>1</v>
      </c>
    </row>
    <row r="295" spans="2:27" x14ac:dyDescent="0.2">
      <c r="B295" s="13" t="s">
        <v>53</v>
      </c>
      <c r="C295" s="57">
        <v>71835</v>
      </c>
      <c r="D295" s="58">
        <v>38072.550000000003</v>
      </c>
      <c r="E295" s="57">
        <v>49849</v>
      </c>
      <c r="F295" s="58">
        <v>26419.97</v>
      </c>
      <c r="G295" s="57">
        <v>38693</v>
      </c>
      <c r="H295" s="58">
        <v>20507.29</v>
      </c>
      <c r="I295" s="57">
        <v>28894</v>
      </c>
      <c r="J295" s="58">
        <v>15313.820000000002</v>
      </c>
      <c r="K295" s="57">
        <v>22942</v>
      </c>
      <c r="L295" s="58">
        <v>12159.26</v>
      </c>
      <c r="M295" s="57">
        <v>18528</v>
      </c>
      <c r="N295" s="58">
        <v>9819.84</v>
      </c>
      <c r="O295" s="115"/>
      <c r="P295" t="b">
        <v>1</v>
      </c>
      <c r="Q295" t="b">
        <v>1</v>
      </c>
      <c r="R295" t="b">
        <v>1</v>
      </c>
      <c r="S295" t="b">
        <v>1</v>
      </c>
      <c r="T295" t="b">
        <v>1</v>
      </c>
      <c r="U295" t="b">
        <v>1</v>
      </c>
      <c r="V295" t="b">
        <v>1</v>
      </c>
      <c r="W295" t="b">
        <v>1</v>
      </c>
      <c r="X295" t="b">
        <v>1</v>
      </c>
      <c r="Y295" t="b">
        <v>1</v>
      </c>
      <c r="Z295" t="b">
        <v>1</v>
      </c>
      <c r="AA295" t="b">
        <v>1</v>
      </c>
    </row>
    <row r="296" spans="2:27" x14ac:dyDescent="0.2">
      <c r="B296" s="13" t="s">
        <v>54</v>
      </c>
      <c r="C296" s="57">
        <v>78434</v>
      </c>
      <c r="D296" s="58">
        <v>41570.020000000004</v>
      </c>
      <c r="E296" s="57">
        <v>54533</v>
      </c>
      <c r="F296" s="58">
        <v>28902.49</v>
      </c>
      <c r="G296" s="57">
        <v>43158</v>
      </c>
      <c r="H296" s="58">
        <v>22873.74</v>
      </c>
      <c r="I296" s="57">
        <v>33137</v>
      </c>
      <c r="J296" s="58">
        <v>17562.61</v>
      </c>
      <c r="K296" s="57">
        <v>25111</v>
      </c>
      <c r="L296" s="58">
        <v>13308.83</v>
      </c>
      <c r="M296" s="57">
        <v>21266</v>
      </c>
      <c r="N296" s="58">
        <v>11270.980000000001</v>
      </c>
      <c r="O296" s="115"/>
      <c r="P296" t="b">
        <v>1</v>
      </c>
      <c r="Q296" t="b">
        <v>1</v>
      </c>
      <c r="R296" t="b">
        <v>1</v>
      </c>
      <c r="S296" t="b">
        <v>1</v>
      </c>
      <c r="T296" t="b">
        <v>1</v>
      </c>
      <c r="U296" t="b">
        <v>1</v>
      </c>
      <c r="V296" t="b">
        <v>1</v>
      </c>
      <c r="W296" t="b">
        <v>1</v>
      </c>
      <c r="X296" t="b">
        <v>1</v>
      </c>
      <c r="Y296" t="b">
        <v>1</v>
      </c>
      <c r="Z296" t="b">
        <v>1</v>
      </c>
      <c r="AA296" t="b">
        <v>1</v>
      </c>
    </row>
    <row r="297" spans="2:27" x14ac:dyDescent="0.2">
      <c r="B297" s="15"/>
    </row>
    <row r="302" spans="2:27" ht="19" x14ac:dyDescent="0.2">
      <c r="B302" s="16" t="s">
        <v>76</v>
      </c>
    </row>
    <row r="304" spans="2:27" ht="15" customHeight="1" x14ac:dyDescent="0.2">
      <c r="B304" s="8" t="s">
        <v>83</v>
      </c>
      <c r="C304" s="109" t="s">
        <v>6</v>
      </c>
      <c r="D304" s="110"/>
      <c r="E304" s="109" t="s">
        <v>7</v>
      </c>
      <c r="F304" s="110"/>
      <c r="G304" s="109" t="s">
        <v>8</v>
      </c>
      <c r="H304" s="110"/>
      <c r="I304" s="109" t="s">
        <v>9</v>
      </c>
      <c r="J304" s="110"/>
      <c r="K304" s="109" t="s">
        <v>10</v>
      </c>
      <c r="L304" s="110"/>
      <c r="M304" s="109" t="s">
        <v>11</v>
      </c>
      <c r="N304" s="110"/>
      <c r="O304" s="115" t="s">
        <v>84</v>
      </c>
    </row>
    <row r="305" spans="2:27" ht="30" x14ac:dyDescent="0.2">
      <c r="B305" s="10" t="s">
        <v>85</v>
      </c>
      <c r="C305" s="116" t="s">
        <v>14</v>
      </c>
      <c r="D305" s="117"/>
      <c r="E305" s="111" t="s">
        <v>15</v>
      </c>
      <c r="F305" s="112"/>
      <c r="G305" s="111" t="s">
        <v>16</v>
      </c>
      <c r="H305" s="112"/>
      <c r="I305" s="111" t="s">
        <v>17</v>
      </c>
      <c r="J305" s="112"/>
      <c r="K305" s="111" t="s">
        <v>18</v>
      </c>
      <c r="L305" s="112"/>
      <c r="M305" s="111" t="s">
        <v>19</v>
      </c>
      <c r="N305" s="112"/>
      <c r="O305" s="115"/>
    </row>
    <row r="306" spans="2:27" ht="30" x14ac:dyDescent="0.2">
      <c r="B306" s="10" t="s">
        <v>86</v>
      </c>
      <c r="C306" s="111" t="s">
        <v>15</v>
      </c>
      <c r="D306" s="112"/>
      <c r="E306" s="111" t="s">
        <v>16</v>
      </c>
      <c r="F306" s="112"/>
      <c r="G306" s="111" t="s">
        <v>21</v>
      </c>
      <c r="H306" s="112"/>
      <c r="I306" s="111" t="s">
        <v>17</v>
      </c>
      <c r="J306" s="112"/>
      <c r="K306" s="111" t="s">
        <v>18</v>
      </c>
      <c r="L306" s="112"/>
      <c r="M306" s="111" t="s">
        <v>19</v>
      </c>
      <c r="N306" s="112"/>
      <c r="O306" s="115"/>
    </row>
    <row r="307" spans="2:27" x14ac:dyDescent="0.2">
      <c r="B307" s="9" t="s">
        <v>22</v>
      </c>
      <c r="C307" s="11" t="s">
        <v>23</v>
      </c>
      <c r="D307" s="11" t="s">
        <v>24</v>
      </c>
      <c r="E307" s="11" t="s">
        <v>23</v>
      </c>
      <c r="F307" s="11" t="s">
        <v>24</v>
      </c>
      <c r="G307" s="11" t="s">
        <v>23</v>
      </c>
      <c r="H307" s="11" t="s">
        <v>24</v>
      </c>
      <c r="I307" s="11" t="s">
        <v>23</v>
      </c>
      <c r="J307" s="11" t="s">
        <v>24</v>
      </c>
      <c r="K307" s="11" t="s">
        <v>23</v>
      </c>
      <c r="L307" s="11" t="s">
        <v>24</v>
      </c>
      <c r="M307" s="11" t="s">
        <v>23</v>
      </c>
      <c r="N307" s="12" t="s">
        <v>24</v>
      </c>
      <c r="O307" s="115"/>
    </row>
    <row r="308" spans="2:27" x14ac:dyDescent="0.2">
      <c r="B308" s="13" t="s">
        <v>28</v>
      </c>
      <c r="C308" s="40">
        <v>4210</v>
      </c>
      <c r="D308" s="56">
        <v>2231.3000000000002</v>
      </c>
      <c r="E308" s="40">
        <v>3251</v>
      </c>
      <c r="F308" s="56">
        <v>1723.0300000000002</v>
      </c>
      <c r="G308" s="40">
        <v>2309</v>
      </c>
      <c r="H308" s="56">
        <v>1223.77</v>
      </c>
      <c r="I308" s="40">
        <v>1788</v>
      </c>
      <c r="J308" s="56">
        <v>947.6400000000001</v>
      </c>
      <c r="K308" s="40">
        <v>1584</v>
      </c>
      <c r="L308" s="56">
        <v>839.5200000000001</v>
      </c>
      <c r="M308" s="40">
        <v>1142</v>
      </c>
      <c r="N308" s="56">
        <v>605.26</v>
      </c>
      <c r="O308" s="115"/>
      <c r="P308" t="b">
        <v>1</v>
      </c>
      <c r="Q308" t="b">
        <v>1</v>
      </c>
      <c r="R308" t="b">
        <v>1</v>
      </c>
      <c r="S308" t="b">
        <v>1</v>
      </c>
      <c r="T308" t="b">
        <v>1</v>
      </c>
      <c r="U308" t="b">
        <v>1</v>
      </c>
      <c r="V308" t="b">
        <v>1</v>
      </c>
      <c r="W308" t="b">
        <v>1</v>
      </c>
      <c r="X308" t="b">
        <v>1</v>
      </c>
      <c r="Y308" t="b">
        <v>1</v>
      </c>
      <c r="Z308" t="b">
        <v>1</v>
      </c>
      <c r="AA308" t="b">
        <v>1</v>
      </c>
    </row>
    <row r="309" spans="2:27" x14ac:dyDescent="0.2">
      <c r="B309" s="13" t="s">
        <v>29</v>
      </c>
      <c r="C309" s="57">
        <v>6482</v>
      </c>
      <c r="D309" s="58">
        <v>3435.46</v>
      </c>
      <c r="E309" s="57">
        <v>5290</v>
      </c>
      <c r="F309" s="58">
        <v>2803.7000000000003</v>
      </c>
      <c r="G309" s="57">
        <v>3648</v>
      </c>
      <c r="H309" s="58">
        <v>1933.44</v>
      </c>
      <c r="I309" s="57">
        <v>2831</v>
      </c>
      <c r="J309" s="58">
        <v>1500.43</v>
      </c>
      <c r="K309" s="57">
        <v>2502</v>
      </c>
      <c r="L309" s="58">
        <v>1326.0600000000002</v>
      </c>
      <c r="M309" s="57">
        <v>1682</v>
      </c>
      <c r="N309" s="58">
        <v>891.46</v>
      </c>
      <c r="O309" s="115"/>
      <c r="P309" t="b">
        <v>1</v>
      </c>
      <c r="Q309" t="b">
        <v>1</v>
      </c>
      <c r="R309" t="b">
        <v>1</v>
      </c>
      <c r="S309" t="b">
        <v>1</v>
      </c>
      <c r="T309" t="b">
        <v>1</v>
      </c>
      <c r="U309" t="b">
        <v>1</v>
      </c>
      <c r="V309" t="b">
        <v>1</v>
      </c>
      <c r="W309" t="b">
        <v>1</v>
      </c>
      <c r="X309" t="b">
        <v>1</v>
      </c>
      <c r="Y309" t="b">
        <v>1</v>
      </c>
      <c r="Z309" t="b">
        <v>1</v>
      </c>
      <c r="AA309" t="b">
        <v>1</v>
      </c>
    </row>
    <row r="310" spans="2:27" x14ac:dyDescent="0.2">
      <c r="B310" s="13" t="s">
        <v>30</v>
      </c>
      <c r="C310" s="57">
        <v>9460</v>
      </c>
      <c r="D310" s="58">
        <v>5013.8</v>
      </c>
      <c r="E310" s="57">
        <v>7738</v>
      </c>
      <c r="F310" s="58">
        <v>4101.1400000000003</v>
      </c>
      <c r="G310" s="57">
        <v>5320</v>
      </c>
      <c r="H310" s="58">
        <v>2819.6000000000004</v>
      </c>
      <c r="I310" s="57">
        <v>4116</v>
      </c>
      <c r="J310" s="58">
        <v>2181.48</v>
      </c>
      <c r="K310" s="57">
        <v>3635</v>
      </c>
      <c r="L310" s="58">
        <v>1926.5500000000002</v>
      </c>
      <c r="M310" s="57">
        <v>2558</v>
      </c>
      <c r="N310" s="58">
        <v>1355.74</v>
      </c>
      <c r="O310" s="115"/>
      <c r="P310" t="b">
        <v>1</v>
      </c>
      <c r="Q310" t="b">
        <v>1</v>
      </c>
      <c r="R310" t="b">
        <v>1</v>
      </c>
      <c r="S310" t="b">
        <v>1</v>
      </c>
      <c r="T310" t="b">
        <v>1</v>
      </c>
      <c r="U310" t="b">
        <v>1</v>
      </c>
      <c r="V310" t="b">
        <v>1</v>
      </c>
      <c r="W310" t="b">
        <v>1</v>
      </c>
      <c r="X310" t="b">
        <v>1</v>
      </c>
      <c r="Y310" t="b">
        <v>1</v>
      </c>
      <c r="Z310" t="b">
        <v>1</v>
      </c>
      <c r="AA310" t="b">
        <v>1</v>
      </c>
    </row>
    <row r="311" spans="2:27" x14ac:dyDescent="0.2">
      <c r="B311" s="13" t="s">
        <v>31</v>
      </c>
      <c r="C311" s="57">
        <v>10220</v>
      </c>
      <c r="D311" s="58">
        <v>5416.6</v>
      </c>
      <c r="E311" s="57">
        <v>7295</v>
      </c>
      <c r="F311" s="58">
        <v>3866.3500000000004</v>
      </c>
      <c r="G311" s="57">
        <v>5487</v>
      </c>
      <c r="H311" s="58">
        <v>2908.11</v>
      </c>
      <c r="I311" s="57">
        <v>4101</v>
      </c>
      <c r="J311" s="58">
        <v>2173.5300000000002</v>
      </c>
      <c r="K311" s="57">
        <v>3152</v>
      </c>
      <c r="L311" s="58">
        <v>1670.5600000000002</v>
      </c>
      <c r="M311" s="57">
        <v>2498</v>
      </c>
      <c r="N311" s="58">
        <v>1323.94</v>
      </c>
      <c r="O311" s="115"/>
      <c r="P311" t="b">
        <v>1</v>
      </c>
      <c r="Q311" t="b">
        <v>1</v>
      </c>
      <c r="R311" t="b">
        <v>1</v>
      </c>
      <c r="S311" t="b">
        <v>1</v>
      </c>
      <c r="T311" t="b">
        <v>1</v>
      </c>
      <c r="U311" t="b">
        <v>1</v>
      </c>
      <c r="V311" t="b">
        <v>1</v>
      </c>
      <c r="W311" t="b">
        <v>1</v>
      </c>
      <c r="X311" t="b">
        <v>1</v>
      </c>
      <c r="Y311" t="b">
        <v>1</v>
      </c>
      <c r="Z311" t="b">
        <v>1</v>
      </c>
      <c r="AA311" t="b">
        <v>1</v>
      </c>
    </row>
    <row r="312" spans="2:27" x14ac:dyDescent="0.2">
      <c r="B312" s="13" t="s">
        <v>32</v>
      </c>
      <c r="C312" s="57">
        <v>11427</v>
      </c>
      <c r="D312" s="58">
        <v>6056.31</v>
      </c>
      <c r="E312" s="57">
        <v>8115</v>
      </c>
      <c r="F312" s="58">
        <v>4300.95</v>
      </c>
      <c r="G312" s="57">
        <v>6122</v>
      </c>
      <c r="H312" s="58">
        <v>3244.6600000000003</v>
      </c>
      <c r="I312" s="57">
        <v>4568</v>
      </c>
      <c r="J312" s="58">
        <v>2421.04</v>
      </c>
      <c r="K312" s="57">
        <v>3516</v>
      </c>
      <c r="L312" s="58">
        <v>1863.48</v>
      </c>
      <c r="M312" s="57">
        <v>2769</v>
      </c>
      <c r="N312" s="58">
        <v>1467.5700000000002</v>
      </c>
      <c r="O312" s="115"/>
      <c r="P312" t="b">
        <v>1</v>
      </c>
      <c r="Q312" t="b">
        <v>1</v>
      </c>
      <c r="R312" t="b">
        <v>1</v>
      </c>
      <c r="S312" t="b">
        <v>1</v>
      </c>
      <c r="T312" t="b">
        <v>1</v>
      </c>
      <c r="U312" t="b">
        <v>1</v>
      </c>
      <c r="V312" t="b">
        <v>1</v>
      </c>
      <c r="W312" t="b">
        <v>1</v>
      </c>
      <c r="X312" t="b">
        <v>1</v>
      </c>
      <c r="Y312" t="b">
        <v>1</v>
      </c>
      <c r="Z312" t="b">
        <v>1</v>
      </c>
      <c r="AA312" t="b">
        <v>1</v>
      </c>
    </row>
    <row r="313" spans="2:27" x14ac:dyDescent="0.2">
      <c r="B313" s="13" t="s">
        <v>33</v>
      </c>
      <c r="C313" s="57">
        <v>13348</v>
      </c>
      <c r="D313" s="58">
        <v>7074.4400000000005</v>
      </c>
      <c r="E313" s="57">
        <v>9393</v>
      </c>
      <c r="F313" s="58">
        <v>4978.29</v>
      </c>
      <c r="G313" s="57">
        <v>7191</v>
      </c>
      <c r="H313" s="58">
        <v>3811.23</v>
      </c>
      <c r="I313" s="57">
        <v>5427</v>
      </c>
      <c r="J313" s="58">
        <v>2876.31</v>
      </c>
      <c r="K313" s="57">
        <v>4160</v>
      </c>
      <c r="L313" s="58">
        <v>2204.8000000000002</v>
      </c>
      <c r="M313" s="57">
        <v>3214</v>
      </c>
      <c r="N313" s="58">
        <v>1703.42</v>
      </c>
      <c r="O313" s="115"/>
      <c r="P313" t="b">
        <v>1</v>
      </c>
      <c r="Q313" t="b">
        <v>1</v>
      </c>
      <c r="R313" t="b">
        <v>1</v>
      </c>
      <c r="S313" t="b">
        <v>1</v>
      </c>
      <c r="T313" t="b">
        <v>1</v>
      </c>
      <c r="U313" t="b">
        <v>1</v>
      </c>
      <c r="V313" t="b">
        <v>1</v>
      </c>
      <c r="W313" t="b">
        <v>1</v>
      </c>
      <c r="X313" t="b">
        <v>1</v>
      </c>
      <c r="Y313" t="b">
        <v>1</v>
      </c>
      <c r="Z313" t="b">
        <v>1</v>
      </c>
      <c r="AA313" t="b">
        <v>1</v>
      </c>
    </row>
    <row r="314" spans="2:27" x14ac:dyDescent="0.2">
      <c r="B314" s="13" t="s">
        <v>34</v>
      </c>
      <c r="C314" s="57">
        <v>15062</v>
      </c>
      <c r="D314" s="58">
        <v>7982.8600000000006</v>
      </c>
      <c r="E314" s="57">
        <v>10413</v>
      </c>
      <c r="F314" s="58">
        <v>5518.89</v>
      </c>
      <c r="G314" s="57">
        <v>8004</v>
      </c>
      <c r="H314" s="58">
        <v>4242.12</v>
      </c>
      <c r="I314" s="57">
        <v>6040</v>
      </c>
      <c r="J314" s="58">
        <v>3201.2000000000003</v>
      </c>
      <c r="K314" s="57">
        <v>4749</v>
      </c>
      <c r="L314" s="58">
        <v>2516.9700000000003</v>
      </c>
      <c r="M314" s="57">
        <v>3564</v>
      </c>
      <c r="N314" s="58">
        <v>1888.92</v>
      </c>
      <c r="O314" s="115"/>
      <c r="P314" t="b">
        <v>1</v>
      </c>
      <c r="Q314" t="b">
        <v>1</v>
      </c>
      <c r="R314" t="b">
        <v>1</v>
      </c>
      <c r="S314" t="b">
        <v>1</v>
      </c>
      <c r="T314" t="b">
        <v>1</v>
      </c>
      <c r="U314" t="b">
        <v>1</v>
      </c>
      <c r="V314" t="b">
        <v>1</v>
      </c>
      <c r="W314" t="b">
        <v>1</v>
      </c>
      <c r="X314" t="b">
        <v>1</v>
      </c>
      <c r="Y314" t="b">
        <v>1</v>
      </c>
      <c r="Z314" t="b">
        <v>1</v>
      </c>
      <c r="AA314" t="b">
        <v>1</v>
      </c>
    </row>
    <row r="315" spans="2:27" x14ac:dyDescent="0.2">
      <c r="B315" s="13" t="s">
        <v>35</v>
      </c>
      <c r="C315" s="57">
        <v>17061</v>
      </c>
      <c r="D315" s="58">
        <v>9042.33</v>
      </c>
      <c r="E315" s="57">
        <v>11752</v>
      </c>
      <c r="F315" s="58">
        <v>6228.56</v>
      </c>
      <c r="G315" s="57">
        <v>9072</v>
      </c>
      <c r="H315" s="58">
        <v>4808.16</v>
      </c>
      <c r="I315" s="57">
        <v>6849</v>
      </c>
      <c r="J315" s="58">
        <v>3629.9700000000003</v>
      </c>
      <c r="K315" s="57">
        <v>5304</v>
      </c>
      <c r="L315" s="58">
        <v>2811.1200000000003</v>
      </c>
      <c r="M315" s="57">
        <v>4030</v>
      </c>
      <c r="N315" s="58">
        <v>2135.9</v>
      </c>
      <c r="O315" s="115"/>
      <c r="P315" t="b">
        <v>1</v>
      </c>
      <c r="Q315" t="b">
        <v>1</v>
      </c>
      <c r="R315" t="b">
        <v>1</v>
      </c>
      <c r="S315" t="b">
        <v>1</v>
      </c>
      <c r="T315" t="b">
        <v>1</v>
      </c>
      <c r="U315" t="b">
        <v>1</v>
      </c>
      <c r="V315" t="b">
        <v>1</v>
      </c>
      <c r="W315" t="b">
        <v>1</v>
      </c>
      <c r="X315" t="b">
        <v>1</v>
      </c>
      <c r="Y315" t="b">
        <v>1</v>
      </c>
      <c r="Z315" t="b">
        <v>1</v>
      </c>
      <c r="AA315" t="b">
        <v>1</v>
      </c>
    </row>
    <row r="316" spans="2:27" x14ac:dyDescent="0.2">
      <c r="B316" s="13" t="s">
        <v>36</v>
      </c>
      <c r="C316" s="57">
        <v>19698</v>
      </c>
      <c r="D316" s="58">
        <v>10439.94</v>
      </c>
      <c r="E316" s="57">
        <v>13650</v>
      </c>
      <c r="F316" s="58">
        <v>7234.5</v>
      </c>
      <c r="G316" s="57">
        <v>10449</v>
      </c>
      <c r="H316" s="58">
        <v>5537.97</v>
      </c>
      <c r="I316" s="57">
        <v>7713</v>
      </c>
      <c r="J316" s="58">
        <v>4087.8900000000003</v>
      </c>
      <c r="K316" s="57">
        <v>6033</v>
      </c>
      <c r="L316" s="58">
        <v>3197.4900000000002</v>
      </c>
      <c r="M316" s="57">
        <v>4685</v>
      </c>
      <c r="N316" s="58">
        <v>2483.0500000000002</v>
      </c>
      <c r="O316" s="115"/>
      <c r="P316" t="b">
        <v>1</v>
      </c>
      <c r="Q316" t="b">
        <v>1</v>
      </c>
      <c r="R316" t="b">
        <v>1</v>
      </c>
      <c r="S316" t="b">
        <v>1</v>
      </c>
      <c r="T316" t="b">
        <v>1</v>
      </c>
      <c r="U316" t="b">
        <v>1</v>
      </c>
      <c r="V316" t="b">
        <v>1</v>
      </c>
      <c r="W316" t="b">
        <v>1</v>
      </c>
      <c r="X316" t="b">
        <v>1</v>
      </c>
      <c r="Y316" t="b">
        <v>1</v>
      </c>
      <c r="Z316" t="b">
        <v>1</v>
      </c>
      <c r="AA316" t="b">
        <v>1</v>
      </c>
    </row>
    <row r="317" spans="2:27" x14ac:dyDescent="0.2">
      <c r="B317" s="13" t="s">
        <v>37</v>
      </c>
      <c r="C317" s="57">
        <v>22296</v>
      </c>
      <c r="D317" s="58">
        <v>11816.880000000001</v>
      </c>
      <c r="E317" s="57">
        <v>14960</v>
      </c>
      <c r="F317" s="58">
        <v>7928.8</v>
      </c>
      <c r="G317" s="57">
        <v>11746</v>
      </c>
      <c r="H317" s="58">
        <v>6225.38</v>
      </c>
      <c r="I317" s="57">
        <v>8993</v>
      </c>
      <c r="J317" s="58">
        <v>4766.29</v>
      </c>
      <c r="K317" s="57">
        <v>6777</v>
      </c>
      <c r="L317" s="58">
        <v>3591.8100000000004</v>
      </c>
      <c r="M317" s="57">
        <v>5142</v>
      </c>
      <c r="N317" s="58">
        <v>2725.26</v>
      </c>
      <c r="O317" s="115"/>
      <c r="P317" t="b">
        <v>1</v>
      </c>
      <c r="Q317" t="b">
        <v>1</v>
      </c>
      <c r="R317" t="b">
        <v>1</v>
      </c>
      <c r="S317" t="b">
        <v>1</v>
      </c>
      <c r="T317" t="b">
        <v>1</v>
      </c>
      <c r="U317" t="b">
        <v>1</v>
      </c>
      <c r="V317" t="b">
        <v>1</v>
      </c>
      <c r="W317" t="b">
        <v>1</v>
      </c>
      <c r="X317" t="b">
        <v>1</v>
      </c>
      <c r="Y317" t="b">
        <v>1</v>
      </c>
      <c r="Z317" t="b">
        <v>1</v>
      </c>
      <c r="AA317" t="b">
        <v>1</v>
      </c>
    </row>
    <row r="318" spans="2:27" x14ac:dyDescent="0.2">
      <c r="B318" s="13" t="s">
        <v>38</v>
      </c>
      <c r="C318" s="57">
        <v>25830</v>
      </c>
      <c r="D318" s="58">
        <v>13689.900000000001</v>
      </c>
      <c r="E318" s="57">
        <v>17676</v>
      </c>
      <c r="F318" s="58">
        <v>9368.2800000000007</v>
      </c>
      <c r="G318" s="57">
        <v>13557</v>
      </c>
      <c r="H318" s="58">
        <v>7185.21</v>
      </c>
      <c r="I318" s="57">
        <v>9950</v>
      </c>
      <c r="J318" s="58">
        <v>5273.5</v>
      </c>
      <c r="K318" s="57">
        <v>7842</v>
      </c>
      <c r="L318" s="58">
        <v>4156.26</v>
      </c>
      <c r="M318" s="57">
        <v>6076</v>
      </c>
      <c r="N318" s="58">
        <v>3220.28</v>
      </c>
      <c r="O318" s="115"/>
      <c r="P318" t="b">
        <v>1</v>
      </c>
      <c r="Q318" t="b">
        <v>1</v>
      </c>
      <c r="R318" t="b">
        <v>1</v>
      </c>
      <c r="S318" t="b">
        <v>1</v>
      </c>
      <c r="T318" t="b">
        <v>1</v>
      </c>
      <c r="U318" t="b">
        <v>1</v>
      </c>
      <c r="V318" t="b">
        <v>1</v>
      </c>
      <c r="W318" t="b">
        <v>1</v>
      </c>
      <c r="X318" t="b">
        <v>1</v>
      </c>
      <c r="Y318" t="b">
        <v>1</v>
      </c>
      <c r="Z318" t="b">
        <v>1</v>
      </c>
      <c r="AA318" t="b">
        <v>1</v>
      </c>
    </row>
    <row r="319" spans="2:27" x14ac:dyDescent="0.2">
      <c r="B319" s="13" t="s">
        <v>39</v>
      </c>
      <c r="C319" s="57">
        <v>27479</v>
      </c>
      <c r="D319" s="58">
        <v>14563.87</v>
      </c>
      <c r="E319" s="57">
        <v>19524</v>
      </c>
      <c r="F319" s="58">
        <v>10347.720000000001</v>
      </c>
      <c r="G319" s="57">
        <v>15010</v>
      </c>
      <c r="H319" s="58">
        <v>7955.3</v>
      </c>
      <c r="I319" s="57">
        <v>10941</v>
      </c>
      <c r="J319" s="58">
        <v>5798.7300000000005</v>
      </c>
      <c r="K319" s="57">
        <v>8656</v>
      </c>
      <c r="L319" s="58">
        <v>4587.68</v>
      </c>
      <c r="M319" s="57">
        <v>6722</v>
      </c>
      <c r="N319" s="58">
        <v>3562.6600000000003</v>
      </c>
      <c r="O319" s="115"/>
      <c r="P319" t="b">
        <v>1</v>
      </c>
      <c r="Q319" t="b">
        <v>1</v>
      </c>
      <c r="R319" t="b">
        <v>1</v>
      </c>
      <c r="S319" t="b">
        <v>1</v>
      </c>
      <c r="T319" t="b">
        <v>1</v>
      </c>
      <c r="U319" t="b">
        <v>1</v>
      </c>
      <c r="V319" t="b">
        <v>1</v>
      </c>
      <c r="W319" t="b">
        <v>1</v>
      </c>
      <c r="X319" t="b">
        <v>1</v>
      </c>
      <c r="Y319" t="b">
        <v>1</v>
      </c>
      <c r="Z319" t="b">
        <v>1</v>
      </c>
      <c r="AA319" t="b">
        <v>1</v>
      </c>
    </row>
    <row r="320" spans="2:27" x14ac:dyDescent="0.2">
      <c r="B320" s="13" t="s">
        <v>40</v>
      </c>
      <c r="C320" s="57">
        <v>30922</v>
      </c>
      <c r="D320" s="58">
        <v>16388.66</v>
      </c>
      <c r="E320" s="57">
        <v>21969</v>
      </c>
      <c r="F320" s="58">
        <v>11643.57</v>
      </c>
      <c r="G320" s="57">
        <v>16892</v>
      </c>
      <c r="H320" s="58">
        <v>8952.76</v>
      </c>
      <c r="I320" s="57">
        <v>12309</v>
      </c>
      <c r="J320" s="58">
        <v>6523.77</v>
      </c>
      <c r="K320" s="57">
        <v>9744</v>
      </c>
      <c r="L320" s="58">
        <v>5164.3200000000006</v>
      </c>
      <c r="M320" s="57">
        <v>7575</v>
      </c>
      <c r="N320" s="58">
        <v>4014.75</v>
      </c>
      <c r="O320" s="115"/>
      <c r="P320" t="b">
        <v>1</v>
      </c>
      <c r="Q320" t="b">
        <v>1</v>
      </c>
      <c r="R320" t="b">
        <v>1</v>
      </c>
      <c r="S320" t="b">
        <v>1</v>
      </c>
      <c r="T320" t="b">
        <v>1</v>
      </c>
      <c r="U320" t="b">
        <v>1</v>
      </c>
      <c r="V320" t="b">
        <v>1</v>
      </c>
      <c r="W320" t="b">
        <v>1</v>
      </c>
      <c r="X320" t="b">
        <v>1</v>
      </c>
      <c r="Y320" t="b">
        <v>1</v>
      </c>
      <c r="Z320" t="b">
        <v>1</v>
      </c>
      <c r="AA320" t="b">
        <v>1</v>
      </c>
    </row>
    <row r="321" spans="2:27" x14ac:dyDescent="0.2">
      <c r="B321" s="13" t="s">
        <v>41</v>
      </c>
      <c r="C321" s="57">
        <v>34364</v>
      </c>
      <c r="D321" s="58">
        <v>18212.920000000002</v>
      </c>
      <c r="E321" s="57">
        <v>24420</v>
      </c>
      <c r="F321" s="58">
        <v>12942.6</v>
      </c>
      <c r="G321" s="57">
        <v>18771</v>
      </c>
      <c r="H321" s="58">
        <v>9948.630000000001</v>
      </c>
      <c r="I321" s="57">
        <v>13678</v>
      </c>
      <c r="J321" s="58">
        <v>7249.34</v>
      </c>
      <c r="K321" s="57">
        <v>10829</v>
      </c>
      <c r="L321" s="58">
        <v>5739.37</v>
      </c>
      <c r="M321" s="57">
        <v>8415</v>
      </c>
      <c r="N321" s="58">
        <v>4459.95</v>
      </c>
      <c r="O321" s="115"/>
      <c r="P321" t="b">
        <v>1</v>
      </c>
      <c r="Q321" t="b">
        <v>1</v>
      </c>
      <c r="R321" t="b">
        <v>1</v>
      </c>
      <c r="S321" t="b">
        <v>1</v>
      </c>
      <c r="T321" t="b">
        <v>1</v>
      </c>
      <c r="U321" t="b">
        <v>1</v>
      </c>
      <c r="V321" t="b">
        <v>1</v>
      </c>
      <c r="W321" t="b">
        <v>1</v>
      </c>
      <c r="X321" t="b">
        <v>1</v>
      </c>
      <c r="Y321" t="b">
        <v>1</v>
      </c>
      <c r="Z321" t="b">
        <v>1</v>
      </c>
      <c r="AA321" t="b">
        <v>1</v>
      </c>
    </row>
    <row r="322" spans="2:27" x14ac:dyDescent="0.2">
      <c r="B322" s="13" t="s">
        <v>42</v>
      </c>
      <c r="C322" s="57">
        <v>37815</v>
      </c>
      <c r="D322" s="58">
        <v>20041.95</v>
      </c>
      <c r="E322" s="57">
        <v>26871</v>
      </c>
      <c r="F322" s="58">
        <v>14241.630000000001</v>
      </c>
      <c r="G322" s="57">
        <v>20656</v>
      </c>
      <c r="H322" s="58">
        <v>10947.68</v>
      </c>
      <c r="I322" s="57">
        <v>15056</v>
      </c>
      <c r="J322" s="58">
        <v>7979.68</v>
      </c>
      <c r="K322" s="57">
        <v>11916</v>
      </c>
      <c r="L322" s="58">
        <v>6315.4800000000005</v>
      </c>
      <c r="M322" s="57">
        <v>9272</v>
      </c>
      <c r="N322" s="58">
        <v>4914.16</v>
      </c>
      <c r="O322" s="115"/>
      <c r="P322" t="b">
        <v>1</v>
      </c>
      <c r="Q322" t="b">
        <v>1</v>
      </c>
      <c r="R322" t="b">
        <v>1</v>
      </c>
      <c r="S322" t="b">
        <v>1</v>
      </c>
      <c r="T322" t="b">
        <v>1</v>
      </c>
      <c r="U322" t="b">
        <v>1</v>
      </c>
      <c r="V322" t="b">
        <v>1</v>
      </c>
      <c r="W322" t="b">
        <v>1</v>
      </c>
      <c r="X322" t="b">
        <v>1</v>
      </c>
      <c r="Y322" t="b">
        <v>1</v>
      </c>
      <c r="Z322" t="b">
        <v>1</v>
      </c>
      <c r="AA322" t="b">
        <v>1</v>
      </c>
    </row>
    <row r="323" spans="2:27" x14ac:dyDescent="0.2">
      <c r="B323" s="13" t="s">
        <v>43</v>
      </c>
      <c r="C323" s="57">
        <v>41258</v>
      </c>
      <c r="D323" s="58">
        <v>21866.74</v>
      </c>
      <c r="E323" s="57">
        <v>29313</v>
      </c>
      <c r="F323" s="58">
        <v>15535.890000000001</v>
      </c>
      <c r="G323" s="57">
        <v>22536</v>
      </c>
      <c r="H323" s="58">
        <v>11944.08</v>
      </c>
      <c r="I323" s="57">
        <v>16436</v>
      </c>
      <c r="J323" s="58">
        <v>8711.08</v>
      </c>
      <c r="K323" s="57">
        <v>13008</v>
      </c>
      <c r="L323" s="58">
        <v>6894.2400000000007</v>
      </c>
      <c r="M323" s="57">
        <v>10109</v>
      </c>
      <c r="N323" s="58">
        <v>5357.77</v>
      </c>
      <c r="O323" s="115"/>
      <c r="P323" t="b">
        <v>1</v>
      </c>
      <c r="Q323" t="b">
        <v>1</v>
      </c>
      <c r="R323" t="b">
        <v>1</v>
      </c>
      <c r="S323" t="b">
        <v>1</v>
      </c>
      <c r="T323" t="b">
        <v>1</v>
      </c>
      <c r="U323" t="b">
        <v>1</v>
      </c>
      <c r="V323" t="b">
        <v>1</v>
      </c>
      <c r="W323" t="b">
        <v>1</v>
      </c>
      <c r="X323" t="b">
        <v>1</v>
      </c>
      <c r="Y323" t="b">
        <v>1</v>
      </c>
      <c r="Z323" t="b">
        <v>1</v>
      </c>
      <c r="AA323" t="b">
        <v>1</v>
      </c>
    </row>
    <row r="324" spans="2:27" x14ac:dyDescent="0.2">
      <c r="B324" s="13" t="s">
        <v>44</v>
      </c>
      <c r="C324" s="57">
        <v>45318</v>
      </c>
      <c r="D324" s="58">
        <v>24018.54</v>
      </c>
      <c r="E324" s="57">
        <v>31684</v>
      </c>
      <c r="F324" s="58">
        <v>16792.52</v>
      </c>
      <c r="G324" s="57">
        <v>24521</v>
      </c>
      <c r="H324" s="58">
        <v>12996.130000000001</v>
      </c>
      <c r="I324" s="57">
        <v>17904</v>
      </c>
      <c r="J324" s="58">
        <v>9489.1200000000008</v>
      </c>
      <c r="K324" s="57">
        <v>14165</v>
      </c>
      <c r="L324" s="58">
        <v>7507.4500000000007</v>
      </c>
      <c r="M324" s="57">
        <v>11507</v>
      </c>
      <c r="N324" s="58">
        <v>6098.71</v>
      </c>
      <c r="O324" s="115"/>
      <c r="P324" t="b">
        <v>1</v>
      </c>
      <c r="Q324" t="b">
        <v>1</v>
      </c>
      <c r="R324" t="b">
        <v>1</v>
      </c>
      <c r="S324" t="b">
        <v>1</v>
      </c>
      <c r="T324" t="b">
        <v>1</v>
      </c>
      <c r="U324" t="b">
        <v>1</v>
      </c>
      <c r="V324" t="b">
        <v>1</v>
      </c>
      <c r="W324" t="b">
        <v>1</v>
      </c>
      <c r="X324" t="b">
        <v>1</v>
      </c>
      <c r="Y324" t="b">
        <v>1</v>
      </c>
      <c r="Z324" t="b">
        <v>1</v>
      </c>
      <c r="AA324" t="b">
        <v>1</v>
      </c>
    </row>
    <row r="325" spans="2:27" x14ac:dyDescent="0.2">
      <c r="B325" s="13" t="s">
        <v>45</v>
      </c>
      <c r="C325" s="57">
        <v>47980</v>
      </c>
      <c r="D325" s="58">
        <v>25429.4</v>
      </c>
      <c r="E325" s="57">
        <v>33560</v>
      </c>
      <c r="F325" s="58">
        <v>17786.8</v>
      </c>
      <c r="G325" s="57">
        <v>25977</v>
      </c>
      <c r="H325" s="58">
        <v>13767.810000000001</v>
      </c>
      <c r="I325" s="57">
        <v>18966</v>
      </c>
      <c r="J325" s="58">
        <v>10051.980000000001</v>
      </c>
      <c r="K325" s="57">
        <v>15004</v>
      </c>
      <c r="L325" s="58">
        <v>7952.1200000000008</v>
      </c>
      <c r="M325" s="57">
        <v>12192</v>
      </c>
      <c r="N325" s="58">
        <v>6461.76</v>
      </c>
      <c r="O325" s="115"/>
      <c r="P325" t="b">
        <v>1</v>
      </c>
      <c r="Q325" t="b">
        <v>1</v>
      </c>
      <c r="R325" t="b">
        <v>1</v>
      </c>
      <c r="S325" t="b">
        <v>1</v>
      </c>
      <c r="T325" t="b">
        <v>1</v>
      </c>
      <c r="U325" t="b">
        <v>1</v>
      </c>
      <c r="V325" t="b">
        <v>1</v>
      </c>
      <c r="W325" t="b">
        <v>1</v>
      </c>
      <c r="X325" t="b">
        <v>1</v>
      </c>
      <c r="Y325" t="b">
        <v>1</v>
      </c>
      <c r="Z325" t="b">
        <v>1</v>
      </c>
      <c r="AA325" t="b">
        <v>1</v>
      </c>
    </row>
    <row r="326" spans="2:27" x14ac:dyDescent="0.2">
      <c r="B326" s="13" t="s">
        <v>46</v>
      </c>
      <c r="C326" s="57">
        <v>53319</v>
      </c>
      <c r="D326" s="58">
        <v>28259.07</v>
      </c>
      <c r="E326" s="57">
        <v>37299</v>
      </c>
      <c r="F326" s="58">
        <v>19768.47</v>
      </c>
      <c r="G326" s="57">
        <v>28862</v>
      </c>
      <c r="H326" s="58">
        <v>15296.86</v>
      </c>
      <c r="I326" s="57">
        <v>21078</v>
      </c>
      <c r="J326" s="58">
        <v>11171.34</v>
      </c>
      <c r="K326" s="57">
        <v>16677</v>
      </c>
      <c r="L326" s="58">
        <v>8838.8100000000013</v>
      </c>
      <c r="M326" s="57">
        <v>13547</v>
      </c>
      <c r="N326" s="58">
        <v>7179.9100000000008</v>
      </c>
      <c r="O326" s="115"/>
      <c r="P326" t="b">
        <v>1</v>
      </c>
      <c r="Q326" t="b">
        <v>1</v>
      </c>
      <c r="R326" t="b">
        <v>1</v>
      </c>
      <c r="S326" t="b">
        <v>1</v>
      </c>
      <c r="T326" t="b">
        <v>1</v>
      </c>
      <c r="U326" t="b">
        <v>1</v>
      </c>
      <c r="V326" t="b">
        <v>1</v>
      </c>
      <c r="W326" t="b">
        <v>1</v>
      </c>
      <c r="X326" t="b">
        <v>1</v>
      </c>
      <c r="Y326" t="b">
        <v>1</v>
      </c>
      <c r="Z326" t="b">
        <v>1</v>
      </c>
      <c r="AA326" t="b">
        <v>1</v>
      </c>
    </row>
    <row r="327" spans="2:27" x14ac:dyDescent="0.2">
      <c r="B327" s="13" t="s">
        <v>47</v>
      </c>
      <c r="C327" s="57">
        <v>58656</v>
      </c>
      <c r="D327" s="58">
        <v>31087.68</v>
      </c>
      <c r="E327" s="57">
        <v>41025</v>
      </c>
      <c r="F327" s="58">
        <v>21743.25</v>
      </c>
      <c r="G327" s="57">
        <v>31756</v>
      </c>
      <c r="H327" s="58">
        <v>16830.68</v>
      </c>
      <c r="I327" s="57">
        <v>23181</v>
      </c>
      <c r="J327" s="58">
        <v>12285.93</v>
      </c>
      <c r="K327" s="57">
        <v>18344</v>
      </c>
      <c r="L327" s="58">
        <v>9722.32</v>
      </c>
      <c r="M327" s="57">
        <v>14900</v>
      </c>
      <c r="N327" s="58">
        <v>7897</v>
      </c>
      <c r="O327" s="115"/>
      <c r="P327" t="b">
        <v>1</v>
      </c>
      <c r="Q327" t="b">
        <v>1</v>
      </c>
      <c r="R327" t="b">
        <v>1</v>
      </c>
      <c r="S327" t="b">
        <v>1</v>
      </c>
      <c r="T327" t="b">
        <v>1</v>
      </c>
      <c r="U327" t="b">
        <v>1</v>
      </c>
      <c r="V327" t="b">
        <v>1</v>
      </c>
      <c r="W327" t="b">
        <v>1</v>
      </c>
      <c r="X327" t="b">
        <v>1</v>
      </c>
      <c r="Y327" t="b">
        <v>1</v>
      </c>
      <c r="Z327" t="b">
        <v>1</v>
      </c>
      <c r="AA327" t="b">
        <v>1</v>
      </c>
    </row>
    <row r="328" spans="2:27" x14ac:dyDescent="0.2">
      <c r="B328" s="13" t="s">
        <v>48</v>
      </c>
      <c r="C328" s="57">
        <v>61324</v>
      </c>
      <c r="D328" s="58">
        <v>32501.72</v>
      </c>
      <c r="E328" s="57">
        <v>42902</v>
      </c>
      <c r="F328" s="58">
        <v>22738.06</v>
      </c>
      <c r="G328" s="57">
        <v>33197</v>
      </c>
      <c r="H328" s="58">
        <v>17594.41</v>
      </c>
      <c r="I328" s="57">
        <v>24243</v>
      </c>
      <c r="J328" s="58">
        <v>12848.79</v>
      </c>
      <c r="K328" s="57">
        <v>19179</v>
      </c>
      <c r="L328" s="58">
        <v>10164.870000000001</v>
      </c>
      <c r="M328" s="57">
        <v>15585</v>
      </c>
      <c r="N328" s="58">
        <v>8260.0500000000011</v>
      </c>
      <c r="O328" s="115"/>
      <c r="P328" t="b">
        <v>1</v>
      </c>
      <c r="Q328" t="b">
        <v>1</v>
      </c>
      <c r="R328" t="b">
        <v>1</v>
      </c>
      <c r="S328" t="b">
        <v>1</v>
      </c>
      <c r="T328" t="b">
        <v>1</v>
      </c>
      <c r="U328" t="b">
        <v>1</v>
      </c>
      <c r="V328" t="b">
        <v>1</v>
      </c>
      <c r="W328" t="b">
        <v>1</v>
      </c>
      <c r="X328" t="b">
        <v>1</v>
      </c>
      <c r="Y328" t="b">
        <v>1</v>
      </c>
      <c r="Z328" t="b">
        <v>1</v>
      </c>
      <c r="AA328" t="b">
        <v>1</v>
      </c>
    </row>
    <row r="329" spans="2:27" x14ac:dyDescent="0.2">
      <c r="B329" s="13" t="s">
        <v>49</v>
      </c>
      <c r="C329" s="57">
        <v>62627</v>
      </c>
      <c r="D329" s="58">
        <v>33192.310000000005</v>
      </c>
      <c r="E329" s="57">
        <v>43451</v>
      </c>
      <c r="F329" s="58">
        <v>23029.030000000002</v>
      </c>
      <c r="G329" s="57">
        <v>33726</v>
      </c>
      <c r="H329" s="58">
        <v>17874.780000000002</v>
      </c>
      <c r="I329" s="57">
        <v>24611</v>
      </c>
      <c r="J329" s="58">
        <v>13043.83</v>
      </c>
      <c r="K329" s="57">
        <v>19548</v>
      </c>
      <c r="L329" s="58">
        <v>10360.44</v>
      </c>
      <c r="M329" s="57">
        <v>15792</v>
      </c>
      <c r="N329" s="58">
        <v>8369.76</v>
      </c>
      <c r="O329" s="115"/>
      <c r="P329" t="b">
        <v>1</v>
      </c>
      <c r="Q329" t="b">
        <v>1</v>
      </c>
      <c r="R329" t="b">
        <v>1</v>
      </c>
      <c r="S329" t="b">
        <v>1</v>
      </c>
      <c r="T329" t="b">
        <v>1</v>
      </c>
      <c r="U329" t="b">
        <v>1</v>
      </c>
      <c r="V329" t="b">
        <v>1</v>
      </c>
      <c r="W329" t="b">
        <v>1</v>
      </c>
      <c r="X329" t="b">
        <v>1</v>
      </c>
      <c r="Y329" t="b">
        <v>1</v>
      </c>
      <c r="Z329" t="b">
        <v>1</v>
      </c>
      <c r="AA329" t="b">
        <v>1</v>
      </c>
    </row>
    <row r="330" spans="2:27" x14ac:dyDescent="0.2">
      <c r="B330" s="13" t="s">
        <v>50</v>
      </c>
      <c r="C330" s="57">
        <v>70463</v>
      </c>
      <c r="D330" s="58">
        <v>37345.39</v>
      </c>
      <c r="E330" s="57">
        <v>48897</v>
      </c>
      <c r="F330" s="58">
        <v>25915.41</v>
      </c>
      <c r="G330" s="57">
        <v>37948</v>
      </c>
      <c r="H330" s="58">
        <v>20112.440000000002</v>
      </c>
      <c r="I330" s="57">
        <v>27698</v>
      </c>
      <c r="J330" s="58">
        <v>14679.94</v>
      </c>
      <c r="K330" s="57">
        <v>21992</v>
      </c>
      <c r="L330" s="58">
        <v>11655.76</v>
      </c>
      <c r="M330" s="57">
        <v>17766</v>
      </c>
      <c r="N330" s="58">
        <v>9415.98</v>
      </c>
      <c r="O330" s="115"/>
      <c r="P330" t="b">
        <v>1</v>
      </c>
      <c r="Q330" t="b">
        <v>1</v>
      </c>
      <c r="R330" t="b">
        <v>1</v>
      </c>
      <c r="S330" t="b">
        <v>1</v>
      </c>
      <c r="T330" t="b">
        <v>1</v>
      </c>
      <c r="U330" t="b">
        <v>1</v>
      </c>
      <c r="V330" t="b">
        <v>1</v>
      </c>
      <c r="W330" t="b">
        <v>1</v>
      </c>
      <c r="X330" t="b">
        <v>1</v>
      </c>
      <c r="Y330" t="b">
        <v>1</v>
      </c>
      <c r="Z330" t="b">
        <v>1</v>
      </c>
      <c r="AA330" t="b">
        <v>1</v>
      </c>
    </row>
    <row r="331" spans="2:27" x14ac:dyDescent="0.2">
      <c r="B331" s="13" t="s">
        <v>51</v>
      </c>
      <c r="C331" s="57">
        <v>78298</v>
      </c>
      <c r="D331" s="58">
        <v>41497.94</v>
      </c>
      <c r="E331" s="57">
        <v>54330</v>
      </c>
      <c r="F331" s="58">
        <v>28794.9</v>
      </c>
      <c r="G331" s="57">
        <v>42177</v>
      </c>
      <c r="H331" s="58">
        <v>22353.81</v>
      </c>
      <c r="I331" s="57">
        <v>30779</v>
      </c>
      <c r="J331" s="58">
        <v>16312.87</v>
      </c>
      <c r="K331" s="57">
        <v>24440</v>
      </c>
      <c r="L331" s="58">
        <v>12953.2</v>
      </c>
      <c r="M331" s="57">
        <v>19743</v>
      </c>
      <c r="N331" s="58">
        <v>10463.790000000001</v>
      </c>
      <c r="O331" s="115"/>
      <c r="P331" t="b">
        <v>1</v>
      </c>
      <c r="Q331" t="b">
        <v>1</v>
      </c>
      <c r="R331" t="b">
        <v>1</v>
      </c>
      <c r="S331" t="b">
        <v>1</v>
      </c>
      <c r="T331" t="b">
        <v>1</v>
      </c>
      <c r="U331" t="b">
        <v>1</v>
      </c>
      <c r="V331" t="b">
        <v>1</v>
      </c>
      <c r="W331" t="b">
        <v>1</v>
      </c>
      <c r="X331" t="b">
        <v>1</v>
      </c>
      <c r="Y331" t="b">
        <v>1</v>
      </c>
      <c r="Z331" t="b">
        <v>1</v>
      </c>
      <c r="AA331" t="b">
        <v>1</v>
      </c>
    </row>
    <row r="332" spans="2:27" x14ac:dyDescent="0.2">
      <c r="B332" s="13" t="s">
        <v>52</v>
      </c>
      <c r="C332" s="57">
        <v>86132</v>
      </c>
      <c r="D332" s="58">
        <v>45649.96</v>
      </c>
      <c r="E332" s="57">
        <v>59766</v>
      </c>
      <c r="F332" s="58">
        <v>31675.980000000003</v>
      </c>
      <c r="G332" s="57">
        <v>46389</v>
      </c>
      <c r="H332" s="58">
        <v>24586.170000000002</v>
      </c>
      <c r="I332" s="57">
        <v>33858</v>
      </c>
      <c r="J332" s="58">
        <v>17944.740000000002</v>
      </c>
      <c r="K332" s="57">
        <v>26892</v>
      </c>
      <c r="L332" s="58">
        <v>14252.76</v>
      </c>
      <c r="M332" s="57">
        <v>21725</v>
      </c>
      <c r="N332" s="58">
        <v>11514.25</v>
      </c>
      <c r="O332" s="115"/>
      <c r="P332" t="b">
        <v>1</v>
      </c>
      <c r="Q332" t="b">
        <v>1</v>
      </c>
      <c r="R332" t="b">
        <v>1</v>
      </c>
      <c r="S332" t="b">
        <v>1</v>
      </c>
      <c r="T332" t="b">
        <v>1</v>
      </c>
      <c r="U332" t="b">
        <v>1</v>
      </c>
      <c r="V332" t="b">
        <v>1</v>
      </c>
      <c r="W332" t="b">
        <v>1</v>
      </c>
      <c r="X332" t="b">
        <v>1</v>
      </c>
      <c r="Y332" t="b">
        <v>1</v>
      </c>
      <c r="Z332" t="b">
        <v>1</v>
      </c>
      <c r="AA332" t="b">
        <v>1</v>
      </c>
    </row>
    <row r="333" spans="2:27" x14ac:dyDescent="0.2">
      <c r="B333" s="13" t="s">
        <v>53</v>
      </c>
      <c r="C333" s="57">
        <v>93965</v>
      </c>
      <c r="D333" s="58">
        <v>49801.450000000004</v>
      </c>
      <c r="E333" s="57">
        <v>65208</v>
      </c>
      <c r="F333" s="58">
        <v>34560.240000000005</v>
      </c>
      <c r="G333" s="57">
        <v>50616</v>
      </c>
      <c r="H333" s="58">
        <v>26826.48</v>
      </c>
      <c r="I333" s="57">
        <v>36946</v>
      </c>
      <c r="J333" s="58">
        <v>19581.38</v>
      </c>
      <c r="K333" s="57">
        <v>29342</v>
      </c>
      <c r="L333" s="58">
        <v>15551.26</v>
      </c>
      <c r="M333" s="57">
        <v>23704</v>
      </c>
      <c r="N333" s="58">
        <v>12563.12</v>
      </c>
      <c r="O333" s="115"/>
      <c r="P333" t="b">
        <v>1</v>
      </c>
      <c r="Q333" t="b">
        <v>1</v>
      </c>
      <c r="R333" t="b">
        <v>1</v>
      </c>
      <c r="S333" t="b">
        <v>1</v>
      </c>
      <c r="T333" t="b">
        <v>1</v>
      </c>
      <c r="U333" t="b">
        <v>1</v>
      </c>
      <c r="V333" t="b">
        <v>1</v>
      </c>
      <c r="W333" t="b">
        <v>1</v>
      </c>
      <c r="X333" t="b">
        <v>1</v>
      </c>
      <c r="Y333" t="b">
        <v>1</v>
      </c>
      <c r="Z333" t="b">
        <v>1</v>
      </c>
      <c r="AA333" t="b">
        <v>1</v>
      </c>
    </row>
    <row r="334" spans="2:27" x14ac:dyDescent="0.2">
      <c r="B334" s="13" t="s">
        <v>54</v>
      </c>
      <c r="C334" s="57">
        <v>102600</v>
      </c>
      <c r="D334" s="58">
        <v>54378</v>
      </c>
      <c r="E334" s="57">
        <v>71328</v>
      </c>
      <c r="F334" s="58">
        <v>37803.840000000004</v>
      </c>
      <c r="G334" s="57">
        <v>56454</v>
      </c>
      <c r="H334" s="58">
        <v>29920.620000000003</v>
      </c>
      <c r="I334" s="57">
        <v>42371</v>
      </c>
      <c r="J334" s="58">
        <v>22456.63</v>
      </c>
      <c r="K334" s="57">
        <v>32112</v>
      </c>
      <c r="L334" s="58">
        <v>17019.36</v>
      </c>
      <c r="M334" s="57">
        <v>27201</v>
      </c>
      <c r="N334" s="58">
        <v>14416.53</v>
      </c>
      <c r="O334" s="115"/>
      <c r="P334" t="b">
        <v>1</v>
      </c>
      <c r="Q334" t="b">
        <v>1</v>
      </c>
      <c r="R334" t="b">
        <v>1</v>
      </c>
      <c r="S334" t="b">
        <v>1</v>
      </c>
      <c r="T334" t="b">
        <v>1</v>
      </c>
      <c r="U334" t="b">
        <v>1</v>
      </c>
      <c r="V334" t="b">
        <v>1</v>
      </c>
      <c r="W334" t="b">
        <v>1</v>
      </c>
      <c r="X334" t="b">
        <v>1</v>
      </c>
      <c r="Y334" t="b">
        <v>1</v>
      </c>
      <c r="Z334" t="b">
        <v>1</v>
      </c>
      <c r="AA334" t="b">
        <v>1</v>
      </c>
    </row>
    <row r="335" spans="2:27" x14ac:dyDescent="0.2">
      <c r="B335" s="15"/>
    </row>
  </sheetData>
  <sheetProtection algorithmName="SHA-512" hashValue="cRVfsTy9+7T08vBDf0gExPkZJTmOv1ZwrQQZWM1XhUQHTHrGPloUhuZeDJeVcjymkFPiss1e005x3T0drSItQA==" saltValue="gzCI2Mn86/wKEl1IRe0TQg==" spinCount="100000" sheet="1" objects="1" scenarios="1"/>
  <mergeCells count="172">
    <mergeCell ref="K306:L306"/>
    <mergeCell ref="M306:N306"/>
    <mergeCell ref="O304:O334"/>
    <mergeCell ref="C305:D305"/>
    <mergeCell ref="E305:F305"/>
    <mergeCell ref="G305:H305"/>
    <mergeCell ref="I305:J305"/>
    <mergeCell ref="K305:L305"/>
    <mergeCell ref="M305:N305"/>
    <mergeCell ref="C306:D306"/>
    <mergeCell ref="E306:F306"/>
    <mergeCell ref="G306:H306"/>
    <mergeCell ref="I306:J306"/>
    <mergeCell ref="K268:L268"/>
    <mergeCell ref="M268:N268"/>
    <mergeCell ref="C304:D304"/>
    <mergeCell ref="E304:F304"/>
    <mergeCell ref="G304:H304"/>
    <mergeCell ref="I304:J304"/>
    <mergeCell ref="K304:L304"/>
    <mergeCell ref="M304:N304"/>
    <mergeCell ref="O266:O296"/>
    <mergeCell ref="C267:D267"/>
    <mergeCell ref="E267:F267"/>
    <mergeCell ref="G267:H267"/>
    <mergeCell ref="I267:J267"/>
    <mergeCell ref="K267:L267"/>
    <mergeCell ref="M267:N267"/>
    <mergeCell ref="C268:D268"/>
    <mergeCell ref="E268:F268"/>
    <mergeCell ref="G268:H268"/>
    <mergeCell ref="I268:J268"/>
    <mergeCell ref="C266:D266"/>
    <mergeCell ref="E266:F266"/>
    <mergeCell ref="G266:H266"/>
    <mergeCell ref="I266:J266"/>
    <mergeCell ref="K266:L266"/>
    <mergeCell ref="I230:J230"/>
    <mergeCell ref="C228:D228"/>
    <mergeCell ref="E228:F228"/>
    <mergeCell ref="G228:H228"/>
    <mergeCell ref="I228:J228"/>
    <mergeCell ref="K228:L228"/>
    <mergeCell ref="M228:N228"/>
    <mergeCell ref="K230:L230"/>
    <mergeCell ref="M230:N230"/>
    <mergeCell ref="M266:N266"/>
    <mergeCell ref="O191:O221"/>
    <mergeCell ref="C192:D192"/>
    <mergeCell ref="E192:F192"/>
    <mergeCell ref="G192:H192"/>
    <mergeCell ref="I192:J192"/>
    <mergeCell ref="K192:L192"/>
    <mergeCell ref="M192:N192"/>
    <mergeCell ref="C193:D193"/>
    <mergeCell ref="E193:F193"/>
    <mergeCell ref="G193:H193"/>
    <mergeCell ref="I193:J193"/>
    <mergeCell ref="K193:L193"/>
    <mergeCell ref="M193:N193"/>
    <mergeCell ref="O228:O258"/>
    <mergeCell ref="C229:D229"/>
    <mergeCell ref="E229:F229"/>
    <mergeCell ref="G229:H229"/>
    <mergeCell ref="I229:J229"/>
    <mergeCell ref="K229:L229"/>
    <mergeCell ref="M229:N229"/>
    <mergeCell ref="C230:D230"/>
    <mergeCell ref="E230:F230"/>
    <mergeCell ref="G230:H230"/>
    <mergeCell ref="K154:L154"/>
    <mergeCell ref="M154:N154"/>
    <mergeCell ref="C155:D155"/>
    <mergeCell ref="E155:F155"/>
    <mergeCell ref="G155:H155"/>
    <mergeCell ref="I155:J155"/>
    <mergeCell ref="K155:L155"/>
    <mergeCell ref="M155:N155"/>
    <mergeCell ref="C191:D191"/>
    <mergeCell ref="E191:F191"/>
    <mergeCell ref="G191:H191"/>
    <mergeCell ref="I191:J191"/>
    <mergeCell ref="K191:L191"/>
    <mergeCell ref="M191:N191"/>
    <mergeCell ref="K117:L117"/>
    <mergeCell ref="M117:N117"/>
    <mergeCell ref="C153:D153"/>
    <mergeCell ref="E153:F153"/>
    <mergeCell ref="G153:H153"/>
    <mergeCell ref="I153:J153"/>
    <mergeCell ref="K153:L153"/>
    <mergeCell ref="M153:N153"/>
    <mergeCell ref="O115:O145"/>
    <mergeCell ref="C116:D116"/>
    <mergeCell ref="E116:F116"/>
    <mergeCell ref="G116:H116"/>
    <mergeCell ref="I116:J116"/>
    <mergeCell ref="K116:L116"/>
    <mergeCell ref="M116:N116"/>
    <mergeCell ref="C117:D117"/>
    <mergeCell ref="E117:F117"/>
    <mergeCell ref="G117:H117"/>
    <mergeCell ref="I117:J117"/>
    <mergeCell ref="O153:O183"/>
    <mergeCell ref="C154:D154"/>
    <mergeCell ref="E154:F154"/>
    <mergeCell ref="G154:H154"/>
    <mergeCell ref="I154:J154"/>
    <mergeCell ref="B113:N113"/>
    <mergeCell ref="C115:D115"/>
    <mergeCell ref="E115:F115"/>
    <mergeCell ref="G115:H115"/>
    <mergeCell ref="I115:J115"/>
    <mergeCell ref="K115:L115"/>
    <mergeCell ref="M115:N115"/>
    <mergeCell ref="O77:O107"/>
    <mergeCell ref="C79:D79"/>
    <mergeCell ref="E79:F79"/>
    <mergeCell ref="G79:H79"/>
    <mergeCell ref="I79:J79"/>
    <mergeCell ref="K79:L79"/>
    <mergeCell ref="M79:N79"/>
    <mergeCell ref="I78:J78"/>
    <mergeCell ref="K78:L78"/>
    <mergeCell ref="M78:N78"/>
    <mergeCell ref="C77:D77"/>
    <mergeCell ref="E77:F77"/>
    <mergeCell ref="G77:H77"/>
    <mergeCell ref="I77:J77"/>
    <mergeCell ref="K77:L77"/>
    <mergeCell ref="M77:N77"/>
    <mergeCell ref="C78:D78"/>
    <mergeCell ref="O40:O70"/>
    <mergeCell ref="C41:D41"/>
    <mergeCell ref="E41:F41"/>
    <mergeCell ref="G41:H41"/>
    <mergeCell ref="I41:J41"/>
    <mergeCell ref="K41:L41"/>
    <mergeCell ref="M41:N41"/>
    <mergeCell ref="C42:D42"/>
    <mergeCell ref="E42:F42"/>
    <mergeCell ref="G42:H42"/>
    <mergeCell ref="C40:D40"/>
    <mergeCell ref="E40:F40"/>
    <mergeCell ref="G40:H40"/>
    <mergeCell ref="I40:J40"/>
    <mergeCell ref="K40:L40"/>
    <mergeCell ref="M40:N40"/>
    <mergeCell ref="E78:F78"/>
    <mergeCell ref="G78:H78"/>
    <mergeCell ref="I42:J42"/>
    <mergeCell ref="K42:L42"/>
    <mergeCell ref="M42:N42"/>
    <mergeCell ref="O4:O34"/>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W454"/>
  <sheetViews>
    <sheetView zoomScaleNormal="100" workbookViewId="0">
      <selection activeCell="E5" sqref="E5:F5"/>
    </sheetView>
  </sheetViews>
  <sheetFormatPr baseColWidth="10" defaultColWidth="8.83203125" defaultRowHeight="15" x14ac:dyDescent="0.2"/>
  <cols>
    <col min="1" max="1" width="2.1640625" customWidth="1"/>
    <col min="2" max="2" width="36.5" customWidth="1"/>
    <col min="3" max="12" width="11.1640625" customWidth="1"/>
    <col min="13" max="13" width="8" customWidth="1"/>
    <col min="14" max="23" width="0" hidden="1" customWidth="1"/>
  </cols>
  <sheetData>
    <row r="1" spans="2:23" x14ac:dyDescent="0.2">
      <c r="B1" s="15"/>
    </row>
    <row r="2" spans="2:23" ht="19" x14ac:dyDescent="0.2">
      <c r="B2" s="16" t="s">
        <v>89</v>
      </c>
    </row>
    <row r="4" spans="2:23" ht="15" customHeight="1" x14ac:dyDescent="0.2">
      <c r="B4" s="8" t="s">
        <v>5</v>
      </c>
      <c r="C4" s="109" t="s">
        <v>7</v>
      </c>
      <c r="D4" s="110"/>
      <c r="E4" s="109" t="s">
        <v>8</v>
      </c>
      <c r="F4" s="110"/>
      <c r="G4" s="109" t="s">
        <v>9</v>
      </c>
      <c r="H4" s="110"/>
      <c r="I4" s="109" t="s">
        <v>10</v>
      </c>
      <c r="J4" s="110"/>
      <c r="K4" s="109" t="s">
        <v>11</v>
      </c>
      <c r="L4" s="110"/>
      <c r="M4" s="115" t="s">
        <v>90</v>
      </c>
    </row>
    <row r="5" spans="2:23" ht="29.25" customHeight="1" x14ac:dyDescent="0.2">
      <c r="B5" s="10" t="s">
        <v>13</v>
      </c>
      <c r="C5" s="111" t="s">
        <v>15</v>
      </c>
      <c r="D5" s="112"/>
      <c r="E5" s="111" t="s">
        <v>16</v>
      </c>
      <c r="F5" s="112"/>
      <c r="G5" s="111" t="s">
        <v>17</v>
      </c>
      <c r="H5" s="112"/>
      <c r="I5" s="111" t="s">
        <v>18</v>
      </c>
      <c r="J5" s="112"/>
      <c r="K5" s="111" t="s">
        <v>19</v>
      </c>
      <c r="L5" s="112"/>
      <c r="M5" s="115"/>
    </row>
    <row r="6" spans="2:23" ht="29.25" customHeight="1" x14ac:dyDescent="0.2">
      <c r="B6" s="10" t="s">
        <v>20</v>
      </c>
      <c r="C6" s="111" t="s">
        <v>16</v>
      </c>
      <c r="D6" s="112"/>
      <c r="E6" s="111" t="s">
        <v>91</v>
      </c>
      <c r="F6" s="112"/>
      <c r="G6" s="111" t="s">
        <v>18</v>
      </c>
      <c r="H6" s="112"/>
      <c r="I6" s="111" t="s">
        <v>19</v>
      </c>
      <c r="J6" s="112"/>
      <c r="K6" s="111" t="s">
        <v>92</v>
      </c>
      <c r="L6" s="112"/>
      <c r="M6" s="115"/>
    </row>
    <row r="7" spans="2:23" x14ac:dyDescent="0.2">
      <c r="B7" s="9" t="s">
        <v>22</v>
      </c>
      <c r="C7" s="23" t="s">
        <v>23</v>
      </c>
      <c r="D7" s="23" t="s">
        <v>24</v>
      </c>
      <c r="E7" s="23" t="s">
        <v>23</v>
      </c>
      <c r="F7" s="23" t="s">
        <v>24</v>
      </c>
      <c r="G7" s="23" t="s">
        <v>23</v>
      </c>
      <c r="H7" s="23" t="s">
        <v>24</v>
      </c>
      <c r="I7" s="23" t="s">
        <v>23</v>
      </c>
      <c r="J7" s="23" t="s">
        <v>24</v>
      </c>
      <c r="K7" s="23" t="s">
        <v>23</v>
      </c>
      <c r="L7" s="24" t="s">
        <v>24</v>
      </c>
      <c r="M7" s="115"/>
    </row>
    <row r="8" spans="2:23" x14ac:dyDescent="0.2">
      <c r="B8" s="9" t="s">
        <v>25</v>
      </c>
      <c r="C8" s="23" t="s">
        <v>26</v>
      </c>
      <c r="D8" s="23" t="s">
        <v>27</v>
      </c>
      <c r="E8" s="23" t="s">
        <v>26</v>
      </c>
      <c r="F8" s="23" t="s">
        <v>27</v>
      </c>
      <c r="G8" s="23" t="s">
        <v>26</v>
      </c>
      <c r="H8" s="23" t="s">
        <v>27</v>
      </c>
      <c r="I8" s="23" t="s">
        <v>26</v>
      </c>
      <c r="J8" s="23" t="s">
        <v>27</v>
      </c>
      <c r="K8" s="23" t="s">
        <v>26</v>
      </c>
      <c r="L8" s="23" t="s">
        <v>27</v>
      </c>
      <c r="M8" s="115"/>
      <c r="N8" s="25"/>
    </row>
    <row r="9" spans="2:23" x14ac:dyDescent="0.2">
      <c r="B9" s="13" t="s">
        <v>28</v>
      </c>
      <c r="C9" s="40">
        <v>1517</v>
      </c>
      <c r="D9" s="56">
        <v>804.01</v>
      </c>
      <c r="E9" s="40">
        <v>1254</v>
      </c>
      <c r="F9" s="56">
        <v>664.62</v>
      </c>
      <c r="G9" s="40">
        <v>885</v>
      </c>
      <c r="H9" s="56">
        <v>469.05</v>
      </c>
      <c r="I9" s="40">
        <v>759</v>
      </c>
      <c r="J9" s="56">
        <v>402.27000000000004</v>
      </c>
      <c r="K9" s="40">
        <v>648</v>
      </c>
      <c r="L9" s="56">
        <v>343.44</v>
      </c>
      <c r="M9" s="115"/>
      <c r="N9" t="b">
        <v>1</v>
      </c>
      <c r="O9" t="b">
        <v>1</v>
      </c>
      <c r="P9" t="b">
        <v>1</v>
      </c>
      <c r="Q9" t="b">
        <v>1</v>
      </c>
      <c r="R9" t="b">
        <v>1</v>
      </c>
      <c r="S9" t="b">
        <v>1</v>
      </c>
      <c r="T9" t="b">
        <v>1</v>
      </c>
      <c r="U9" t="b">
        <v>1</v>
      </c>
      <c r="V9" t="b">
        <v>1</v>
      </c>
      <c r="W9" t="b">
        <v>1</v>
      </c>
    </row>
    <row r="10" spans="2:23" x14ac:dyDescent="0.2">
      <c r="B10" s="13" t="s">
        <v>29</v>
      </c>
      <c r="C10" s="57">
        <v>2559</v>
      </c>
      <c r="D10" s="58">
        <v>1356.27</v>
      </c>
      <c r="E10" s="57">
        <v>1854</v>
      </c>
      <c r="F10" s="58">
        <v>982.62</v>
      </c>
      <c r="G10" s="57">
        <v>1392</v>
      </c>
      <c r="H10" s="58">
        <v>737.76</v>
      </c>
      <c r="I10" s="57">
        <v>1195</v>
      </c>
      <c r="J10" s="58">
        <v>633.35</v>
      </c>
      <c r="K10" s="57">
        <v>1028</v>
      </c>
      <c r="L10" s="58">
        <v>544.84</v>
      </c>
      <c r="M10" s="115"/>
      <c r="N10" t="b">
        <v>1</v>
      </c>
      <c r="O10" t="b">
        <v>1</v>
      </c>
      <c r="P10" t="b">
        <v>1</v>
      </c>
      <c r="Q10" t="b">
        <v>1</v>
      </c>
      <c r="R10" t="b">
        <v>1</v>
      </c>
      <c r="S10" t="b">
        <v>1</v>
      </c>
      <c r="T10" t="b">
        <v>1</v>
      </c>
      <c r="U10" t="b">
        <v>1</v>
      </c>
      <c r="V10" t="b">
        <v>1</v>
      </c>
      <c r="W10" t="b">
        <v>1</v>
      </c>
    </row>
    <row r="11" spans="2:23" x14ac:dyDescent="0.2">
      <c r="B11" s="13" t="s">
        <v>30</v>
      </c>
      <c r="C11" s="57">
        <v>3749</v>
      </c>
      <c r="D11" s="58">
        <v>1986.97</v>
      </c>
      <c r="E11" s="57">
        <v>2678</v>
      </c>
      <c r="F11" s="58">
        <v>1419.3400000000001</v>
      </c>
      <c r="G11" s="57">
        <v>2022</v>
      </c>
      <c r="H11" s="58">
        <v>1071.6600000000001</v>
      </c>
      <c r="I11" s="57">
        <v>1741</v>
      </c>
      <c r="J11" s="58">
        <v>922.73</v>
      </c>
      <c r="K11" s="57">
        <v>1490</v>
      </c>
      <c r="L11" s="58">
        <v>789.7</v>
      </c>
      <c r="M11" s="115"/>
      <c r="N11" t="b">
        <v>1</v>
      </c>
      <c r="O11" t="b">
        <v>1</v>
      </c>
      <c r="P11" t="b">
        <v>1</v>
      </c>
      <c r="Q11" t="b">
        <v>1</v>
      </c>
      <c r="R11" t="b">
        <v>1</v>
      </c>
      <c r="S11" t="b">
        <v>1</v>
      </c>
      <c r="T11" t="b">
        <v>1</v>
      </c>
      <c r="U11" t="b">
        <v>1</v>
      </c>
      <c r="V11" t="b">
        <v>1</v>
      </c>
      <c r="W11" t="b">
        <v>1</v>
      </c>
    </row>
    <row r="12" spans="2:23" x14ac:dyDescent="0.2">
      <c r="B12" s="13" t="s">
        <v>93</v>
      </c>
      <c r="C12" s="57">
        <v>3427</v>
      </c>
      <c r="D12" s="58">
        <v>1816.3100000000002</v>
      </c>
      <c r="E12" s="57">
        <v>2655</v>
      </c>
      <c r="F12" s="58">
        <v>1407.15</v>
      </c>
      <c r="G12" s="57">
        <v>2055</v>
      </c>
      <c r="H12" s="58">
        <v>1089.1500000000001</v>
      </c>
      <c r="I12" s="57">
        <v>1774</v>
      </c>
      <c r="J12" s="58">
        <v>940.22</v>
      </c>
      <c r="K12" s="57">
        <v>1354</v>
      </c>
      <c r="L12" s="58">
        <v>717.62</v>
      </c>
      <c r="M12" s="115"/>
      <c r="N12" t="b">
        <v>1</v>
      </c>
      <c r="O12" t="b">
        <v>1</v>
      </c>
      <c r="P12" t="b">
        <v>1</v>
      </c>
      <c r="Q12" t="b">
        <v>1</v>
      </c>
      <c r="R12" t="b">
        <v>1</v>
      </c>
      <c r="S12" t="b">
        <v>1</v>
      </c>
      <c r="T12" t="b">
        <v>1</v>
      </c>
      <c r="U12" t="b">
        <v>1</v>
      </c>
      <c r="V12" t="b">
        <v>1</v>
      </c>
      <c r="W12" t="b">
        <v>1</v>
      </c>
    </row>
    <row r="13" spans="2:23" x14ac:dyDescent="0.2">
      <c r="B13" s="13" t="s">
        <v>94</v>
      </c>
      <c r="C13" s="57">
        <v>3517</v>
      </c>
      <c r="D13" s="58">
        <v>1864.01</v>
      </c>
      <c r="E13" s="57">
        <v>2742</v>
      </c>
      <c r="F13" s="58">
        <v>1453.26</v>
      </c>
      <c r="G13" s="57">
        <v>2114</v>
      </c>
      <c r="H13" s="58">
        <v>1120.42</v>
      </c>
      <c r="I13" s="57">
        <v>1826</v>
      </c>
      <c r="J13" s="58">
        <v>967.78000000000009</v>
      </c>
      <c r="K13" s="57">
        <v>1391</v>
      </c>
      <c r="L13" s="58">
        <v>737.23</v>
      </c>
      <c r="M13" s="115"/>
      <c r="N13" t="b">
        <v>1</v>
      </c>
      <c r="O13" t="b">
        <v>1</v>
      </c>
      <c r="P13" t="b">
        <v>1</v>
      </c>
      <c r="Q13" t="b">
        <v>1</v>
      </c>
      <c r="R13" t="b">
        <v>1</v>
      </c>
      <c r="S13" t="b">
        <v>1</v>
      </c>
      <c r="T13" t="b">
        <v>1</v>
      </c>
      <c r="U13" t="b">
        <v>1</v>
      </c>
      <c r="V13" t="b">
        <v>1</v>
      </c>
      <c r="W13" t="b">
        <v>1</v>
      </c>
    </row>
    <row r="14" spans="2:23" x14ac:dyDescent="0.2">
      <c r="B14" s="13" t="s">
        <v>95</v>
      </c>
      <c r="C14" s="57">
        <v>3611</v>
      </c>
      <c r="D14" s="58">
        <v>1913.8300000000002</v>
      </c>
      <c r="E14" s="57">
        <v>2821</v>
      </c>
      <c r="F14" s="58">
        <v>1495.13</v>
      </c>
      <c r="G14" s="57">
        <v>2175</v>
      </c>
      <c r="H14" s="58">
        <v>1152.75</v>
      </c>
      <c r="I14" s="57">
        <v>1880</v>
      </c>
      <c r="J14" s="58">
        <v>996.40000000000009</v>
      </c>
      <c r="K14" s="57">
        <v>1431</v>
      </c>
      <c r="L14" s="58">
        <v>758.43000000000006</v>
      </c>
      <c r="M14" s="115"/>
      <c r="N14" t="b">
        <v>1</v>
      </c>
      <c r="O14" t="b">
        <v>1</v>
      </c>
      <c r="P14" t="b">
        <v>1</v>
      </c>
      <c r="Q14" t="b">
        <v>1</v>
      </c>
      <c r="R14" t="b">
        <v>1</v>
      </c>
      <c r="S14" t="b">
        <v>1</v>
      </c>
      <c r="T14" t="b">
        <v>1</v>
      </c>
      <c r="U14" t="b">
        <v>1</v>
      </c>
      <c r="V14" t="b">
        <v>1</v>
      </c>
      <c r="W14" t="b">
        <v>1</v>
      </c>
    </row>
    <row r="15" spans="2:23" x14ac:dyDescent="0.2">
      <c r="B15" s="13" t="s">
        <v>96</v>
      </c>
      <c r="C15" s="57">
        <v>3708</v>
      </c>
      <c r="D15" s="58">
        <v>1965.24</v>
      </c>
      <c r="E15" s="57">
        <v>2909</v>
      </c>
      <c r="F15" s="58">
        <v>1541.77</v>
      </c>
      <c r="G15" s="57">
        <v>2234</v>
      </c>
      <c r="H15" s="58">
        <v>1184.02</v>
      </c>
      <c r="I15" s="57">
        <v>1929</v>
      </c>
      <c r="J15" s="58">
        <v>1022.37</v>
      </c>
      <c r="K15" s="57">
        <v>1469</v>
      </c>
      <c r="L15" s="58">
        <v>778.57</v>
      </c>
      <c r="M15" s="115"/>
      <c r="N15" t="b">
        <v>1</v>
      </c>
      <c r="O15" t="b">
        <v>1</v>
      </c>
      <c r="P15" t="b">
        <v>1</v>
      </c>
      <c r="Q15" t="b">
        <v>1</v>
      </c>
      <c r="R15" t="b">
        <v>1</v>
      </c>
      <c r="S15" t="b">
        <v>1</v>
      </c>
      <c r="T15" t="b">
        <v>1</v>
      </c>
      <c r="U15" t="b">
        <v>1</v>
      </c>
      <c r="V15" t="b">
        <v>1</v>
      </c>
      <c r="W15" t="b">
        <v>1</v>
      </c>
    </row>
    <row r="16" spans="2:23" x14ac:dyDescent="0.2">
      <c r="B16" s="13" t="s">
        <v>97</v>
      </c>
      <c r="C16" s="57">
        <v>3809</v>
      </c>
      <c r="D16" s="58">
        <v>2018.7700000000002</v>
      </c>
      <c r="E16" s="57">
        <v>2999</v>
      </c>
      <c r="F16" s="58">
        <v>1589.47</v>
      </c>
      <c r="G16" s="57">
        <v>2298</v>
      </c>
      <c r="H16" s="58">
        <v>1217.94</v>
      </c>
      <c r="I16" s="57">
        <v>1988</v>
      </c>
      <c r="J16" s="58">
        <v>1053.6400000000001</v>
      </c>
      <c r="K16" s="57">
        <v>1509</v>
      </c>
      <c r="L16" s="58">
        <v>799.7700000000001</v>
      </c>
      <c r="M16" s="115"/>
      <c r="N16" t="b">
        <v>1</v>
      </c>
      <c r="O16" t="b">
        <v>1</v>
      </c>
      <c r="P16" t="b">
        <v>1</v>
      </c>
      <c r="Q16" t="b">
        <v>1</v>
      </c>
      <c r="R16" t="b">
        <v>1</v>
      </c>
      <c r="S16" t="b">
        <v>1</v>
      </c>
      <c r="T16" t="b">
        <v>1</v>
      </c>
      <c r="U16" t="b">
        <v>1</v>
      </c>
      <c r="V16" t="b">
        <v>1</v>
      </c>
      <c r="W16" t="b">
        <v>1</v>
      </c>
    </row>
    <row r="17" spans="2:23" x14ac:dyDescent="0.2">
      <c r="B17" s="13" t="s">
        <v>98</v>
      </c>
      <c r="C17" s="57">
        <v>3906</v>
      </c>
      <c r="D17" s="58">
        <v>2070.1800000000003</v>
      </c>
      <c r="E17" s="57">
        <v>3093</v>
      </c>
      <c r="F17" s="58">
        <v>1639.2900000000002</v>
      </c>
      <c r="G17" s="57">
        <v>2360</v>
      </c>
      <c r="H17" s="58">
        <v>1250.8</v>
      </c>
      <c r="I17" s="57">
        <v>2039</v>
      </c>
      <c r="J17" s="58">
        <v>1080.67</v>
      </c>
      <c r="K17" s="57">
        <v>1550</v>
      </c>
      <c r="L17" s="58">
        <v>821.5</v>
      </c>
      <c r="M17" s="115"/>
      <c r="N17" t="b">
        <v>1</v>
      </c>
      <c r="O17" t="b">
        <v>1</v>
      </c>
      <c r="P17" t="b">
        <v>1</v>
      </c>
      <c r="Q17" t="b">
        <v>1</v>
      </c>
      <c r="R17" t="b">
        <v>1</v>
      </c>
      <c r="S17" t="b">
        <v>1</v>
      </c>
      <c r="T17" t="b">
        <v>1</v>
      </c>
      <c r="U17" t="b">
        <v>1</v>
      </c>
      <c r="V17" t="b">
        <v>1</v>
      </c>
      <c r="W17" t="b">
        <v>1</v>
      </c>
    </row>
    <row r="18" spans="2:23" x14ac:dyDescent="0.2">
      <c r="B18" s="13" t="s">
        <v>99</v>
      </c>
      <c r="C18" s="57">
        <v>4003</v>
      </c>
      <c r="D18" s="58">
        <v>2121.59</v>
      </c>
      <c r="E18" s="57">
        <v>3174</v>
      </c>
      <c r="F18" s="58">
        <v>1682.22</v>
      </c>
      <c r="G18" s="57">
        <v>2427</v>
      </c>
      <c r="H18" s="58">
        <v>1286.3100000000002</v>
      </c>
      <c r="I18" s="57">
        <v>2096</v>
      </c>
      <c r="J18" s="58">
        <v>1110.8800000000001</v>
      </c>
      <c r="K18" s="57">
        <v>1589</v>
      </c>
      <c r="L18" s="58">
        <v>842.17000000000007</v>
      </c>
      <c r="M18" s="115"/>
      <c r="N18" t="b">
        <v>1</v>
      </c>
      <c r="O18" t="b">
        <v>1</v>
      </c>
      <c r="P18" t="b">
        <v>1</v>
      </c>
      <c r="Q18" t="b">
        <v>1</v>
      </c>
      <c r="R18" t="b">
        <v>1</v>
      </c>
      <c r="S18" t="b">
        <v>1</v>
      </c>
      <c r="T18" t="b">
        <v>1</v>
      </c>
      <c r="U18" t="b">
        <v>1</v>
      </c>
      <c r="V18" t="b">
        <v>1</v>
      </c>
      <c r="W18" t="b">
        <v>1</v>
      </c>
    </row>
    <row r="19" spans="2:23" x14ac:dyDescent="0.2">
      <c r="B19" s="13" t="s">
        <v>100</v>
      </c>
      <c r="C19" s="57">
        <v>4101</v>
      </c>
      <c r="D19" s="58">
        <v>2173.5300000000002</v>
      </c>
      <c r="E19" s="57">
        <v>3266</v>
      </c>
      <c r="F19" s="58">
        <v>1730.98</v>
      </c>
      <c r="G19" s="57">
        <v>2485</v>
      </c>
      <c r="H19" s="58">
        <v>1317.05</v>
      </c>
      <c r="I19" s="57">
        <v>2152</v>
      </c>
      <c r="J19" s="58">
        <v>1140.56</v>
      </c>
      <c r="K19" s="57">
        <v>1630</v>
      </c>
      <c r="L19" s="58">
        <v>863.90000000000009</v>
      </c>
      <c r="M19" s="115"/>
      <c r="N19" t="b">
        <v>1</v>
      </c>
      <c r="O19" t="b">
        <v>1</v>
      </c>
      <c r="P19" t="b">
        <v>1</v>
      </c>
      <c r="Q19" t="b">
        <v>1</v>
      </c>
      <c r="R19" t="b">
        <v>1</v>
      </c>
      <c r="S19" t="b">
        <v>1</v>
      </c>
      <c r="T19" t="b">
        <v>1</v>
      </c>
      <c r="U19" t="b">
        <v>1</v>
      </c>
      <c r="V19" t="b">
        <v>1</v>
      </c>
      <c r="W19" t="b">
        <v>1</v>
      </c>
    </row>
    <row r="20" spans="2:23" x14ac:dyDescent="0.2">
      <c r="B20" s="13" t="s">
        <v>101</v>
      </c>
      <c r="C20" s="57">
        <v>4200</v>
      </c>
      <c r="D20" s="58">
        <v>2226</v>
      </c>
      <c r="E20" s="57">
        <v>3356</v>
      </c>
      <c r="F20" s="58">
        <v>1778.68</v>
      </c>
      <c r="G20" s="57">
        <v>2552</v>
      </c>
      <c r="H20" s="58">
        <v>1352.5600000000002</v>
      </c>
      <c r="I20" s="57">
        <v>2205</v>
      </c>
      <c r="J20" s="58">
        <v>1168.6500000000001</v>
      </c>
      <c r="K20" s="57">
        <v>1669</v>
      </c>
      <c r="L20" s="58">
        <v>884.57</v>
      </c>
      <c r="M20" s="115"/>
      <c r="N20" t="b">
        <v>1</v>
      </c>
      <c r="O20" t="b">
        <v>1</v>
      </c>
      <c r="P20" t="b">
        <v>1</v>
      </c>
      <c r="Q20" t="b">
        <v>1</v>
      </c>
      <c r="R20" t="b">
        <v>1</v>
      </c>
      <c r="S20" t="b">
        <v>1</v>
      </c>
      <c r="T20" t="b">
        <v>1</v>
      </c>
      <c r="U20" t="b">
        <v>1</v>
      </c>
      <c r="V20" t="b">
        <v>1</v>
      </c>
      <c r="W20" t="b">
        <v>1</v>
      </c>
    </row>
    <row r="21" spans="2:23" x14ac:dyDescent="0.2">
      <c r="B21" s="13" t="s">
        <v>102</v>
      </c>
      <c r="C21" s="57">
        <v>4301</v>
      </c>
      <c r="D21" s="58">
        <v>2279.5300000000002</v>
      </c>
      <c r="E21" s="57">
        <v>3445</v>
      </c>
      <c r="F21" s="58">
        <v>1825.8500000000001</v>
      </c>
      <c r="G21" s="57">
        <v>2611</v>
      </c>
      <c r="H21" s="58">
        <v>1383.8300000000002</v>
      </c>
      <c r="I21" s="57">
        <v>2261</v>
      </c>
      <c r="J21" s="58">
        <v>1198.3300000000002</v>
      </c>
      <c r="K21" s="57">
        <v>1712</v>
      </c>
      <c r="L21" s="58">
        <v>907.36</v>
      </c>
      <c r="M21" s="115"/>
      <c r="N21" t="b">
        <v>1</v>
      </c>
      <c r="O21" t="b">
        <v>1</v>
      </c>
      <c r="P21" t="b">
        <v>1</v>
      </c>
      <c r="Q21" t="b">
        <v>1</v>
      </c>
      <c r="R21" t="b">
        <v>1</v>
      </c>
      <c r="S21" t="b">
        <v>1</v>
      </c>
      <c r="T21" t="b">
        <v>1</v>
      </c>
      <c r="U21" t="b">
        <v>1</v>
      </c>
      <c r="V21" t="b">
        <v>1</v>
      </c>
      <c r="W21" t="b">
        <v>1</v>
      </c>
    </row>
    <row r="22" spans="2:23" x14ac:dyDescent="0.2">
      <c r="B22" s="13" t="s">
        <v>103</v>
      </c>
      <c r="C22" s="57">
        <v>4457</v>
      </c>
      <c r="D22" s="58">
        <v>2362.21</v>
      </c>
      <c r="E22" s="57">
        <v>3565</v>
      </c>
      <c r="F22" s="58">
        <v>1889.45</v>
      </c>
      <c r="G22" s="57">
        <v>2655</v>
      </c>
      <c r="H22" s="58">
        <v>1407.15</v>
      </c>
      <c r="I22" s="57">
        <v>2309</v>
      </c>
      <c r="J22" s="58">
        <v>1223.77</v>
      </c>
      <c r="K22" s="57">
        <v>1777</v>
      </c>
      <c r="L22" s="58">
        <v>941.81000000000006</v>
      </c>
      <c r="M22" s="115"/>
      <c r="N22" t="b">
        <v>1</v>
      </c>
      <c r="O22" t="b">
        <v>1</v>
      </c>
      <c r="P22" t="b">
        <v>1</v>
      </c>
      <c r="Q22" t="b">
        <v>1</v>
      </c>
      <c r="R22" t="b">
        <v>1</v>
      </c>
      <c r="S22" t="b">
        <v>1</v>
      </c>
      <c r="T22" t="b">
        <v>1</v>
      </c>
      <c r="U22" t="b">
        <v>1</v>
      </c>
      <c r="V22" t="b">
        <v>1</v>
      </c>
      <c r="W22" t="b">
        <v>1</v>
      </c>
    </row>
    <row r="23" spans="2:23" x14ac:dyDescent="0.2">
      <c r="B23" s="13" t="s">
        <v>104</v>
      </c>
      <c r="C23" s="57">
        <v>4616</v>
      </c>
      <c r="D23" s="58">
        <v>2446.48</v>
      </c>
      <c r="E23" s="57">
        <v>3682</v>
      </c>
      <c r="F23" s="58">
        <v>1951.46</v>
      </c>
      <c r="G23" s="57">
        <v>2700</v>
      </c>
      <c r="H23" s="58">
        <v>1431</v>
      </c>
      <c r="I23" s="57">
        <v>2358</v>
      </c>
      <c r="J23" s="58">
        <v>1249.74</v>
      </c>
      <c r="K23" s="57">
        <v>1840</v>
      </c>
      <c r="L23" s="58">
        <v>975.2</v>
      </c>
      <c r="M23" s="115"/>
      <c r="N23" t="b">
        <v>1</v>
      </c>
      <c r="O23" t="b">
        <v>1</v>
      </c>
      <c r="P23" t="b">
        <v>1</v>
      </c>
      <c r="Q23" t="b">
        <v>1</v>
      </c>
      <c r="R23" t="b">
        <v>1</v>
      </c>
      <c r="S23" t="b">
        <v>1</v>
      </c>
      <c r="T23" t="b">
        <v>1</v>
      </c>
      <c r="U23" t="b">
        <v>1</v>
      </c>
      <c r="V23" t="b">
        <v>1</v>
      </c>
      <c r="W23" t="b">
        <v>1</v>
      </c>
    </row>
    <row r="24" spans="2:23" x14ac:dyDescent="0.2">
      <c r="B24" s="13" t="s">
        <v>105</v>
      </c>
      <c r="C24" s="57">
        <v>4773</v>
      </c>
      <c r="D24" s="58">
        <v>2529.69</v>
      </c>
      <c r="E24" s="57">
        <v>3798</v>
      </c>
      <c r="F24" s="58">
        <v>2012.94</v>
      </c>
      <c r="G24" s="57">
        <v>2743</v>
      </c>
      <c r="H24" s="58">
        <v>1453.79</v>
      </c>
      <c r="I24" s="57">
        <v>2401</v>
      </c>
      <c r="J24" s="58">
        <v>1272.53</v>
      </c>
      <c r="K24" s="57">
        <v>1905</v>
      </c>
      <c r="L24" s="58">
        <v>1009.6500000000001</v>
      </c>
      <c r="M24" s="115"/>
      <c r="N24" t="b">
        <v>1</v>
      </c>
      <c r="O24" t="b">
        <v>1</v>
      </c>
      <c r="P24" t="b">
        <v>1</v>
      </c>
      <c r="Q24" t="b">
        <v>1</v>
      </c>
      <c r="R24" t="b">
        <v>1</v>
      </c>
      <c r="S24" t="b">
        <v>1</v>
      </c>
      <c r="T24" t="b">
        <v>1</v>
      </c>
      <c r="U24" t="b">
        <v>1</v>
      </c>
      <c r="V24" t="b">
        <v>1</v>
      </c>
      <c r="W24" t="b">
        <v>1</v>
      </c>
    </row>
    <row r="25" spans="2:23" x14ac:dyDescent="0.2">
      <c r="B25" s="13" t="s">
        <v>106</v>
      </c>
      <c r="C25" s="57">
        <v>4928</v>
      </c>
      <c r="D25" s="58">
        <v>2611.84</v>
      </c>
      <c r="E25" s="57">
        <v>3920</v>
      </c>
      <c r="F25" s="58">
        <v>2077.6</v>
      </c>
      <c r="G25" s="57">
        <v>2781</v>
      </c>
      <c r="H25" s="58">
        <v>1473.93</v>
      </c>
      <c r="I25" s="57">
        <v>2450</v>
      </c>
      <c r="J25" s="58">
        <v>1298.5</v>
      </c>
      <c r="K25" s="57">
        <v>1967</v>
      </c>
      <c r="L25" s="58">
        <v>1042.51</v>
      </c>
      <c r="M25" s="115"/>
      <c r="N25" t="b">
        <v>1</v>
      </c>
      <c r="O25" t="b">
        <v>1</v>
      </c>
      <c r="P25" t="b">
        <v>1</v>
      </c>
      <c r="Q25" t="b">
        <v>1</v>
      </c>
      <c r="R25" t="b">
        <v>1</v>
      </c>
      <c r="S25" t="b">
        <v>1</v>
      </c>
      <c r="T25" t="b">
        <v>1</v>
      </c>
      <c r="U25" t="b">
        <v>1</v>
      </c>
      <c r="V25" t="b">
        <v>1</v>
      </c>
      <c r="W25" t="b">
        <v>1</v>
      </c>
    </row>
    <row r="26" spans="2:23" x14ac:dyDescent="0.2">
      <c r="B26" s="13" t="s">
        <v>107</v>
      </c>
      <c r="C26" s="57">
        <v>5087</v>
      </c>
      <c r="D26" s="58">
        <v>2696.11</v>
      </c>
      <c r="E26" s="57">
        <v>4038</v>
      </c>
      <c r="F26" s="58">
        <v>2140.1400000000003</v>
      </c>
      <c r="G26" s="57">
        <v>2830</v>
      </c>
      <c r="H26" s="58">
        <v>1499.9</v>
      </c>
      <c r="I26" s="57">
        <v>2496</v>
      </c>
      <c r="J26" s="58">
        <v>1322.88</v>
      </c>
      <c r="K26" s="57">
        <v>2036</v>
      </c>
      <c r="L26" s="58">
        <v>1079.0800000000002</v>
      </c>
      <c r="M26" s="115"/>
      <c r="N26" t="b">
        <v>1</v>
      </c>
      <c r="O26" t="b">
        <v>1</v>
      </c>
      <c r="P26" t="b">
        <v>1</v>
      </c>
      <c r="Q26" t="b">
        <v>1</v>
      </c>
      <c r="R26" t="b">
        <v>1</v>
      </c>
      <c r="S26" t="b">
        <v>1</v>
      </c>
      <c r="T26" t="b">
        <v>1</v>
      </c>
      <c r="U26" t="b">
        <v>1</v>
      </c>
      <c r="V26" t="b">
        <v>1</v>
      </c>
      <c r="W26" t="b">
        <v>1</v>
      </c>
    </row>
    <row r="27" spans="2:23" x14ac:dyDescent="0.2">
      <c r="B27" s="13" t="s">
        <v>108</v>
      </c>
      <c r="C27" s="57">
        <v>5192</v>
      </c>
      <c r="D27" s="58">
        <v>2751.76</v>
      </c>
      <c r="E27" s="57">
        <v>4126</v>
      </c>
      <c r="F27" s="58">
        <v>2186.7800000000002</v>
      </c>
      <c r="G27" s="57">
        <v>2899</v>
      </c>
      <c r="H27" s="58">
        <v>1536.47</v>
      </c>
      <c r="I27" s="57">
        <v>2546</v>
      </c>
      <c r="J27" s="58">
        <v>1349.38</v>
      </c>
      <c r="K27" s="57">
        <v>2083</v>
      </c>
      <c r="L27" s="58">
        <v>1103.99</v>
      </c>
      <c r="M27" s="115"/>
      <c r="N27" t="b">
        <v>1</v>
      </c>
      <c r="O27" t="b">
        <v>1</v>
      </c>
      <c r="P27" t="b">
        <v>1</v>
      </c>
      <c r="Q27" t="b">
        <v>1</v>
      </c>
      <c r="R27" t="b">
        <v>1</v>
      </c>
      <c r="S27" t="b">
        <v>1</v>
      </c>
      <c r="T27" t="b">
        <v>1</v>
      </c>
      <c r="U27" t="b">
        <v>1</v>
      </c>
      <c r="V27" t="b">
        <v>1</v>
      </c>
      <c r="W27" t="b">
        <v>1</v>
      </c>
    </row>
    <row r="28" spans="2:23" x14ac:dyDescent="0.2">
      <c r="B28" s="13" t="s">
        <v>109</v>
      </c>
      <c r="C28" s="57">
        <v>5299</v>
      </c>
      <c r="D28" s="58">
        <v>2808.4700000000003</v>
      </c>
      <c r="E28" s="57">
        <v>4213</v>
      </c>
      <c r="F28" s="58">
        <v>2232.8900000000003</v>
      </c>
      <c r="G28" s="57">
        <v>2968</v>
      </c>
      <c r="H28" s="58">
        <v>1573.0400000000002</v>
      </c>
      <c r="I28" s="57">
        <v>2602</v>
      </c>
      <c r="J28" s="58">
        <v>1379.0600000000002</v>
      </c>
      <c r="K28" s="57">
        <v>2134</v>
      </c>
      <c r="L28" s="58">
        <v>1131.02</v>
      </c>
      <c r="M28" s="115"/>
      <c r="N28" t="b">
        <v>1</v>
      </c>
      <c r="O28" t="b">
        <v>1</v>
      </c>
      <c r="P28" t="b">
        <v>1</v>
      </c>
      <c r="Q28" t="b">
        <v>1</v>
      </c>
      <c r="R28" t="b">
        <v>1</v>
      </c>
      <c r="S28" t="b">
        <v>1</v>
      </c>
      <c r="T28" t="b">
        <v>1</v>
      </c>
      <c r="U28" t="b">
        <v>1</v>
      </c>
      <c r="V28" t="b">
        <v>1</v>
      </c>
      <c r="W28" t="b">
        <v>1</v>
      </c>
    </row>
    <row r="29" spans="2:23" x14ac:dyDescent="0.2">
      <c r="B29" s="13" t="s">
        <v>110</v>
      </c>
      <c r="C29" s="57">
        <v>5403</v>
      </c>
      <c r="D29" s="58">
        <v>2863.59</v>
      </c>
      <c r="E29" s="57">
        <v>4302</v>
      </c>
      <c r="F29" s="58">
        <v>2280.06</v>
      </c>
      <c r="G29" s="57">
        <v>3042</v>
      </c>
      <c r="H29" s="58">
        <v>1612.26</v>
      </c>
      <c r="I29" s="57">
        <v>2649</v>
      </c>
      <c r="J29" s="58">
        <v>1403.97</v>
      </c>
      <c r="K29" s="57">
        <v>2184</v>
      </c>
      <c r="L29" s="58">
        <v>1157.52</v>
      </c>
      <c r="M29" s="115"/>
      <c r="N29" t="b">
        <v>1</v>
      </c>
      <c r="O29" t="b">
        <v>1</v>
      </c>
      <c r="P29" t="b">
        <v>1</v>
      </c>
      <c r="Q29" t="b">
        <v>1</v>
      </c>
      <c r="R29" t="b">
        <v>1</v>
      </c>
      <c r="S29" t="b">
        <v>1</v>
      </c>
      <c r="T29" t="b">
        <v>1</v>
      </c>
      <c r="U29" t="b">
        <v>1</v>
      </c>
      <c r="V29" t="b">
        <v>1</v>
      </c>
      <c r="W29" t="b">
        <v>1</v>
      </c>
    </row>
    <row r="30" spans="2:23" x14ac:dyDescent="0.2">
      <c r="B30" s="13" t="s">
        <v>111</v>
      </c>
      <c r="C30" s="57">
        <v>5509</v>
      </c>
      <c r="D30" s="58">
        <v>2919.77</v>
      </c>
      <c r="E30" s="57">
        <v>4392</v>
      </c>
      <c r="F30" s="58">
        <v>2327.7600000000002</v>
      </c>
      <c r="G30" s="57">
        <v>3112</v>
      </c>
      <c r="H30" s="58">
        <v>1649.3600000000001</v>
      </c>
      <c r="I30" s="57">
        <v>2701</v>
      </c>
      <c r="J30" s="58">
        <v>1431.53</v>
      </c>
      <c r="K30" s="57">
        <v>2234</v>
      </c>
      <c r="L30" s="58">
        <v>1184.02</v>
      </c>
      <c r="M30" s="115"/>
      <c r="N30" t="b">
        <v>1</v>
      </c>
      <c r="O30" t="b">
        <v>1</v>
      </c>
      <c r="P30" t="b">
        <v>1</v>
      </c>
      <c r="Q30" t="b">
        <v>1</v>
      </c>
      <c r="R30" t="b">
        <v>1</v>
      </c>
      <c r="S30" t="b">
        <v>1</v>
      </c>
      <c r="T30" t="b">
        <v>1</v>
      </c>
      <c r="U30" t="b">
        <v>1</v>
      </c>
      <c r="V30" t="b">
        <v>1</v>
      </c>
      <c r="W30" t="b">
        <v>1</v>
      </c>
    </row>
    <row r="31" spans="2:23" x14ac:dyDescent="0.2">
      <c r="B31" s="13" t="s">
        <v>112</v>
      </c>
      <c r="C31" s="57">
        <v>5618</v>
      </c>
      <c r="D31" s="58">
        <v>2977.54</v>
      </c>
      <c r="E31" s="57">
        <v>4481</v>
      </c>
      <c r="F31" s="58">
        <v>2374.9300000000003</v>
      </c>
      <c r="G31" s="57">
        <v>3178</v>
      </c>
      <c r="H31" s="58">
        <v>1684.3400000000001</v>
      </c>
      <c r="I31" s="57">
        <v>2751</v>
      </c>
      <c r="J31" s="58">
        <v>1458.03</v>
      </c>
      <c r="K31" s="57">
        <v>2283</v>
      </c>
      <c r="L31" s="58">
        <v>1209.99</v>
      </c>
      <c r="M31" s="115"/>
      <c r="N31" t="b">
        <v>1</v>
      </c>
      <c r="O31" t="b">
        <v>1</v>
      </c>
      <c r="P31" t="b">
        <v>1</v>
      </c>
      <c r="Q31" t="b">
        <v>1</v>
      </c>
      <c r="R31" t="b">
        <v>1</v>
      </c>
      <c r="S31" t="b">
        <v>1</v>
      </c>
      <c r="T31" t="b">
        <v>1</v>
      </c>
      <c r="U31" t="b">
        <v>1</v>
      </c>
      <c r="V31" t="b">
        <v>1</v>
      </c>
      <c r="W31" t="b">
        <v>1</v>
      </c>
    </row>
    <row r="32" spans="2:23" x14ac:dyDescent="0.2">
      <c r="B32" s="13" t="s">
        <v>113</v>
      </c>
      <c r="C32" s="57">
        <v>5720</v>
      </c>
      <c r="D32" s="58">
        <v>3031.6000000000004</v>
      </c>
      <c r="E32" s="57">
        <v>4579</v>
      </c>
      <c r="F32" s="58">
        <v>2426.8700000000003</v>
      </c>
      <c r="G32" s="57">
        <v>3238</v>
      </c>
      <c r="H32" s="58">
        <v>1716.14</v>
      </c>
      <c r="I32" s="57">
        <v>2805</v>
      </c>
      <c r="J32" s="58">
        <v>1486.65</v>
      </c>
      <c r="K32" s="57">
        <v>2327</v>
      </c>
      <c r="L32" s="58">
        <v>1233.3100000000002</v>
      </c>
      <c r="M32" s="115"/>
      <c r="N32" t="b">
        <v>1</v>
      </c>
      <c r="O32" t="b">
        <v>1</v>
      </c>
      <c r="P32" t="b">
        <v>1</v>
      </c>
      <c r="Q32" t="b">
        <v>1</v>
      </c>
      <c r="R32" t="b">
        <v>1</v>
      </c>
      <c r="S32" t="b">
        <v>1</v>
      </c>
      <c r="T32" t="b">
        <v>1</v>
      </c>
      <c r="U32" t="b">
        <v>1</v>
      </c>
      <c r="V32" t="b">
        <v>1</v>
      </c>
      <c r="W32" t="b">
        <v>1</v>
      </c>
    </row>
    <row r="33" spans="2:23" x14ac:dyDescent="0.2">
      <c r="B33" s="13" t="s">
        <v>114</v>
      </c>
      <c r="C33" s="57">
        <v>5826</v>
      </c>
      <c r="D33" s="58">
        <v>3087.78</v>
      </c>
      <c r="E33" s="57">
        <v>4674</v>
      </c>
      <c r="F33" s="58">
        <v>2477.2200000000003</v>
      </c>
      <c r="G33" s="57">
        <v>3290</v>
      </c>
      <c r="H33" s="58">
        <v>1743.7</v>
      </c>
      <c r="I33" s="57">
        <v>2857</v>
      </c>
      <c r="J33" s="58">
        <v>1514.21</v>
      </c>
      <c r="K33" s="57">
        <v>2374</v>
      </c>
      <c r="L33" s="58">
        <v>1258.22</v>
      </c>
      <c r="M33" s="115"/>
      <c r="N33" t="b">
        <v>1</v>
      </c>
      <c r="O33" t="b">
        <v>1</v>
      </c>
      <c r="P33" t="b">
        <v>1</v>
      </c>
      <c r="Q33" t="b">
        <v>1</v>
      </c>
      <c r="R33" t="b">
        <v>1</v>
      </c>
      <c r="S33" t="b">
        <v>1</v>
      </c>
      <c r="T33" t="b">
        <v>1</v>
      </c>
      <c r="U33" t="b">
        <v>1</v>
      </c>
      <c r="V33" t="b">
        <v>1</v>
      </c>
      <c r="W33" t="b">
        <v>1</v>
      </c>
    </row>
    <row r="34" spans="2:23" x14ac:dyDescent="0.2">
      <c r="B34" s="13" t="s">
        <v>115</v>
      </c>
      <c r="C34" s="57">
        <v>5933</v>
      </c>
      <c r="D34" s="58">
        <v>3144.4900000000002</v>
      </c>
      <c r="E34" s="57">
        <v>4773</v>
      </c>
      <c r="F34" s="58">
        <v>2529.69</v>
      </c>
      <c r="G34" s="57">
        <v>3345</v>
      </c>
      <c r="H34" s="58">
        <v>1772.8500000000001</v>
      </c>
      <c r="I34" s="57">
        <v>2909</v>
      </c>
      <c r="J34" s="58">
        <v>1541.77</v>
      </c>
      <c r="K34" s="57">
        <v>2416</v>
      </c>
      <c r="L34" s="58">
        <v>1280.48</v>
      </c>
      <c r="M34" s="115"/>
      <c r="N34" t="b">
        <v>1</v>
      </c>
      <c r="O34" t="b">
        <v>1</v>
      </c>
      <c r="P34" t="b">
        <v>1</v>
      </c>
      <c r="Q34" t="b">
        <v>1</v>
      </c>
      <c r="R34" t="b">
        <v>1</v>
      </c>
      <c r="S34" t="b">
        <v>1</v>
      </c>
      <c r="T34" t="b">
        <v>1</v>
      </c>
      <c r="U34" t="b">
        <v>1</v>
      </c>
      <c r="V34" t="b">
        <v>1</v>
      </c>
      <c r="W34" t="b">
        <v>1</v>
      </c>
    </row>
    <row r="35" spans="2:23" x14ac:dyDescent="0.2">
      <c r="B35" s="13" t="s">
        <v>116</v>
      </c>
      <c r="C35" s="57">
        <v>6035</v>
      </c>
      <c r="D35" s="58">
        <v>3198.55</v>
      </c>
      <c r="E35" s="57">
        <v>4866</v>
      </c>
      <c r="F35" s="58">
        <v>2578.98</v>
      </c>
      <c r="G35" s="57">
        <v>3399</v>
      </c>
      <c r="H35" s="58">
        <v>1801.47</v>
      </c>
      <c r="I35" s="57">
        <v>2963</v>
      </c>
      <c r="J35" s="58">
        <v>1570.39</v>
      </c>
      <c r="K35" s="57">
        <v>2465</v>
      </c>
      <c r="L35" s="58">
        <v>1306.45</v>
      </c>
      <c r="M35" s="115"/>
      <c r="N35" t="b">
        <v>1</v>
      </c>
      <c r="O35" t="b">
        <v>1</v>
      </c>
      <c r="P35" t="b">
        <v>1</v>
      </c>
      <c r="Q35" t="b">
        <v>1</v>
      </c>
      <c r="R35" t="b">
        <v>1</v>
      </c>
      <c r="S35" t="b">
        <v>1</v>
      </c>
      <c r="T35" t="b">
        <v>1</v>
      </c>
      <c r="U35" t="b">
        <v>1</v>
      </c>
      <c r="V35" t="b">
        <v>1</v>
      </c>
      <c r="W35" t="b">
        <v>1</v>
      </c>
    </row>
    <row r="36" spans="2:23" x14ac:dyDescent="0.2">
      <c r="B36" s="13" t="s">
        <v>117</v>
      </c>
      <c r="C36" s="57">
        <v>6141</v>
      </c>
      <c r="D36" s="58">
        <v>3254.73</v>
      </c>
      <c r="E36" s="57">
        <v>4968</v>
      </c>
      <c r="F36" s="58">
        <v>2633.04</v>
      </c>
      <c r="G36" s="57">
        <v>3454</v>
      </c>
      <c r="H36" s="58">
        <v>1830.6200000000001</v>
      </c>
      <c r="I36" s="57">
        <v>3015</v>
      </c>
      <c r="J36" s="58">
        <v>1597.95</v>
      </c>
      <c r="K36" s="57">
        <v>2506</v>
      </c>
      <c r="L36" s="58">
        <v>1328.18</v>
      </c>
      <c r="M36" s="14"/>
      <c r="N36" t="b">
        <v>1</v>
      </c>
      <c r="O36" t="b">
        <v>1</v>
      </c>
      <c r="P36" t="b">
        <v>1</v>
      </c>
      <c r="Q36" t="b">
        <v>1</v>
      </c>
      <c r="R36" t="b">
        <v>1</v>
      </c>
      <c r="S36" t="b">
        <v>1</v>
      </c>
      <c r="T36" t="b">
        <v>1</v>
      </c>
      <c r="U36" t="b">
        <v>1</v>
      </c>
      <c r="V36" t="b">
        <v>1</v>
      </c>
      <c r="W36" t="b">
        <v>1</v>
      </c>
    </row>
    <row r="37" spans="2:23" x14ac:dyDescent="0.2">
      <c r="B37" s="13" t="s">
        <v>118</v>
      </c>
      <c r="C37" s="57">
        <v>6356</v>
      </c>
      <c r="D37" s="58">
        <v>3368.6800000000003</v>
      </c>
      <c r="E37" s="57">
        <v>5161</v>
      </c>
      <c r="F37" s="58">
        <v>2735.33</v>
      </c>
      <c r="G37" s="57">
        <v>3584</v>
      </c>
      <c r="H37" s="58">
        <v>1899.52</v>
      </c>
      <c r="I37" s="57">
        <v>3127</v>
      </c>
      <c r="J37" s="58">
        <v>1657.3100000000002</v>
      </c>
      <c r="K37" s="57">
        <v>2603</v>
      </c>
      <c r="L37" s="58">
        <v>1379.5900000000001</v>
      </c>
      <c r="M37" s="14"/>
      <c r="N37" t="b">
        <v>1</v>
      </c>
      <c r="O37" t="b">
        <v>1</v>
      </c>
      <c r="P37" t="b">
        <v>1</v>
      </c>
      <c r="Q37" t="b">
        <v>1</v>
      </c>
      <c r="R37" t="b">
        <v>1</v>
      </c>
      <c r="S37" t="b">
        <v>1</v>
      </c>
      <c r="T37" t="b">
        <v>1</v>
      </c>
      <c r="U37" t="b">
        <v>1</v>
      </c>
      <c r="V37" t="b">
        <v>1</v>
      </c>
      <c r="W37" t="b">
        <v>1</v>
      </c>
    </row>
    <row r="38" spans="2:23" x14ac:dyDescent="0.2">
      <c r="B38" s="13" t="s">
        <v>119</v>
      </c>
      <c r="C38" s="57">
        <v>6569</v>
      </c>
      <c r="D38" s="58">
        <v>3481.57</v>
      </c>
      <c r="E38" s="57">
        <v>5355</v>
      </c>
      <c r="F38" s="58">
        <v>2838.15</v>
      </c>
      <c r="G38" s="57">
        <v>3715</v>
      </c>
      <c r="H38" s="58">
        <v>1968.95</v>
      </c>
      <c r="I38" s="57">
        <v>3245</v>
      </c>
      <c r="J38" s="58">
        <v>1719.8500000000001</v>
      </c>
      <c r="K38" s="57">
        <v>2693</v>
      </c>
      <c r="L38" s="58">
        <v>1427.29</v>
      </c>
      <c r="M38" s="14"/>
      <c r="N38" t="b">
        <v>1</v>
      </c>
      <c r="O38" t="b">
        <v>1</v>
      </c>
      <c r="P38" t="b">
        <v>1</v>
      </c>
      <c r="Q38" t="b">
        <v>1</v>
      </c>
      <c r="R38" t="b">
        <v>1</v>
      </c>
      <c r="S38" t="b">
        <v>1</v>
      </c>
      <c r="T38" t="b">
        <v>1</v>
      </c>
      <c r="U38" t="b">
        <v>1</v>
      </c>
      <c r="V38" t="b">
        <v>1</v>
      </c>
      <c r="W38" t="b">
        <v>1</v>
      </c>
    </row>
    <row r="39" spans="2:23" x14ac:dyDescent="0.2">
      <c r="B39" s="13" t="s">
        <v>120</v>
      </c>
      <c r="C39" s="57">
        <v>6784</v>
      </c>
      <c r="D39" s="58">
        <v>3595.52</v>
      </c>
      <c r="E39" s="57">
        <v>5549</v>
      </c>
      <c r="F39" s="58">
        <v>2940.9700000000003</v>
      </c>
      <c r="G39" s="57">
        <v>3846</v>
      </c>
      <c r="H39" s="58">
        <v>2038.38</v>
      </c>
      <c r="I39" s="57">
        <v>3359</v>
      </c>
      <c r="J39" s="58">
        <v>1780.27</v>
      </c>
      <c r="K39" s="57">
        <v>2789</v>
      </c>
      <c r="L39" s="58">
        <v>1478.17</v>
      </c>
      <c r="M39" s="14"/>
      <c r="N39" t="b">
        <v>1</v>
      </c>
      <c r="O39" t="b">
        <v>1</v>
      </c>
      <c r="P39" t="b">
        <v>1</v>
      </c>
      <c r="Q39" t="b">
        <v>1</v>
      </c>
      <c r="R39" t="b">
        <v>1</v>
      </c>
      <c r="S39" t="b">
        <v>1</v>
      </c>
      <c r="T39" t="b">
        <v>1</v>
      </c>
      <c r="U39" t="b">
        <v>1</v>
      </c>
      <c r="V39" t="b">
        <v>1</v>
      </c>
      <c r="W39" t="b">
        <v>1</v>
      </c>
    </row>
    <row r="40" spans="2:23" x14ac:dyDescent="0.2">
      <c r="B40" s="13" t="s">
        <v>121</v>
      </c>
      <c r="C40" s="57">
        <v>6999</v>
      </c>
      <c r="D40" s="58">
        <v>3709.4700000000003</v>
      </c>
      <c r="E40" s="57">
        <v>5748</v>
      </c>
      <c r="F40" s="58">
        <v>3046.44</v>
      </c>
      <c r="G40" s="57">
        <v>3974</v>
      </c>
      <c r="H40" s="58">
        <v>2106.2200000000003</v>
      </c>
      <c r="I40" s="57">
        <v>3470</v>
      </c>
      <c r="J40" s="58">
        <v>1839.1000000000001</v>
      </c>
      <c r="K40" s="57">
        <v>2884</v>
      </c>
      <c r="L40" s="58">
        <v>1528.52</v>
      </c>
      <c r="M40" s="14"/>
      <c r="N40" t="b">
        <v>1</v>
      </c>
      <c r="O40" t="b">
        <v>1</v>
      </c>
      <c r="P40" t="b">
        <v>1</v>
      </c>
      <c r="Q40" t="b">
        <v>1</v>
      </c>
      <c r="R40" t="b">
        <v>1</v>
      </c>
      <c r="S40" t="b">
        <v>1</v>
      </c>
      <c r="T40" t="b">
        <v>1</v>
      </c>
      <c r="U40" t="b">
        <v>1</v>
      </c>
      <c r="V40" t="b">
        <v>1</v>
      </c>
      <c r="W40" t="b">
        <v>1</v>
      </c>
    </row>
    <row r="41" spans="2:23" x14ac:dyDescent="0.2">
      <c r="B41" s="13" t="s">
        <v>122</v>
      </c>
      <c r="C41" s="57">
        <v>7212</v>
      </c>
      <c r="D41" s="58">
        <v>3822.36</v>
      </c>
      <c r="E41" s="57">
        <v>5944</v>
      </c>
      <c r="F41" s="58">
        <v>3150.32</v>
      </c>
      <c r="G41" s="57">
        <v>4106</v>
      </c>
      <c r="H41" s="58">
        <v>2176.1800000000003</v>
      </c>
      <c r="I41" s="57">
        <v>3584</v>
      </c>
      <c r="J41" s="58">
        <v>1899.52</v>
      </c>
      <c r="K41" s="57">
        <v>2974</v>
      </c>
      <c r="L41" s="58">
        <v>1576.22</v>
      </c>
      <c r="M41" s="14"/>
      <c r="N41" t="b">
        <v>1</v>
      </c>
      <c r="O41" t="b">
        <v>1</v>
      </c>
      <c r="P41" t="b">
        <v>1</v>
      </c>
      <c r="Q41" t="b">
        <v>1</v>
      </c>
      <c r="R41" t="b">
        <v>1</v>
      </c>
      <c r="S41" t="b">
        <v>1</v>
      </c>
      <c r="T41" t="b">
        <v>1</v>
      </c>
      <c r="U41" t="b">
        <v>1</v>
      </c>
      <c r="V41" t="b">
        <v>1</v>
      </c>
      <c r="W41" t="b">
        <v>1</v>
      </c>
    </row>
    <row r="42" spans="2:23" x14ac:dyDescent="0.2">
      <c r="B42" s="13" t="s">
        <v>123</v>
      </c>
      <c r="C42" s="57">
        <v>7418</v>
      </c>
      <c r="D42" s="58">
        <v>3931.5400000000004</v>
      </c>
      <c r="E42" s="57">
        <v>6048</v>
      </c>
      <c r="F42" s="58">
        <v>3205.44</v>
      </c>
      <c r="G42" s="57">
        <v>4222</v>
      </c>
      <c r="H42" s="58">
        <v>2237.6600000000003</v>
      </c>
      <c r="I42" s="57">
        <v>3686</v>
      </c>
      <c r="J42" s="58">
        <v>1953.5800000000002</v>
      </c>
      <c r="K42" s="57">
        <v>3027</v>
      </c>
      <c r="L42" s="58">
        <v>1604.3100000000002</v>
      </c>
      <c r="M42" s="14"/>
      <c r="N42" t="b">
        <v>1</v>
      </c>
      <c r="O42" t="b">
        <v>1</v>
      </c>
      <c r="P42" t="b">
        <v>1</v>
      </c>
      <c r="Q42" t="b">
        <v>1</v>
      </c>
      <c r="R42" t="b">
        <v>1</v>
      </c>
      <c r="S42" t="b">
        <v>1</v>
      </c>
      <c r="T42" t="b">
        <v>1</v>
      </c>
      <c r="U42" t="b">
        <v>1</v>
      </c>
      <c r="V42" t="b">
        <v>1</v>
      </c>
      <c r="W42" t="b">
        <v>1</v>
      </c>
    </row>
    <row r="43" spans="2:23" x14ac:dyDescent="0.2">
      <c r="B43" s="13" t="s">
        <v>124</v>
      </c>
      <c r="C43" s="57">
        <v>7624</v>
      </c>
      <c r="D43" s="58">
        <v>4040.7200000000003</v>
      </c>
      <c r="E43" s="57">
        <v>6156</v>
      </c>
      <c r="F43" s="58">
        <v>3262.6800000000003</v>
      </c>
      <c r="G43" s="57">
        <v>4339</v>
      </c>
      <c r="H43" s="58">
        <v>2299.67</v>
      </c>
      <c r="I43" s="57">
        <v>3787</v>
      </c>
      <c r="J43" s="58">
        <v>2007.1100000000001</v>
      </c>
      <c r="K43" s="57">
        <v>3081</v>
      </c>
      <c r="L43" s="58">
        <v>1632.93</v>
      </c>
      <c r="M43" s="14"/>
      <c r="N43" t="b">
        <v>1</v>
      </c>
      <c r="O43" t="b">
        <v>1</v>
      </c>
      <c r="P43" t="b">
        <v>1</v>
      </c>
      <c r="Q43" t="b">
        <v>1</v>
      </c>
      <c r="R43" t="b">
        <v>1</v>
      </c>
      <c r="S43" t="b">
        <v>1</v>
      </c>
      <c r="T43" t="b">
        <v>1</v>
      </c>
      <c r="U43" t="b">
        <v>1</v>
      </c>
      <c r="V43" t="b">
        <v>1</v>
      </c>
      <c r="W43" t="b">
        <v>1</v>
      </c>
    </row>
    <row r="44" spans="2:23" x14ac:dyDescent="0.2">
      <c r="B44" s="13" t="s">
        <v>125</v>
      </c>
      <c r="C44" s="57">
        <v>7832</v>
      </c>
      <c r="D44" s="58">
        <v>4150.96</v>
      </c>
      <c r="E44" s="57">
        <v>6265</v>
      </c>
      <c r="F44" s="58">
        <v>3320.4500000000003</v>
      </c>
      <c r="G44" s="57">
        <v>4457</v>
      </c>
      <c r="H44" s="58">
        <v>2362.21</v>
      </c>
      <c r="I44" s="57">
        <v>3891</v>
      </c>
      <c r="J44" s="58">
        <v>2062.23</v>
      </c>
      <c r="K44" s="57">
        <v>3136</v>
      </c>
      <c r="L44" s="58">
        <v>1662.0800000000002</v>
      </c>
      <c r="M44" s="14"/>
      <c r="N44" t="b">
        <v>1</v>
      </c>
      <c r="O44" t="b">
        <v>1</v>
      </c>
      <c r="P44" t="b">
        <v>1</v>
      </c>
      <c r="Q44" t="b">
        <v>1</v>
      </c>
      <c r="R44" t="b">
        <v>1</v>
      </c>
      <c r="S44" t="b">
        <v>1</v>
      </c>
      <c r="T44" t="b">
        <v>1</v>
      </c>
      <c r="U44" t="b">
        <v>1</v>
      </c>
      <c r="V44" t="b">
        <v>1</v>
      </c>
      <c r="W44" t="b">
        <v>1</v>
      </c>
    </row>
    <row r="45" spans="2:23" x14ac:dyDescent="0.2">
      <c r="B45" s="13" t="s">
        <v>126</v>
      </c>
      <c r="C45" s="57">
        <v>8041</v>
      </c>
      <c r="D45" s="58">
        <v>4261.7300000000005</v>
      </c>
      <c r="E45" s="57">
        <v>6371</v>
      </c>
      <c r="F45" s="58">
        <v>3376.63</v>
      </c>
      <c r="G45" s="57">
        <v>4574</v>
      </c>
      <c r="H45" s="58">
        <v>2424.2200000000003</v>
      </c>
      <c r="I45" s="57">
        <v>3992</v>
      </c>
      <c r="J45" s="58">
        <v>2115.7600000000002</v>
      </c>
      <c r="K45" s="57">
        <v>3190</v>
      </c>
      <c r="L45" s="58">
        <v>1690.7</v>
      </c>
      <c r="M45" s="14"/>
      <c r="N45" t="b">
        <v>1</v>
      </c>
      <c r="O45" t="b">
        <v>1</v>
      </c>
      <c r="P45" t="b">
        <v>1</v>
      </c>
      <c r="Q45" t="b">
        <v>1</v>
      </c>
      <c r="R45" t="b">
        <v>1</v>
      </c>
      <c r="S45" t="b">
        <v>1</v>
      </c>
      <c r="T45" t="b">
        <v>1</v>
      </c>
      <c r="U45" t="b">
        <v>1</v>
      </c>
      <c r="V45" t="b">
        <v>1</v>
      </c>
      <c r="W45" t="b">
        <v>1</v>
      </c>
    </row>
    <row r="46" spans="2:23" x14ac:dyDescent="0.2">
      <c r="B46" s="13" t="s">
        <v>127</v>
      </c>
      <c r="C46" s="57">
        <v>8248</v>
      </c>
      <c r="D46" s="58">
        <v>4371.4400000000005</v>
      </c>
      <c r="E46" s="57">
        <v>6479</v>
      </c>
      <c r="F46" s="58">
        <v>3433.8700000000003</v>
      </c>
      <c r="G46" s="57">
        <v>4691</v>
      </c>
      <c r="H46" s="58">
        <v>2486.23</v>
      </c>
      <c r="I46" s="57">
        <v>4093</v>
      </c>
      <c r="J46" s="58">
        <v>2169.29</v>
      </c>
      <c r="K46" s="57">
        <v>3245</v>
      </c>
      <c r="L46" s="58">
        <v>1719.8500000000001</v>
      </c>
      <c r="M46" s="14"/>
      <c r="N46" t="b">
        <v>1</v>
      </c>
      <c r="O46" t="b">
        <v>1</v>
      </c>
      <c r="P46" t="b">
        <v>1</v>
      </c>
      <c r="Q46" t="b">
        <v>1</v>
      </c>
      <c r="R46" t="b">
        <v>1</v>
      </c>
      <c r="S46" t="b">
        <v>1</v>
      </c>
      <c r="T46" t="b">
        <v>1</v>
      </c>
      <c r="U46" t="b">
        <v>1</v>
      </c>
      <c r="V46" t="b">
        <v>1</v>
      </c>
      <c r="W46" t="b">
        <v>1</v>
      </c>
    </row>
    <row r="47" spans="2:23" x14ac:dyDescent="0.2">
      <c r="B47" s="13" t="s">
        <v>128</v>
      </c>
      <c r="C47" s="57">
        <v>8537</v>
      </c>
      <c r="D47" s="58">
        <v>4524.6100000000006</v>
      </c>
      <c r="E47" s="57">
        <v>6730</v>
      </c>
      <c r="F47" s="58">
        <v>3566.9</v>
      </c>
      <c r="G47" s="57">
        <v>4864</v>
      </c>
      <c r="H47" s="58">
        <v>2577.92</v>
      </c>
      <c r="I47" s="57">
        <v>4245</v>
      </c>
      <c r="J47" s="58">
        <v>2249.85</v>
      </c>
      <c r="K47" s="57">
        <v>3360</v>
      </c>
      <c r="L47" s="58">
        <v>1780.8000000000002</v>
      </c>
      <c r="M47" s="14"/>
      <c r="N47" t="b">
        <v>1</v>
      </c>
      <c r="O47" t="b">
        <v>1</v>
      </c>
      <c r="P47" t="b">
        <v>1</v>
      </c>
      <c r="Q47" t="b">
        <v>1</v>
      </c>
      <c r="R47" t="b">
        <v>1</v>
      </c>
      <c r="S47" t="b">
        <v>1</v>
      </c>
      <c r="T47" t="b">
        <v>1</v>
      </c>
      <c r="U47" t="b">
        <v>1</v>
      </c>
      <c r="V47" t="b">
        <v>1</v>
      </c>
      <c r="W47" t="b">
        <v>1</v>
      </c>
    </row>
    <row r="48" spans="2:23" x14ac:dyDescent="0.2">
      <c r="B48" s="13" t="s">
        <v>129</v>
      </c>
      <c r="C48" s="57">
        <v>8824</v>
      </c>
      <c r="D48" s="58">
        <v>4676.72</v>
      </c>
      <c r="E48" s="57">
        <v>6980</v>
      </c>
      <c r="F48" s="58">
        <v>3699.4</v>
      </c>
      <c r="G48" s="57">
        <v>5035</v>
      </c>
      <c r="H48" s="58">
        <v>2668.55</v>
      </c>
      <c r="I48" s="57">
        <v>4394</v>
      </c>
      <c r="J48" s="58">
        <v>2328.8200000000002</v>
      </c>
      <c r="K48" s="57">
        <v>3476</v>
      </c>
      <c r="L48" s="58">
        <v>1842.2800000000002</v>
      </c>
      <c r="M48" s="14"/>
      <c r="N48" t="b">
        <v>1</v>
      </c>
      <c r="O48" t="b">
        <v>1</v>
      </c>
      <c r="P48" t="b">
        <v>1</v>
      </c>
      <c r="Q48" t="b">
        <v>1</v>
      </c>
      <c r="R48" t="b">
        <v>1</v>
      </c>
      <c r="S48" t="b">
        <v>1</v>
      </c>
      <c r="T48" t="b">
        <v>1</v>
      </c>
      <c r="U48" t="b">
        <v>1</v>
      </c>
      <c r="V48" t="b">
        <v>1</v>
      </c>
      <c r="W48" t="b">
        <v>1</v>
      </c>
    </row>
    <row r="49" spans="2:23" x14ac:dyDescent="0.2">
      <c r="B49" s="13" t="s">
        <v>130</v>
      </c>
      <c r="C49" s="57">
        <v>9112</v>
      </c>
      <c r="D49" s="58">
        <v>4829.3600000000006</v>
      </c>
      <c r="E49" s="57">
        <v>7235</v>
      </c>
      <c r="F49" s="58">
        <v>3834.55</v>
      </c>
      <c r="G49" s="57">
        <v>5209</v>
      </c>
      <c r="H49" s="58">
        <v>2760.77</v>
      </c>
      <c r="I49" s="57">
        <v>4548</v>
      </c>
      <c r="J49" s="58">
        <v>2410.44</v>
      </c>
      <c r="K49" s="57">
        <v>3593</v>
      </c>
      <c r="L49" s="58">
        <v>1904.2900000000002</v>
      </c>
      <c r="M49" s="14"/>
      <c r="N49" t="b">
        <v>1</v>
      </c>
      <c r="O49" t="b">
        <v>1</v>
      </c>
      <c r="P49" t="b">
        <v>1</v>
      </c>
      <c r="Q49" t="b">
        <v>1</v>
      </c>
      <c r="R49" t="b">
        <v>1</v>
      </c>
      <c r="S49" t="b">
        <v>1</v>
      </c>
      <c r="T49" t="b">
        <v>1</v>
      </c>
      <c r="U49" t="b">
        <v>1</v>
      </c>
      <c r="V49" t="b">
        <v>1</v>
      </c>
      <c r="W49" t="b">
        <v>1</v>
      </c>
    </row>
    <row r="50" spans="2:23" x14ac:dyDescent="0.2">
      <c r="B50" s="13" t="s">
        <v>131</v>
      </c>
      <c r="C50" s="57">
        <v>9405</v>
      </c>
      <c r="D50" s="58">
        <v>4984.6500000000005</v>
      </c>
      <c r="E50" s="57">
        <v>7485</v>
      </c>
      <c r="F50" s="58">
        <v>3967.05</v>
      </c>
      <c r="G50" s="57">
        <v>5382</v>
      </c>
      <c r="H50" s="58">
        <v>2852.46</v>
      </c>
      <c r="I50" s="57">
        <v>4698</v>
      </c>
      <c r="J50" s="58">
        <v>2489.94</v>
      </c>
      <c r="K50" s="57">
        <v>3712</v>
      </c>
      <c r="L50" s="58">
        <v>1967.3600000000001</v>
      </c>
      <c r="M50" s="14"/>
      <c r="N50" t="b">
        <v>1</v>
      </c>
      <c r="O50" t="b">
        <v>1</v>
      </c>
      <c r="P50" t="b">
        <v>1</v>
      </c>
      <c r="Q50" t="b">
        <v>1</v>
      </c>
      <c r="R50" t="b">
        <v>1</v>
      </c>
      <c r="S50" t="b">
        <v>1</v>
      </c>
      <c r="T50" t="b">
        <v>1</v>
      </c>
      <c r="U50" t="b">
        <v>1</v>
      </c>
      <c r="V50" t="b">
        <v>1</v>
      </c>
      <c r="W50" t="b">
        <v>1</v>
      </c>
    </row>
    <row r="51" spans="2:23" x14ac:dyDescent="0.2">
      <c r="B51" s="13" t="s">
        <v>132</v>
      </c>
      <c r="C51" s="57">
        <v>9691</v>
      </c>
      <c r="D51" s="58">
        <v>5136.2300000000005</v>
      </c>
      <c r="E51" s="57">
        <v>7732</v>
      </c>
      <c r="F51" s="58">
        <v>4097.96</v>
      </c>
      <c r="G51" s="57">
        <v>5552</v>
      </c>
      <c r="H51" s="58">
        <v>2942.56</v>
      </c>
      <c r="I51" s="57">
        <v>4848</v>
      </c>
      <c r="J51" s="58">
        <v>2569.44</v>
      </c>
      <c r="K51" s="57">
        <v>3831</v>
      </c>
      <c r="L51" s="58">
        <v>2030.43</v>
      </c>
      <c r="M51" s="14"/>
      <c r="N51" t="b">
        <v>1</v>
      </c>
      <c r="O51" t="b">
        <v>1</v>
      </c>
      <c r="P51" t="b">
        <v>1</v>
      </c>
      <c r="Q51" t="b">
        <v>1</v>
      </c>
      <c r="R51" t="b">
        <v>1</v>
      </c>
      <c r="S51" t="b">
        <v>1</v>
      </c>
      <c r="T51" t="b">
        <v>1</v>
      </c>
      <c r="U51" t="b">
        <v>1</v>
      </c>
      <c r="V51" t="b">
        <v>1</v>
      </c>
      <c r="W51" t="b">
        <v>1</v>
      </c>
    </row>
    <row r="52" spans="2:23" x14ac:dyDescent="0.2">
      <c r="B52" s="13" t="s">
        <v>133</v>
      </c>
      <c r="C52" s="57">
        <v>10203</v>
      </c>
      <c r="D52" s="58">
        <v>5407.59</v>
      </c>
      <c r="E52" s="57">
        <v>8252</v>
      </c>
      <c r="F52" s="58">
        <v>4373.5600000000004</v>
      </c>
      <c r="G52" s="57">
        <v>5915</v>
      </c>
      <c r="H52" s="58">
        <v>3134.9500000000003</v>
      </c>
      <c r="I52" s="57">
        <v>5176</v>
      </c>
      <c r="J52" s="58">
        <v>2743.28</v>
      </c>
      <c r="K52" s="57">
        <v>4110</v>
      </c>
      <c r="L52" s="58">
        <v>2178.3000000000002</v>
      </c>
      <c r="M52" s="14"/>
      <c r="N52" t="b">
        <v>1</v>
      </c>
      <c r="O52" t="b">
        <v>1</v>
      </c>
      <c r="P52" t="b">
        <v>1</v>
      </c>
      <c r="Q52" t="b">
        <v>1</v>
      </c>
      <c r="R52" t="b">
        <v>1</v>
      </c>
      <c r="S52" t="b">
        <v>1</v>
      </c>
      <c r="T52" t="b">
        <v>1</v>
      </c>
      <c r="U52" t="b">
        <v>1</v>
      </c>
      <c r="V52" t="b">
        <v>1</v>
      </c>
      <c r="W52" t="b">
        <v>1</v>
      </c>
    </row>
    <row r="53" spans="2:23" x14ac:dyDescent="0.2">
      <c r="B53" s="13" t="s">
        <v>134</v>
      </c>
      <c r="C53" s="57">
        <v>10718</v>
      </c>
      <c r="D53" s="58">
        <v>5680.54</v>
      </c>
      <c r="E53" s="57">
        <v>8776</v>
      </c>
      <c r="F53" s="58">
        <v>4651.2800000000007</v>
      </c>
      <c r="G53" s="57">
        <v>6276</v>
      </c>
      <c r="H53" s="58">
        <v>3326.28</v>
      </c>
      <c r="I53" s="57">
        <v>5508</v>
      </c>
      <c r="J53" s="58">
        <v>2919.2400000000002</v>
      </c>
      <c r="K53" s="57">
        <v>4392</v>
      </c>
      <c r="L53" s="58">
        <v>2327.7600000000002</v>
      </c>
      <c r="M53" s="14"/>
      <c r="N53" t="b">
        <v>1</v>
      </c>
      <c r="O53" t="b">
        <v>1</v>
      </c>
      <c r="P53" t="b">
        <v>1</v>
      </c>
      <c r="Q53" t="b">
        <v>1</v>
      </c>
      <c r="R53" t="b">
        <v>1</v>
      </c>
      <c r="S53" t="b">
        <v>1</v>
      </c>
      <c r="T53" t="b">
        <v>1</v>
      </c>
      <c r="U53" t="b">
        <v>1</v>
      </c>
      <c r="V53" t="b">
        <v>1</v>
      </c>
      <c r="W53" t="b">
        <v>1</v>
      </c>
    </row>
    <row r="54" spans="2:23" x14ac:dyDescent="0.2">
      <c r="B54" s="13" t="s">
        <v>39</v>
      </c>
      <c r="C54" s="57">
        <v>11234</v>
      </c>
      <c r="D54" s="58">
        <v>5954.02</v>
      </c>
      <c r="E54" s="57">
        <v>9296</v>
      </c>
      <c r="F54" s="58">
        <v>4926.88</v>
      </c>
      <c r="G54" s="57">
        <v>6639</v>
      </c>
      <c r="H54" s="58">
        <v>3518.67</v>
      </c>
      <c r="I54" s="57">
        <v>5836</v>
      </c>
      <c r="J54" s="58">
        <v>3093.0800000000004</v>
      </c>
      <c r="K54" s="57">
        <v>4675</v>
      </c>
      <c r="L54" s="58">
        <v>2477.75</v>
      </c>
      <c r="M54" s="14"/>
      <c r="N54" t="b">
        <v>1</v>
      </c>
      <c r="O54" t="b">
        <v>1</v>
      </c>
      <c r="P54" t="b">
        <v>1</v>
      </c>
      <c r="Q54" t="b">
        <v>1</v>
      </c>
      <c r="R54" t="b">
        <v>1</v>
      </c>
      <c r="S54" t="b">
        <v>1</v>
      </c>
      <c r="T54" t="b">
        <v>1</v>
      </c>
      <c r="U54" t="b">
        <v>1</v>
      </c>
      <c r="V54" t="b">
        <v>1</v>
      </c>
      <c r="W54" t="b">
        <v>1</v>
      </c>
    </row>
    <row r="55" spans="2:23" x14ac:dyDescent="0.2">
      <c r="B55" s="13" t="s">
        <v>40</v>
      </c>
      <c r="C55" s="57">
        <v>11851</v>
      </c>
      <c r="D55" s="58">
        <v>6281.0300000000007</v>
      </c>
      <c r="E55" s="57">
        <v>9840</v>
      </c>
      <c r="F55" s="58">
        <v>5215.2</v>
      </c>
      <c r="G55" s="57">
        <v>7017</v>
      </c>
      <c r="H55" s="58">
        <v>3719.01</v>
      </c>
      <c r="I55" s="57">
        <v>6182</v>
      </c>
      <c r="J55" s="58">
        <v>3276.46</v>
      </c>
      <c r="K55" s="57">
        <v>4964</v>
      </c>
      <c r="L55" s="58">
        <v>2630.92</v>
      </c>
      <c r="M55" s="14"/>
      <c r="N55" t="b">
        <v>1</v>
      </c>
      <c r="O55" t="b">
        <v>1</v>
      </c>
      <c r="P55" t="b">
        <v>1</v>
      </c>
      <c r="Q55" t="b">
        <v>1</v>
      </c>
      <c r="R55" t="b">
        <v>1</v>
      </c>
      <c r="S55" t="b">
        <v>1</v>
      </c>
      <c r="T55" t="b">
        <v>1</v>
      </c>
      <c r="U55" t="b">
        <v>1</v>
      </c>
      <c r="V55" t="b">
        <v>1</v>
      </c>
      <c r="W55" t="b">
        <v>1</v>
      </c>
    </row>
    <row r="56" spans="2:23" x14ac:dyDescent="0.2">
      <c r="B56" s="13" t="s">
        <v>41</v>
      </c>
      <c r="C56" s="57">
        <v>12525</v>
      </c>
      <c r="D56" s="58">
        <v>6638.25</v>
      </c>
      <c r="E56" s="57">
        <v>10390</v>
      </c>
      <c r="F56" s="58">
        <v>5506.7000000000007</v>
      </c>
      <c r="G56" s="57">
        <v>7397</v>
      </c>
      <c r="H56" s="58">
        <v>3920.4100000000003</v>
      </c>
      <c r="I56" s="57">
        <v>6544</v>
      </c>
      <c r="J56" s="58">
        <v>3468.32</v>
      </c>
      <c r="K56" s="57">
        <v>5255</v>
      </c>
      <c r="L56" s="58">
        <v>2785.15</v>
      </c>
      <c r="M56" s="14"/>
      <c r="N56" t="b">
        <v>1</v>
      </c>
      <c r="O56" t="b">
        <v>1</v>
      </c>
      <c r="P56" t="b">
        <v>1</v>
      </c>
      <c r="Q56" t="b">
        <v>1</v>
      </c>
      <c r="R56" t="b">
        <v>1</v>
      </c>
      <c r="S56" t="b">
        <v>1</v>
      </c>
      <c r="T56" t="b">
        <v>1</v>
      </c>
      <c r="U56" t="b">
        <v>1</v>
      </c>
      <c r="V56" t="b">
        <v>1</v>
      </c>
      <c r="W56" t="b">
        <v>1</v>
      </c>
    </row>
    <row r="57" spans="2:23" x14ac:dyDescent="0.2">
      <c r="B57" s="13" t="s">
        <v>42</v>
      </c>
      <c r="C57" s="57">
        <v>13202</v>
      </c>
      <c r="D57" s="58">
        <v>6997.06</v>
      </c>
      <c r="E57" s="57">
        <v>10978</v>
      </c>
      <c r="F57" s="58">
        <v>5818.34</v>
      </c>
      <c r="G57" s="57">
        <v>7793</v>
      </c>
      <c r="H57" s="58">
        <v>4130.29</v>
      </c>
      <c r="I57" s="57">
        <v>6899</v>
      </c>
      <c r="J57" s="58">
        <v>3656.4700000000003</v>
      </c>
      <c r="K57" s="57">
        <v>5549</v>
      </c>
      <c r="L57" s="58">
        <v>2940.9700000000003</v>
      </c>
      <c r="M57" s="14"/>
      <c r="N57" t="b">
        <v>1</v>
      </c>
      <c r="O57" t="b">
        <v>1</v>
      </c>
      <c r="P57" t="b">
        <v>1</v>
      </c>
      <c r="Q57" t="b">
        <v>1</v>
      </c>
      <c r="R57" t="b">
        <v>1</v>
      </c>
      <c r="S57" t="b">
        <v>1</v>
      </c>
      <c r="T57" t="b">
        <v>1</v>
      </c>
      <c r="U57" t="b">
        <v>1</v>
      </c>
      <c r="V57" t="b">
        <v>1</v>
      </c>
      <c r="W57" t="b">
        <v>1</v>
      </c>
    </row>
    <row r="58" spans="2:23" x14ac:dyDescent="0.2">
      <c r="B58" s="13" t="s">
        <v>43</v>
      </c>
      <c r="C58" s="57">
        <v>13917</v>
      </c>
      <c r="D58" s="58">
        <v>7376.01</v>
      </c>
      <c r="E58" s="57">
        <v>11611</v>
      </c>
      <c r="F58" s="58">
        <v>6153.83</v>
      </c>
      <c r="G58" s="57">
        <v>8210</v>
      </c>
      <c r="H58" s="58">
        <v>4351.3</v>
      </c>
      <c r="I58" s="57">
        <v>7264</v>
      </c>
      <c r="J58" s="58">
        <v>3849.92</v>
      </c>
      <c r="K58" s="57">
        <v>5841</v>
      </c>
      <c r="L58" s="58">
        <v>3095.73</v>
      </c>
      <c r="M58" s="14"/>
      <c r="N58" t="b">
        <v>1</v>
      </c>
      <c r="O58" t="b">
        <v>1</v>
      </c>
      <c r="P58" t="b">
        <v>1</v>
      </c>
      <c r="Q58" t="b">
        <v>1</v>
      </c>
      <c r="R58" t="b">
        <v>1</v>
      </c>
      <c r="S58" t="b">
        <v>1</v>
      </c>
      <c r="T58" t="b">
        <v>1</v>
      </c>
      <c r="U58" t="b">
        <v>1</v>
      </c>
      <c r="V58" t="b">
        <v>1</v>
      </c>
      <c r="W58" t="b">
        <v>1</v>
      </c>
    </row>
    <row r="59" spans="2:23" x14ac:dyDescent="0.2">
      <c r="B59" s="13" t="s">
        <v>44</v>
      </c>
      <c r="C59" s="57">
        <v>14662</v>
      </c>
      <c r="D59" s="58">
        <v>7770.8600000000006</v>
      </c>
      <c r="E59" s="57">
        <v>12260</v>
      </c>
      <c r="F59" s="58">
        <v>6497.8</v>
      </c>
      <c r="G59" s="57">
        <v>8757</v>
      </c>
      <c r="H59" s="58">
        <v>4641.21</v>
      </c>
      <c r="I59" s="57">
        <v>7646</v>
      </c>
      <c r="J59" s="58">
        <v>4052.38</v>
      </c>
      <c r="K59" s="57">
        <v>6138</v>
      </c>
      <c r="L59" s="58">
        <v>3253.1400000000003</v>
      </c>
      <c r="M59" s="14"/>
      <c r="N59" t="b">
        <v>1</v>
      </c>
      <c r="O59" t="b">
        <v>1</v>
      </c>
      <c r="P59" t="b">
        <v>1</v>
      </c>
      <c r="Q59" t="b">
        <v>1</v>
      </c>
      <c r="R59" t="b">
        <v>1</v>
      </c>
      <c r="S59" t="b">
        <v>1</v>
      </c>
      <c r="T59" t="b">
        <v>1</v>
      </c>
      <c r="U59" t="b">
        <v>1</v>
      </c>
      <c r="V59" t="b">
        <v>1</v>
      </c>
      <c r="W59" t="b">
        <v>1</v>
      </c>
    </row>
    <row r="60" spans="2:23" x14ac:dyDescent="0.2">
      <c r="B60" s="13" t="s">
        <v>45</v>
      </c>
      <c r="C60" s="57">
        <v>15603</v>
      </c>
      <c r="D60" s="58">
        <v>8269.59</v>
      </c>
      <c r="E60" s="57">
        <v>13007</v>
      </c>
      <c r="F60" s="58">
        <v>6893.71</v>
      </c>
      <c r="G60" s="57">
        <v>9380</v>
      </c>
      <c r="H60" s="58">
        <v>4971.4000000000005</v>
      </c>
      <c r="I60" s="57">
        <v>8182</v>
      </c>
      <c r="J60" s="58">
        <v>4336.46</v>
      </c>
      <c r="K60" s="57">
        <v>6506</v>
      </c>
      <c r="L60" s="58">
        <v>3448.1800000000003</v>
      </c>
      <c r="M60" s="14"/>
      <c r="N60" t="b">
        <v>1</v>
      </c>
      <c r="O60" t="b">
        <v>1</v>
      </c>
      <c r="P60" t="b">
        <v>1</v>
      </c>
      <c r="Q60" t="b">
        <v>1</v>
      </c>
      <c r="R60" t="b">
        <v>1</v>
      </c>
      <c r="S60" t="b">
        <v>1</v>
      </c>
      <c r="T60" t="b">
        <v>1</v>
      </c>
      <c r="U60" t="b">
        <v>1</v>
      </c>
      <c r="V60" t="b">
        <v>1</v>
      </c>
      <c r="W60" t="b">
        <v>1</v>
      </c>
    </row>
    <row r="61" spans="2:23" x14ac:dyDescent="0.2">
      <c r="B61" s="13" t="s">
        <v>46</v>
      </c>
      <c r="C61" s="57">
        <v>16847</v>
      </c>
      <c r="D61" s="58">
        <v>8928.91</v>
      </c>
      <c r="E61" s="57">
        <v>14048</v>
      </c>
      <c r="F61" s="58">
        <v>7445.4400000000005</v>
      </c>
      <c r="G61" s="57">
        <v>10133</v>
      </c>
      <c r="H61" s="58">
        <v>5370.4900000000007</v>
      </c>
      <c r="I61" s="57">
        <v>8814</v>
      </c>
      <c r="J61" s="58">
        <v>4671.42</v>
      </c>
      <c r="K61" s="57">
        <v>7030</v>
      </c>
      <c r="L61" s="58">
        <v>3725.9</v>
      </c>
      <c r="M61" s="14"/>
      <c r="N61" t="b">
        <v>1</v>
      </c>
      <c r="O61" t="b">
        <v>1</v>
      </c>
      <c r="P61" t="b">
        <v>1</v>
      </c>
      <c r="Q61" t="b">
        <v>1</v>
      </c>
      <c r="R61" t="b">
        <v>1</v>
      </c>
      <c r="S61" t="b">
        <v>1</v>
      </c>
      <c r="T61" t="b">
        <v>1</v>
      </c>
      <c r="U61" t="b">
        <v>1</v>
      </c>
      <c r="V61" t="b">
        <v>1</v>
      </c>
      <c r="W61" t="b">
        <v>1</v>
      </c>
    </row>
    <row r="62" spans="2:23" x14ac:dyDescent="0.2">
      <c r="B62" s="13" t="s">
        <v>47</v>
      </c>
      <c r="C62" s="57">
        <v>18270</v>
      </c>
      <c r="D62" s="58">
        <v>9683.1</v>
      </c>
      <c r="E62" s="57">
        <v>15231</v>
      </c>
      <c r="F62" s="58">
        <v>8072.43</v>
      </c>
      <c r="G62" s="57">
        <v>10991</v>
      </c>
      <c r="H62" s="58">
        <v>5825.2300000000005</v>
      </c>
      <c r="I62" s="57">
        <v>9561</v>
      </c>
      <c r="J62" s="58">
        <v>5067.33</v>
      </c>
      <c r="K62" s="57">
        <v>7625</v>
      </c>
      <c r="L62" s="58">
        <v>4041.25</v>
      </c>
      <c r="M62" s="14"/>
      <c r="N62" t="b">
        <v>1</v>
      </c>
      <c r="O62" t="b">
        <v>1</v>
      </c>
      <c r="P62" t="b">
        <v>1</v>
      </c>
      <c r="Q62" t="b">
        <v>1</v>
      </c>
      <c r="R62" t="b">
        <v>1</v>
      </c>
      <c r="S62" t="b">
        <v>1</v>
      </c>
      <c r="T62" t="b">
        <v>1</v>
      </c>
      <c r="U62" t="b">
        <v>1</v>
      </c>
      <c r="V62" t="b">
        <v>1</v>
      </c>
      <c r="W62" t="b">
        <v>1</v>
      </c>
    </row>
    <row r="63" spans="2:23" x14ac:dyDescent="0.2">
      <c r="B63" s="13" t="s">
        <v>48</v>
      </c>
      <c r="C63" s="57">
        <v>19953</v>
      </c>
      <c r="D63" s="58">
        <v>10575.09</v>
      </c>
      <c r="E63" s="57">
        <v>16632</v>
      </c>
      <c r="F63" s="58">
        <v>8814.9600000000009</v>
      </c>
      <c r="G63" s="57">
        <v>12001</v>
      </c>
      <c r="H63" s="58">
        <v>6360.5300000000007</v>
      </c>
      <c r="I63" s="57">
        <v>10440</v>
      </c>
      <c r="J63" s="58">
        <v>5533.2000000000007</v>
      </c>
      <c r="K63" s="57">
        <v>8329</v>
      </c>
      <c r="L63" s="58">
        <v>4414.37</v>
      </c>
      <c r="M63" s="14"/>
      <c r="N63" t="b">
        <v>1</v>
      </c>
      <c r="O63" t="b">
        <v>1</v>
      </c>
      <c r="P63" t="b">
        <v>1</v>
      </c>
      <c r="Q63" t="b">
        <v>1</v>
      </c>
      <c r="R63" t="b">
        <v>1</v>
      </c>
      <c r="S63" t="b">
        <v>1</v>
      </c>
      <c r="T63" t="b">
        <v>1</v>
      </c>
      <c r="U63" t="b">
        <v>1</v>
      </c>
      <c r="V63" t="b">
        <v>1</v>
      </c>
      <c r="W63" t="b">
        <v>1</v>
      </c>
    </row>
    <row r="64" spans="2:23" x14ac:dyDescent="0.2">
      <c r="B64" s="13" t="s">
        <v>49</v>
      </c>
      <c r="C64" s="57">
        <v>21867</v>
      </c>
      <c r="D64" s="58">
        <v>11589.51</v>
      </c>
      <c r="E64" s="57">
        <v>18502</v>
      </c>
      <c r="F64" s="58">
        <v>9806.0600000000013</v>
      </c>
      <c r="G64" s="57">
        <v>13084</v>
      </c>
      <c r="H64" s="58">
        <v>6934.52</v>
      </c>
      <c r="I64" s="57">
        <v>11503</v>
      </c>
      <c r="J64" s="58">
        <v>6096.59</v>
      </c>
      <c r="K64" s="57">
        <v>9155</v>
      </c>
      <c r="L64" s="58">
        <v>4852.1500000000005</v>
      </c>
      <c r="M64" s="14"/>
      <c r="N64" t="b">
        <v>1</v>
      </c>
      <c r="O64" t="b">
        <v>1</v>
      </c>
      <c r="P64" t="b">
        <v>1</v>
      </c>
      <c r="Q64" t="b">
        <v>1</v>
      </c>
      <c r="R64" t="b">
        <v>1</v>
      </c>
      <c r="S64" t="b">
        <v>1</v>
      </c>
      <c r="T64" t="b">
        <v>1</v>
      </c>
      <c r="U64" t="b">
        <v>1</v>
      </c>
      <c r="V64" t="b">
        <v>1</v>
      </c>
      <c r="W64" t="b">
        <v>1</v>
      </c>
    </row>
    <row r="65" spans="2:23" x14ac:dyDescent="0.2">
      <c r="B65" s="13" t="s">
        <v>50</v>
      </c>
      <c r="C65" s="57">
        <v>24086</v>
      </c>
      <c r="D65" s="58">
        <v>12765.58</v>
      </c>
      <c r="E65" s="57">
        <v>20396</v>
      </c>
      <c r="F65" s="58">
        <v>10809.880000000001</v>
      </c>
      <c r="G65" s="57">
        <v>14493</v>
      </c>
      <c r="H65" s="58">
        <v>7681.29</v>
      </c>
      <c r="I65" s="57">
        <v>12658</v>
      </c>
      <c r="J65" s="58">
        <v>6708.7400000000007</v>
      </c>
      <c r="K65" s="57">
        <v>10094</v>
      </c>
      <c r="L65" s="58">
        <v>5349.8200000000006</v>
      </c>
      <c r="M65" s="14"/>
      <c r="N65" t="b">
        <v>1</v>
      </c>
      <c r="O65" t="b">
        <v>1</v>
      </c>
      <c r="P65" t="b">
        <v>1</v>
      </c>
      <c r="Q65" t="b">
        <v>1</v>
      </c>
      <c r="R65" t="b">
        <v>1</v>
      </c>
      <c r="S65" t="b">
        <v>1</v>
      </c>
      <c r="T65" t="b">
        <v>1</v>
      </c>
      <c r="U65" t="b">
        <v>1</v>
      </c>
      <c r="V65" t="b">
        <v>1</v>
      </c>
      <c r="W65" t="b">
        <v>1</v>
      </c>
    </row>
    <row r="66" spans="2:23" x14ac:dyDescent="0.2">
      <c r="B66" s="13" t="s">
        <v>51</v>
      </c>
      <c r="C66" s="57">
        <v>26648</v>
      </c>
      <c r="D66" s="58">
        <v>14123.44</v>
      </c>
      <c r="E66" s="57">
        <v>22549</v>
      </c>
      <c r="F66" s="58">
        <v>11950.970000000001</v>
      </c>
      <c r="G66" s="57">
        <v>16040</v>
      </c>
      <c r="H66" s="58">
        <v>8501.2000000000007</v>
      </c>
      <c r="I66" s="57">
        <v>14016</v>
      </c>
      <c r="J66" s="58">
        <v>7428.4800000000005</v>
      </c>
      <c r="K66" s="57">
        <v>11168</v>
      </c>
      <c r="L66" s="58">
        <v>5919.04</v>
      </c>
      <c r="M66" s="14"/>
      <c r="N66" t="b">
        <v>1</v>
      </c>
      <c r="O66" t="b">
        <v>1</v>
      </c>
      <c r="P66" t="b">
        <v>1</v>
      </c>
      <c r="Q66" t="b">
        <v>1</v>
      </c>
      <c r="R66" t="b">
        <v>1</v>
      </c>
      <c r="S66" t="b">
        <v>1</v>
      </c>
      <c r="T66" t="b">
        <v>1</v>
      </c>
      <c r="U66" t="b">
        <v>1</v>
      </c>
      <c r="V66" t="b">
        <v>1</v>
      </c>
      <c r="W66" t="b">
        <v>1</v>
      </c>
    </row>
    <row r="67" spans="2:23" x14ac:dyDescent="0.2">
      <c r="B67" s="13" t="s">
        <v>52</v>
      </c>
      <c r="C67" s="57">
        <v>29580</v>
      </c>
      <c r="D67" s="58">
        <v>15677.400000000001</v>
      </c>
      <c r="E67" s="57">
        <v>25028</v>
      </c>
      <c r="F67" s="58">
        <v>13264.84</v>
      </c>
      <c r="G67" s="57">
        <v>17803</v>
      </c>
      <c r="H67" s="58">
        <v>9435.59</v>
      </c>
      <c r="I67" s="57">
        <v>15562</v>
      </c>
      <c r="J67" s="58">
        <v>8247.86</v>
      </c>
      <c r="K67" s="57">
        <v>12402</v>
      </c>
      <c r="L67" s="58">
        <v>6573.06</v>
      </c>
      <c r="M67" s="14"/>
      <c r="N67" t="b">
        <v>1</v>
      </c>
      <c r="O67" t="b">
        <v>1</v>
      </c>
      <c r="P67" t="b">
        <v>1</v>
      </c>
      <c r="Q67" t="b">
        <v>1</v>
      </c>
      <c r="R67" t="b">
        <v>1</v>
      </c>
      <c r="S67" t="b">
        <v>1</v>
      </c>
      <c r="T67" t="b">
        <v>1</v>
      </c>
      <c r="U67" t="b">
        <v>1</v>
      </c>
      <c r="V67" t="b">
        <v>1</v>
      </c>
      <c r="W67" t="b">
        <v>1</v>
      </c>
    </row>
    <row r="68" spans="2:23" x14ac:dyDescent="0.2">
      <c r="B68" s="13" t="s">
        <v>53</v>
      </c>
      <c r="C68" s="57">
        <v>32981</v>
      </c>
      <c r="D68" s="58">
        <v>17479.93</v>
      </c>
      <c r="E68" s="57">
        <v>27903</v>
      </c>
      <c r="F68" s="58">
        <v>14788.59</v>
      </c>
      <c r="G68" s="57">
        <v>19852</v>
      </c>
      <c r="H68" s="58">
        <v>10521.560000000001</v>
      </c>
      <c r="I68" s="57">
        <v>17298</v>
      </c>
      <c r="J68" s="58">
        <v>9167.94</v>
      </c>
      <c r="K68" s="57">
        <v>13835</v>
      </c>
      <c r="L68" s="58">
        <v>7332.55</v>
      </c>
      <c r="M68" s="14"/>
      <c r="N68" t="b">
        <v>1</v>
      </c>
      <c r="O68" t="b">
        <v>1</v>
      </c>
      <c r="P68" t="b">
        <v>1</v>
      </c>
      <c r="Q68" t="b">
        <v>1</v>
      </c>
      <c r="R68" t="b">
        <v>1</v>
      </c>
      <c r="S68" t="b">
        <v>1</v>
      </c>
      <c r="T68" t="b">
        <v>1</v>
      </c>
      <c r="U68" t="b">
        <v>1</v>
      </c>
      <c r="V68" t="b">
        <v>1</v>
      </c>
      <c r="W68" t="b">
        <v>1</v>
      </c>
    </row>
    <row r="69" spans="2:23" x14ac:dyDescent="0.2">
      <c r="B69" s="13" t="s">
        <v>135</v>
      </c>
      <c r="C69" s="57">
        <v>36816</v>
      </c>
      <c r="D69" s="58">
        <v>19512.48</v>
      </c>
      <c r="E69" s="57">
        <v>32429</v>
      </c>
      <c r="F69" s="58">
        <v>17187.370000000003</v>
      </c>
      <c r="G69" s="57">
        <v>22909</v>
      </c>
      <c r="H69" s="58">
        <v>12141.77</v>
      </c>
      <c r="I69" s="57">
        <v>19839</v>
      </c>
      <c r="J69" s="58">
        <v>10514.67</v>
      </c>
      <c r="K69" s="57">
        <v>15356</v>
      </c>
      <c r="L69" s="58">
        <v>8138.68</v>
      </c>
      <c r="M69" s="14"/>
      <c r="N69" t="b">
        <v>1</v>
      </c>
      <c r="O69" t="b">
        <v>1</v>
      </c>
      <c r="P69" t="b">
        <v>1</v>
      </c>
      <c r="Q69" t="b">
        <v>1</v>
      </c>
      <c r="R69" t="b">
        <v>1</v>
      </c>
      <c r="S69" t="b">
        <v>1</v>
      </c>
      <c r="T69" t="b">
        <v>1</v>
      </c>
      <c r="U69" t="b">
        <v>1</v>
      </c>
      <c r="V69" t="b">
        <v>1</v>
      </c>
      <c r="W69" t="b">
        <v>1</v>
      </c>
    </row>
    <row r="70" spans="2:23" x14ac:dyDescent="0.2">
      <c r="B70" s="13" t="s">
        <v>136</v>
      </c>
      <c r="C70" s="57">
        <v>43510</v>
      </c>
      <c r="D70" s="58">
        <v>23060.300000000003</v>
      </c>
      <c r="E70" s="57">
        <v>38311</v>
      </c>
      <c r="F70" s="58">
        <v>20304.830000000002</v>
      </c>
      <c r="G70" s="57">
        <v>26600</v>
      </c>
      <c r="H70" s="58">
        <v>14098</v>
      </c>
      <c r="I70" s="57">
        <v>22937</v>
      </c>
      <c r="J70" s="58">
        <v>12156.61</v>
      </c>
      <c r="K70" s="57">
        <v>17721</v>
      </c>
      <c r="L70" s="58">
        <v>9392.130000000001</v>
      </c>
      <c r="M70" s="14"/>
      <c r="N70" t="b">
        <v>1</v>
      </c>
      <c r="O70" t="b">
        <v>1</v>
      </c>
      <c r="P70" t="b">
        <v>1</v>
      </c>
      <c r="Q70" t="b">
        <v>1</v>
      </c>
      <c r="R70" t="b">
        <v>1</v>
      </c>
      <c r="S70" t="b">
        <v>1</v>
      </c>
      <c r="T70" t="b">
        <v>1</v>
      </c>
      <c r="U70" t="b">
        <v>1</v>
      </c>
      <c r="V70" t="b">
        <v>1</v>
      </c>
      <c r="W70" t="b">
        <v>1</v>
      </c>
    </row>
    <row r="71" spans="2:23" x14ac:dyDescent="0.2">
      <c r="B71" s="13" t="s">
        <v>137</v>
      </c>
      <c r="C71" s="57">
        <v>50371</v>
      </c>
      <c r="D71" s="58">
        <v>26696.63</v>
      </c>
      <c r="E71" s="57">
        <v>44335</v>
      </c>
      <c r="F71" s="58">
        <v>23497.550000000003</v>
      </c>
      <c r="G71" s="57">
        <v>31063</v>
      </c>
      <c r="H71" s="58">
        <v>16463.39</v>
      </c>
      <c r="I71" s="57">
        <v>26788</v>
      </c>
      <c r="J71" s="58">
        <v>14197.640000000001</v>
      </c>
      <c r="K71" s="57">
        <v>20314</v>
      </c>
      <c r="L71" s="58">
        <v>10766.42</v>
      </c>
      <c r="M71" s="14"/>
      <c r="N71" t="b">
        <v>1</v>
      </c>
      <c r="O71" t="b">
        <v>1</v>
      </c>
      <c r="P71" t="b">
        <v>1</v>
      </c>
      <c r="Q71" t="b">
        <v>1</v>
      </c>
      <c r="R71" t="b">
        <v>1</v>
      </c>
      <c r="S71" t="b">
        <v>1</v>
      </c>
      <c r="T71" t="b">
        <v>1</v>
      </c>
      <c r="U71" t="b">
        <v>1</v>
      </c>
      <c r="V71" t="b">
        <v>1</v>
      </c>
      <c r="W71" t="b">
        <v>1</v>
      </c>
    </row>
    <row r="72" spans="2:23" x14ac:dyDescent="0.2">
      <c r="B72" s="13" t="s">
        <v>138</v>
      </c>
      <c r="C72" s="57">
        <v>58575</v>
      </c>
      <c r="D72" s="58">
        <v>31044.75</v>
      </c>
      <c r="E72" s="57">
        <v>50627</v>
      </c>
      <c r="F72" s="58">
        <v>26832.31</v>
      </c>
      <c r="G72" s="57">
        <v>35918</v>
      </c>
      <c r="H72" s="58">
        <v>19036.54</v>
      </c>
      <c r="I72" s="57">
        <v>30969</v>
      </c>
      <c r="J72" s="58">
        <v>16413.57</v>
      </c>
      <c r="K72" s="57">
        <v>23270</v>
      </c>
      <c r="L72" s="58">
        <v>12333.1</v>
      </c>
      <c r="M72" s="14"/>
      <c r="N72" t="b">
        <v>1</v>
      </c>
      <c r="O72" t="b">
        <v>1</v>
      </c>
      <c r="P72" t="b">
        <v>1</v>
      </c>
      <c r="Q72" t="b">
        <v>1</v>
      </c>
      <c r="R72" t="b">
        <v>1</v>
      </c>
      <c r="S72" t="b">
        <v>1</v>
      </c>
      <c r="T72" t="b">
        <v>1</v>
      </c>
      <c r="U72" t="b">
        <v>1</v>
      </c>
      <c r="V72" t="b">
        <v>1</v>
      </c>
      <c r="W72" t="b">
        <v>1</v>
      </c>
    </row>
    <row r="73" spans="2:23" x14ac:dyDescent="0.2">
      <c r="B73" s="13" t="s">
        <v>139</v>
      </c>
      <c r="C73" s="57">
        <v>66942</v>
      </c>
      <c r="D73" s="58">
        <v>35479.26</v>
      </c>
      <c r="E73" s="57">
        <v>57466</v>
      </c>
      <c r="F73" s="58">
        <v>30456.980000000003</v>
      </c>
      <c r="G73" s="57">
        <v>41935</v>
      </c>
      <c r="H73" s="58">
        <v>22225.550000000003</v>
      </c>
      <c r="I73" s="57">
        <v>36160</v>
      </c>
      <c r="J73" s="58">
        <v>19164.8</v>
      </c>
      <c r="K73" s="57">
        <v>26579</v>
      </c>
      <c r="L73" s="58">
        <v>14086.87</v>
      </c>
      <c r="M73" s="14"/>
      <c r="N73" t="b">
        <v>1</v>
      </c>
      <c r="O73" t="b">
        <v>1</v>
      </c>
      <c r="P73" t="b">
        <v>1</v>
      </c>
      <c r="Q73" t="b">
        <v>1</v>
      </c>
      <c r="R73" t="b">
        <v>1</v>
      </c>
      <c r="S73" t="b">
        <v>1</v>
      </c>
      <c r="T73" t="b">
        <v>1</v>
      </c>
      <c r="U73" t="b">
        <v>1</v>
      </c>
      <c r="V73" t="b">
        <v>1</v>
      </c>
      <c r="W73" t="b">
        <v>1</v>
      </c>
    </row>
    <row r="74" spans="2:23" x14ac:dyDescent="0.2">
      <c r="B74" s="13" t="s">
        <v>140</v>
      </c>
      <c r="C74" s="57">
        <v>76311</v>
      </c>
      <c r="D74" s="58">
        <v>40444.83</v>
      </c>
      <c r="E74" s="57">
        <v>65678</v>
      </c>
      <c r="F74" s="58">
        <v>34809.340000000004</v>
      </c>
      <c r="G74" s="57">
        <v>48340</v>
      </c>
      <c r="H74" s="58">
        <v>25620.2</v>
      </c>
      <c r="I74" s="57">
        <v>41688</v>
      </c>
      <c r="J74" s="58">
        <v>22094.639999999999</v>
      </c>
      <c r="K74" s="57">
        <v>30004</v>
      </c>
      <c r="L74" s="58">
        <v>15902.12</v>
      </c>
      <c r="M74" s="14"/>
      <c r="N74" t="b">
        <v>1</v>
      </c>
      <c r="O74" t="b">
        <v>1</v>
      </c>
      <c r="P74" t="b">
        <v>1</v>
      </c>
      <c r="Q74" t="b">
        <v>1</v>
      </c>
      <c r="R74" t="b">
        <v>1</v>
      </c>
      <c r="S74" t="b">
        <v>1</v>
      </c>
      <c r="T74" t="b">
        <v>1</v>
      </c>
      <c r="U74" t="b">
        <v>1</v>
      </c>
      <c r="V74" t="b">
        <v>1</v>
      </c>
      <c r="W74" t="b">
        <v>1</v>
      </c>
    </row>
    <row r="75" spans="2:23" x14ac:dyDescent="0.2">
      <c r="B75" s="20"/>
      <c r="C75" s="21"/>
      <c r="D75" s="21"/>
      <c r="E75" s="21"/>
      <c r="F75" s="21"/>
      <c r="G75" s="21"/>
      <c r="H75" s="21"/>
      <c r="I75" s="21"/>
      <c r="J75" s="21"/>
      <c r="K75" s="1"/>
      <c r="L75" s="58"/>
      <c r="M75" s="14"/>
    </row>
    <row r="77" spans="2:23" ht="19" x14ac:dyDescent="0.2">
      <c r="B77" s="16" t="s">
        <v>141</v>
      </c>
    </row>
    <row r="79" spans="2:23" ht="15" customHeight="1" x14ac:dyDescent="0.2">
      <c r="B79" s="8" t="s">
        <v>5</v>
      </c>
      <c r="C79" s="109" t="s">
        <v>7</v>
      </c>
      <c r="D79" s="110"/>
      <c r="E79" s="109" t="s">
        <v>8</v>
      </c>
      <c r="F79" s="110"/>
      <c r="G79" s="109" t="s">
        <v>9</v>
      </c>
      <c r="H79" s="110"/>
      <c r="I79" s="109" t="s">
        <v>10</v>
      </c>
      <c r="J79" s="110"/>
      <c r="K79" s="109" t="s">
        <v>11</v>
      </c>
      <c r="L79" s="110"/>
      <c r="M79" s="115" t="s">
        <v>90</v>
      </c>
    </row>
    <row r="80" spans="2:23" ht="29.25" customHeight="1" x14ac:dyDescent="0.2">
      <c r="B80" s="10" t="s">
        <v>13</v>
      </c>
      <c r="C80" s="111" t="s">
        <v>15</v>
      </c>
      <c r="D80" s="112"/>
      <c r="E80" s="111" t="s">
        <v>16</v>
      </c>
      <c r="F80" s="112"/>
      <c r="G80" s="111" t="s">
        <v>17</v>
      </c>
      <c r="H80" s="112"/>
      <c r="I80" s="111" t="s">
        <v>18</v>
      </c>
      <c r="J80" s="112"/>
      <c r="K80" s="111" t="s">
        <v>19</v>
      </c>
      <c r="L80" s="112"/>
      <c r="M80" s="115"/>
    </row>
    <row r="81" spans="2:23" ht="29.25" customHeight="1" x14ac:dyDescent="0.2">
      <c r="B81" s="10" t="s">
        <v>20</v>
      </c>
      <c r="C81" s="111" t="s">
        <v>16</v>
      </c>
      <c r="D81" s="112"/>
      <c r="E81" s="111" t="s">
        <v>91</v>
      </c>
      <c r="F81" s="112"/>
      <c r="G81" s="111" t="s">
        <v>18</v>
      </c>
      <c r="H81" s="112"/>
      <c r="I81" s="111" t="s">
        <v>19</v>
      </c>
      <c r="J81" s="112"/>
      <c r="K81" s="111" t="s">
        <v>92</v>
      </c>
      <c r="L81" s="112"/>
      <c r="M81" s="115"/>
    </row>
    <row r="82" spans="2:23" x14ac:dyDescent="0.2">
      <c r="B82" s="9" t="s">
        <v>22</v>
      </c>
      <c r="C82" s="23" t="s">
        <v>23</v>
      </c>
      <c r="D82" s="23" t="s">
        <v>24</v>
      </c>
      <c r="E82" s="23" t="s">
        <v>23</v>
      </c>
      <c r="F82" s="23" t="s">
        <v>24</v>
      </c>
      <c r="G82" s="23" t="s">
        <v>23</v>
      </c>
      <c r="H82" s="23" t="s">
        <v>24</v>
      </c>
      <c r="I82" s="23" t="s">
        <v>23</v>
      </c>
      <c r="J82" s="23" t="s">
        <v>24</v>
      </c>
      <c r="K82" s="23" t="s">
        <v>23</v>
      </c>
      <c r="L82" s="24" t="s">
        <v>24</v>
      </c>
      <c r="M82" s="115"/>
    </row>
    <row r="83" spans="2:23" x14ac:dyDescent="0.2">
      <c r="B83" s="9" t="s">
        <v>25</v>
      </c>
      <c r="C83" s="23" t="s">
        <v>26</v>
      </c>
      <c r="D83" s="23" t="s">
        <v>27</v>
      </c>
      <c r="E83" s="23" t="s">
        <v>26</v>
      </c>
      <c r="F83" s="23" t="s">
        <v>27</v>
      </c>
      <c r="G83" s="23" t="s">
        <v>26</v>
      </c>
      <c r="H83" s="23" t="s">
        <v>27</v>
      </c>
      <c r="I83" s="23" t="s">
        <v>26</v>
      </c>
      <c r="J83" s="23" t="s">
        <v>27</v>
      </c>
      <c r="K83" s="23" t="s">
        <v>26</v>
      </c>
      <c r="L83" s="23" t="s">
        <v>27</v>
      </c>
      <c r="M83" s="115"/>
      <c r="N83" s="25"/>
    </row>
    <row r="84" spans="2:23" x14ac:dyDescent="0.2">
      <c r="B84" s="13" t="s">
        <v>28</v>
      </c>
      <c r="C84" s="40">
        <v>1683</v>
      </c>
      <c r="D84" s="56">
        <v>891.99</v>
      </c>
      <c r="E84" s="40">
        <v>1390</v>
      </c>
      <c r="F84" s="56">
        <v>736.7</v>
      </c>
      <c r="G84" s="40">
        <v>983</v>
      </c>
      <c r="H84" s="56">
        <v>520.99</v>
      </c>
      <c r="I84" s="40">
        <v>842</v>
      </c>
      <c r="J84" s="56">
        <v>446.26000000000005</v>
      </c>
      <c r="K84" s="40">
        <v>722</v>
      </c>
      <c r="L84" s="56">
        <v>382.66</v>
      </c>
      <c r="M84" s="115"/>
      <c r="N84" t="b">
        <v>1</v>
      </c>
      <c r="O84" t="b">
        <v>1</v>
      </c>
      <c r="P84" t="b">
        <v>1</v>
      </c>
      <c r="Q84" t="b">
        <v>1</v>
      </c>
      <c r="R84" t="b">
        <v>1</v>
      </c>
      <c r="S84" t="b">
        <v>1</v>
      </c>
      <c r="T84" t="b">
        <v>1</v>
      </c>
      <c r="U84" t="b">
        <v>1</v>
      </c>
      <c r="V84" t="b">
        <v>1</v>
      </c>
      <c r="W84" t="b">
        <v>1</v>
      </c>
    </row>
    <row r="85" spans="2:23" x14ac:dyDescent="0.2">
      <c r="B85" s="13" t="s">
        <v>29</v>
      </c>
      <c r="C85" s="57">
        <v>2831</v>
      </c>
      <c r="D85" s="58">
        <v>1500.43</v>
      </c>
      <c r="E85" s="57">
        <v>2067</v>
      </c>
      <c r="F85" s="58">
        <v>1095.51</v>
      </c>
      <c r="G85" s="57">
        <v>1540</v>
      </c>
      <c r="H85" s="58">
        <v>816.2</v>
      </c>
      <c r="I85" s="57">
        <v>1327</v>
      </c>
      <c r="J85" s="58">
        <v>703.31000000000006</v>
      </c>
      <c r="K85" s="57">
        <v>1146</v>
      </c>
      <c r="L85" s="58">
        <v>607.38</v>
      </c>
      <c r="M85" s="115"/>
      <c r="N85" t="b">
        <v>1</v>
      </c>
      <c r="O85" t="b">
        <v>1</v>
      </c>
      <c r="P85" t="b">
        <v>1</v>
      </c>
      <c r="Q85" t="b">
        <v>1</v>
      </c>
      <c r="R85" t="b">
        <v>1</v>
      </c>
      <c r="S85" t="b">
        <v>1</v>
      </c>
      <c r="T85" t="b">
        <v>1</v>
      </c>
      <c r="U85" t="b">
        <v>1</v>
      </c>
      <c r="V85" t="b">
        <v>1</v>
      </c>
      <c r="W85" t="b">
        <v>1</v>
      </c>
    </row>
    <row r="86" spans="2:23" x14ac:dyDescent="0.2">
      <c r="B86" s="13" t="s">
        <v>30</v>
      </c>
      <c r="C86" s="57">
        <v>4157</v>
      </c>
      <c r="D86" s="58">
        <v>2203.21</v>
      </c>
      <c r="E86" s="57">
        <v>2974</v>
      </c>
      <c r="F86" s="58">
        <v>1576.22</v>
      </c>
      <c r="G86" s="57">
        <v>2239</v>
      </c>
      <c r="H86" s="58">
        <v>1186.67</v>
      </c>
      <c r="I86" s="57">
        <v>1931</v>
      </c>
      <c r="J86" s="58">
        <v>1023.4300000000001</v>
      </c>
      <c r="K86" s="57">
        <v>1658</v>
      </c>
      <c r="L86" s="58">
        <v>878.74</v>
      </c>
      <c r="M86" s="115"/>
      <c r="N86" t="b">
        <v>1</v>
      </c>
      <c r="O86" t="b">
        <v>1</v>
      </c>
      <c r="P86" t="b">
        <v>1</v>
      </c>
      <c r="Q86" t="b">
        <v>1</v>
      </c>
      <c r="R86" t="b">
        <v>1</v>
      </c>
      <c r="S86" t="b">
        <v>1</v>
      </c>
      <c r="T86" t="b">
        <v>1</v>
      </c>
      <c r="U86" t="b">
        <v>1</v>
      </c>
      <c r="V86" t="b">
        <v>1</v>
      </c>
      <c r="W86" t="b">
        <v>1</v>
      </c>
    </row>
    <row r="87" spans="2:23" x14ac:dyDescent="0.2">
      <c r="B87" s="13" t="s">
        <v>93</v>
      </c>
      <c r="C87" s="57">
        <v>3802</v>
      </c>
      <c r="D87" s="58">
        <v>2015.0600000000002</v>
      </c>
      <c r="E87" s="57">
        <v>2950</v>
      </c>
      <c r="F87" s="58">
        <v>1563.5</v>
      </c>
      <c r="G87" s="57">
        <v>2275</v>
      </c>
      <c r="H87" s="58">
        <v>1205.75</v>
      </c>
      <c r="I87" s="57">
        <v>1969</v>
      </c>
      <c r="J87" s="58">
        <v>1043.5700000000002</v>
      </c>
      <c r="K87" s="57">
        <v>1505</v>
      </c>
      <c r="L87" s="58">
        <v>797.65000000000009</v>
      </c>
      <c r="M87" s="115"/>
      <c r="N87" t="b">
        <v>1</v>
      </c>
      <c r="O87" t="b">
        <v>1</v>
      </c>
      <c r="P87" t="b">
        <v>1</v>
      </c>
      <c r="Q87" t="b">
        <v>1</v>
      </c>
      <c r="R87" t="b">
        <v>1</v>
      </c>
      <c r="S87" t="b">
        <v>1</v>
      </c>
      <c r="T87" t="b">
        <v>1</v>
      </c>
      <c r="U87" t="b">
        <v>1</v>
      </c>
      <c r="V87" t="b">
        <v>1</v>
      </c>
      <c r="W87" t="b">
        <v>1</v>
      </c>
    </row>
    <row r="88" spans="2:23" x14ac:dyDescent="0.2">
      <c r="B88" s="13" t="s">
        <v>94</v>
      </c>
      <c r="C88" s="57">
        <v>3906</v>
      </c>
      <c r="D88" s="58">
        <v>2070.1800000000003</v>
      </c>
      <c r="E88" s="57">
        <v>3038</v>
      </c>
      <c r="F88" s="58">
        <v>1610.14</v>
      </c>
      <c r="G88" s="57">
        <v>2340</v>
      </c>
      <c r="H88" s="58">
        <v>1240.2</v>
      </c>
      <c r="I88" s="57">
        <v>2026</v>
      </c>
      <c r="J88" s="58">
        <v>1073.78</v>
      </c>
      <c r="K88" s="57">
        <v>1549</v>
      </c>
      <c r="L88" s="58">
        <v>820.97</v>
      </c>
      <c r="M88" s="115"/>
      <c r="N88" t="b">
        <v>1</v>
      </c>
      <c r="O88" t="b">
        <v>1</v>
      </c>
      <c r="P88" t="b">
        <v>1</v>
      </c>
      <c r="Q88" t="b">
        <v>1</v>
      </c>
      <c r="R88" t="b">
        <v>1</v>
      </c>
      <c r="S88" t="b">
        <v>1</v>
      </c>
      <c r="T88" t="b">
        <v>1</v>
      </c>
      <c r="U88" t="b">
        <v>1</v>
      </c>
      <c r="V88" t="b">
        <v>1</v>
      </c>
      <c r="W88" t="b">
        <v>1</v>
      </c>
    </row>
    <row r="89" spans="2:23" x14ac:dyDescent="0.2">
      <c r="B89" s="13" t="s">
        <v>95</v>
      </c>
      <c r="C89" s="57">
        <v>4006</v>
      </c>
      <c r="D89" s="58">
        <v>2123.1800000000003</v>
      </c>
      <c r="E89" s="57">
        <v>3133</v>
      </c>
      <c r="F89" s="58">
        <v>1660.49</v>
      </c>
      <c r="G89" s="57">
        <v>2409</v>
      </c>
      <c r="H89" s="58">
        <v>1276.77</v>
      </c>
      <c r="I89" s="57">
        <v>2088</v>
      </c>
      <c r="J89" s="58">
        <v>1106.6400000000001</v>
      </c>
      <c r="K89" s="57">
        <v>1590</v>
      </c>
      <c r="L89" s="58">
        <v>842.7</v>
      </c>
      <c r="M89" s="115"/>
      <c r="N89" t="b">
        <v>1</v>
      </c>
      <c r="O89" t="b">
        <v>1</v>
      </c>
      <c r="P89" t="b">
        <v>1</v>
      </c>
      <c r="Q89" t="b">
        <v>1</v>
      </c>
      <c r="R89" t="b">
        <v>1</v>
      </c>
      <c r="S89" t="b">
        <v>1</v>
      </c>
      <c r="T89" t="b">
        <v>1</v>
      </c>
      <c r="U89" t="b">
        <v>1</v>
      </c>
      <c r="V89" t="b">
        <v>1</v>
      </c>
      <c r="W89" t="b">
        <v>1</v>
      </c>
    </row>
    <row r="90" spans="2:23" x14ac:dyDescent="0.2">
      <c r="B90" s="13" t="s">
        <v>96</v>
      </c>
      <c r="C90" s="57">
        <v>4114</v>
      </c>
      <c r="D90" s="58">
        <v>2180.42</v>
      </c>
      <c r="E90" s="57">
        <v>3227</v>
      </c>
      <c r="F90" s="58">
        <v>1710.3100000000002</v>
      </c>
      <c r="G90" s="57">
        <v>2477</v>
      </c>
      <c r="H90" s="58">
        <v>1312.8100000000002</v>
      </c>
      <c r="I90" s="57">
        <v>2146</v>
      </c>
      <c r="J90" s="58">
        <v>1137.3800000000001</v>
      </c>
      <c r="K90" s="57">
        <v>1635</v>
      </c>
      <c r="L90" s="58">
        <v>866.55000000000007</v>
      </c>
      <c r="M90" s="115"/>
      <c r="N90" t="b">
        <v>1</v>
      </c>
      <c r="O90" t="b">
        <v>1</v>
      </c>
      <c r="P90" t="b">
        <v>1</v>
      </c>
      <c r="Q90" t="b">
        <v>1</v>
      </c>
      <c r="R90" t="b">
        <v>1</v>
      </c>
      <c r="S90" t="b">
        <v>1</v>
      </c>
      <c r="T90" t="b">
        <v>1</v>
      </c>
      <c r="U90" t="b">
        <v>1</v>
      </c>
      <c r="V90" t="b">
        <v>1</v>
      </c>
      <c r="W90" t="b">
        <v>1</v>
      </c>
    </row>
    <row r="91" spans="2:23" x14ac:dyDescent="0.2">
      <c r="B91" s="13" t="s">
        <v>97</v>
      </c>
      <c r="C91" s="57">
        <v>4225</v>
      </c>
      <c r="D91" s="58">
        <v>2239.25</v>
      </c>
      <c r="E91" s="57">
        <v>3327</v>
      </c>
      <c r="F91" s="58">
        <v>1763.3100000000002</v>
      </c>
      <c r="G91" s="57">
        <v>2549</v>
      </c>
      <c r="H91" s="58">
        <v>1350.97</v>
      </c>
      <c r="I91" s="57">
        <v>2206</v>
      </c>
      <c r="J91" s="58">
        <v>1169.18</v>
      </c>
      <c r="K91" s="57">
        <v>1683</v>
      </c>
      <c r="L91" s="58">
        <v>891.99</v>
      </c>
      <c r="M91" s="115"/>
      <c r="N91" t="b">
        <v>1</v>
      </c>
      <c r="O91" t="b">
        <v>1</v>
      </c>
      <c r="P91" t="b">
        <v>1</v>
      </c>
      <c r="Q91" t="b">
        <v>1</v>
      </c>
      <c r="R91" t="b">
        <v>1</v>
      </c>
      <c r="S91" t="b">
        <v>1</v>
      </c>
      <c r="T91" t="b">
        <v>1</v>
      </c>
      <c r="U91" t="b">
        <v>1</v>
      </c>
      <c r="V91" t="b">
        <v>1</v>
      </c>
      <c r="W91" t="b">
        <v>1</v>
      </c>
    </row>
    <row r="92" spans="2:23" x14ac:dyDescent="0.2">
      <c r="B92" s="13" t="s">
        <v>98</v>
      </c>
      <c r="C92" s="57">
        <v>4330</v>
      </c>
      <c r="D92" s="58">
        <v>2294.9</v>
      </c>
      <c r="E92" s="57">
        <v>3427</v>
      </c>
      <c r="F92" s="58">
        <v>1816.3100000000002</v>
      </c>
      <c r="G92" s="57">
        <v>2617</v>
      </c>
      <c r="H92" s="58">
        <v>1387.01</v>
      </c>
      <c r="I92" s="57">
        <v>2271</v>
      </c>
      <c r="J92" s="58">
        <v>1203.6300000000001</v>
      </c>
      <c r="K92" s="57">
        <v>1725</v>
      </c>
      <c r="L92" s="58">
        <v>914.25</v>
      </c>
      <c r="M92" s="115"/>
      <c r="N92" t="b">
        <v>1</v>
      </c>
      <c r="O92" t="b">
        <v>1</v>
      </c>
      <c r="P92" t="b">
        <v>1</v>
      </c>
      <c r="Q92" t="b">
        <v>1</v>
      </c>
      <c r="R92" t="b">
        <v>1</v>
      </c>
      <c r="S92" t="b">
        <v>1</v>
      </c>
      <c r="T92" t="b">
        <v>1</v>
      </c>
      <c r="U92" t="b">
        <v>1</v>
      </c>
      <c r="V92" t="b">
        <v>1</v>
      </c>
      <c r="W92" t="b">
        <v>1</v>
      </c>
    </row>
    <row r="93" spans="2:23" x14ac:dyDescent="0.2">
      <c r="B93" s="13" t="s">
        <v>99</v>
      </c>
      <c r="C93" s="57">
        <v>4441</v>
      </c>
      <c r="D93" s="58">
        <v>2353.73</v>
      </c>
      <c r="E93" s="57">
        <v>3524</v>
      </c>
      <c r="F93" s="58">
        <v>1867.72</v>
      </c>
      <c r="G93" s="57">
        <v>2692</v>
      </c>
      <c r="H93" s="58">
        <v>1426.76</v>
      </c>
      <c r="I93" s="57">
        <v>2334</v>
      </c>
      <c r="J93" s="58">
        <v>1237.02</v>
      </c>
      <c r="K93" s="57">
        <v>1768</v>
      </c>
      <c r="L93" s="58">
        <v>937.04000000000008</v>
      </c>
      <c r="M93" s="115"/>
      <c r="N93" t="b">
        <v>1</v>
      </c>
      <c r="O93" t="b">
        <v>1</v>
      </c>
      <c r="P93" t="b">
        <v>1</v>
      </c>
      <c r="Q93" t="b">
        <v>1</v>
      </c>
      <c r="R93" t="b">
        <v>1</v>
      </c>
      <c r="S93" t="b">
        <v>1</v>
      </c>
      <c r="T93" t="b">
        <v>1</v>
      </c>
      <c r="U93" t="b">
        <v>1</v>
      </c>
      <c r="V93" t="b">
        <v>1</v>
      </c>
      <c r="W93" t="b">
        <v>1</v>
      </c>
    </row>
    <row r="94" spans="2:23" x14ac:dyDescent="0.2">
      <c r="B94" s="13" t="s">
        <v>100</v>
      </c>
      <c r="C94" s="57">
        <v>4547</v>
      </c>
      <c r="D94" s="58">
        <v>2409.9100000000003</v>
      </c>
      <c r="E94" s="57">
        <v>3626</v>
      </c>
      <c r="F94" s="58">
        <v>1921.7800000000002</v>
      </c>
      <c r="G94" s="57">
        <v>2766</v>
      </c>
      <c r="H94" s="58">
        <v>1465.98</v>
      </c>
      <c r="I94" s="57">
        <v>2392</v>
      </c>
      <c r="J94" s="58">
        <v>1267.76</v>
      </c>
      <c r="K94" s="57">
        <v>1811</v>
      </c>
      <c r="L94" s="58">
        <v>959.83</v>
      </c>
      <c r="M94" s="115"/>
      <c r="N94" t="b">
        <v>1</v>
      </c>
      <c r="O94" t="b">
        <v>1</v>
      </c>
      <c r="P94" t="b">
        <v>1</v>
      </c>
      <c r="Q94" t="b">
        <v>1</v>
      </c>
      <c r="R94" t="b">
        <v>1</v>
      </c>
      <c r="S94" t="b">
        <v>1</v>
      </c>
      <c r="T94" t="b">
        <v>1</v>
      </c>
      <c r="U94" t="b">
        <v>1</v>
      </c>
      <c r="V94" t="b">
        <v>1</v>
      </c>
      <c r="W94" t="b">
        <v>1</v>
      </c>
    </row>
    <row r="95" spans="2:23" x14ac:dyDescent="0.2">
      <c r="B95" s="13" t="s">
        <v>101</v>
      </c>
      <c r="C95" s="57">
        <v>4659</v>
      </c>
      <c r="D95" s="58">
        <v>2469.27</v>
      </c>
      <c r="E95" s="57">
        <v>3725</v>
      </c>
      <c r="F95" s="58">
        <v>1974.25</v>
      </c>
      <c r="G95" s="57">
        <v>2832</v>
      </c>
      <c r="H95" s="58">
        <v>1500.96</v>
      </c>
      <c r="I95" s="57">
        <v>2457</v>
      </c>
      <c r="J95" s="58">
        <v>1302.21</v>
      </c>
      <c r="K95" s="57">
        <v>1862</v>
      </c>
      <c r="L95" s="58">
        <v>986.86</v>
      </c>
      <c r="M95" s="115"/>
      <c r="N95" t="b">
        <v>1</v>
      </c>
      <c r="O95" t="b">
        <v>1</v>
      </c>
      <c r="P95" t="b">
        <v>1</v>
      </c>
      <c r="Q95" t="b">
        <v>1</v>
      </c>
      <c r="R95" t="b">
        <v>1</v>
      </c>
      <c r="S95" t="b">
        <v>1</v>
      </c>
      <c r="T95" t="b">
        <v>1</v>
      </c>
      <c r="U95" t="b">
        <v>1</v>
      </c>
      <c r="V95" t="b">
        <v>1</v>
      </c>
      <c r="W95" t="b">
        <v>1</v>
      </c>
    </row>
    <row r="96" spans="2:23" x14ac:dyDescent="0.2">
      <c r="B96" s="13" t="s">
        <v>102</v>
      </c>
      <c r="C96" s="57">
        <v>4765</v>
      </c>
      <c r="D96" s="58">
        <v>2525.4500000000003</v>
      </c>
      <c r="E96" s="57">
        <v>3823</v>
      </c>
      <c r="F96" s="58">
        <v>2026.19</v>
      </c>
      <c r="G96" s="57">
        <v>2906</v>
      </c>
      <c r="H96" s="58">
        <v>1540.18</v>
      </c>
      <c r="I96" s="57">
        <v>2519</v>
      </c>
      <c r="J96" s="58">
        <v>1335.0700000000002</v>
      </c>
      <c r="K96" s="57">
        <v>1905</v>
      </c>
      <c r="L96" s="58">
        <v>1009.6500000000001</v>
      </c>
      <c r="M96" s="115"/>
      <c r="N96" t="b">
        <v>1</v>
      </c>
      <c r="O96" t="b">
        <v>1</v>
      </c>
      <c r="P96" t="b">
        <v>1</v>
      </c>
      <c r="Q96" t="b">
        <v>1</v>
      </c>
      <c r="R96" t="b">
        <v>1</v>
      </c>
      <c r="S96" t="b">
        <v>1</v>
      </c>
      <c r="T96" t="b">
        <v>1</v>
      </c>
      <c r="U96" t="b">
        <v>1</v>
      </c>
      <c r="V96" t="b">
        <v>1</v>
      </c>
      <c r="W96" t="b">
        <v>1</v>
      </c>
    </row>
    <row r="97" spans="2:23" x14ac:dyDescent="0.2">
      <c r="B97" s="13" t="s">
        <v>103</v>
      </c>
      <c r="C97" s="57">
        <v>4946</v>
      </c>
      <c r="D97" s="58">
        <v>2621.38</v>
      </c>
      <c r="E97" s="57">
        <v>3953</v>
      </c>
      <c r="F97" s="58">
        <v>2095.09</v>
      </c>
      <c r="G97" s="57">
        <v>2955</v>
      </c>
      <c r="H97" s="58">
        <v>1566.15</v>
      </c>
      <c r="I97" s="57">
        <v>2570</v>
      </c>
      <c r="J97" s="58">
        <v>1362.1000000000001</v>
      </c>
      <c r="K97" s="57">
        <v>1978</v>
      </c>
      <c r="L97" s="58">
        <v>1048.3400000000001</v>
      </c>
      <c r="M97" s="115"/>
      <c r="N97" t="b">
        <v>1</v>
      </c>
      <c r="O97" t="b">
        <v>1</v>
      </c>
      <c r="P97" t="b">
        <v>1</v>
      </c>
      <c r="Q97" t="b">
        <v>1</v>
      </c>
      <c r="R97" t="b">
        <v>1</v>
      </c>
      <c r="S97" t="b">
        <v>1</v>
      </c>
      <c r="T97" t="b">
        <v>1</v>
      </c>
      <c r="U97" t="b">
        <v>1</v>
      </c>
      <c r="V97" t="b">
        <v>1</v>
      </c>
      <c r="W97" t="b">
        <v>1</v>
      </c>
    </row>
    <row r="98" spans="2:23" x14ac:dyDescent="0.2">
      <c r="B98" s="13" t="s">
        <v>104</v>
      </c>
      <c r="C98" s="57">
        <v>5122</v>
      </c>
      <c r="D98" s="58">
        <v>2714.6600000000003</v>
      </c>
      <c r="E98" s="57">
        <v>4081</v>
      </c>
      <c r="F98" s="58">
        <v>2162.9300000000003</v>
      </c>
      <c r="G98" s="57">
        <v>3002</v>
      </c>
      <c r="H98" s="58">
        <v>1591.0600000000002</v>
      </c>
      <c r="I98" s="57">
        <v>2621</v>
      </c>
      <c r="J98" s="58">
        <v>1389.13</v>
      </c>
      <c r="K98" s="57">
        <v>2047</v>
      </c>
      <c r="L98" s="58">
        <v>1084.9100000000001</v>
      </c>
      <c r="M98" s="115"/>
      <c r="N98" t="b">
        <v>1</v>
      </c>
      <c r="O98" t="b">
        <v>1</v>
      </c>
      <c r="P98" t="b">
        <v>1</v>
      </c>
      <c r="Q98" t="b">
        <v>1</v>
      </c>
      <c r="R98" t="b">
        <v>1</v>
      </c>
      <c r="S98" t="b">
        <v>1</v>
      </c>
      <c r="T98" t="b">
        <v>1</v>
      </c>
      <c r="U98" t="b">
        <v>1</v>
      </c>
      <c r="V98" t="b">
        <v>1</v>
      </c>
      <c r="W98" t="b">
        <v>1</v>
      </c>
    </row>
    <row r="99" spans="2:23" x14ac:dyDescent="0.2">
      <c r="B99" s="13" t="s">
        <v>105</v>
      </c>
      <c r="C99" s="57">
        <v>5294</v>
      </c>
      <c r="D99" s="58">
        <v>2805.82</v>
      </c>
      <c r="E99" s="57">
        <v>4218</v>
      </c>
      <c r="F99" s="58">
        <v>2235.54</v>
      </c>
      <c r="G99" s="57">
        <v>3047</v>
      </c>
      <c r="H99" s="58">
        <v>1614.91</v>
      </c>
      <c r="I99" s="57">
        <v>2674</v>
      </c>
      <c r="J99" s="58">
        <v>1417.22</v>
      </c>
      <c r="K99" s="57">
        <v>2115</v>
      </c>
      <c r="L99" s="58">
        <v>1120.95</v>
      </c>
      <c r="M99" s="115"/>
      <c r="N99" t="b">
        <v>1</v>
      </c>
      <c r="O99" t="b">
        <v>1</v>
      </c>
      <c r="P99" t="b">
        <v>1</v>
      </c>
      <c r="Q99" t="b">
        <v>1</v>
      </c>
      <c r="R99" t="b">
        <v>1</v>
      </c>
      <c r="S99" t="b">
        <v>1</v>
      </c>
      <c r="T99" t="b">
        <v>1</v>
      </c>
      <c r="U99" t="b">
        <v>1</v>
      </c>
      <c r="V99" t="b">
        <v>1</v>
      </c>
      <c r="W99" t="b">
        <v>1</v>
      </c>
    </row>
    <row r="100" spans="2:23" x14ac:dyDescent="0.2">
      <c r="B100" s="13" t="s">
        <v>106</v>
      </c>
      <c r="C100" s="57">
        <v>5473</v>
      </c>
      <c r="D100" s="58">
        <v>2900.69</v>
      </c>
      <c r="E100" s="57">
        <v>4351</v>
      </c>
      <c r="F100" s="58">
        <v>2306.0300000000002</v>
      </c>
      <c r="G100" s="57">
        <v>3095</v>
      </c>
      <c r="H100" s="58">
        <v>1640.3500000000001</v>
      </c>
      <c r="I100" s="57">
        <v>2724</v>
      </c>
      <c r="J100" s="58">
        <v>1443.72</v>
      </c>
      <c r="K100" s="57">
        <v>2186</v>
      </c>
      <c r="L100" s="58">
        <v>1158.5800000000002</v>
      </c>
      <c r="M100" s="115"/>
      <c r="N100" t="b">
        <v>1</v>
      </c>
      <c r="O100" t="b">
        <v>1</v>
      </c>
      <c r="P100" t="b">
        <v>1</v>
      </c>
      <c r="Q100" t="b">
        <v>1</v>
      </c>
      <c r="R100" t="b">
        <v>1</v>
      </c>
      <c r="S100" t="b">
        <v>1</v>
      </c>
      <c r="T100" t="b">
        <v>1</v>
      </c>
      <c r="U100" t="b">
        <v>1</v>
      </c>
      <c r="V100" t="b">
        <v>1</v>
      </c>
      <c r="W100" t="b">
        <v>1</v>
      </c>
    </row>
    <row r="101" spans="2:23" x14ac:dyDescent="0.2">
      <c r="B101" s="13" t="s">
        <v>107</v>
      </c>
      <c r="C101" s="57">
        <v>5650</v>
      </c>
      <c r="D101" s="58">
        <v>2994.5</v>
      </c>
      <c r="E101" s="57">
        <v>4481</v>
      </c>
      <c r="F101" s="58">
        <v>2374.9300000000003</v>
      </c>
      <c r="G101" s="57">
        <v>3147</v>
      </c>
      <c r="H101" s="58">
        <v>1667.91</v>
      </c>
      <c r="I101" s="57">
        <v>2777</v>
      </c>
      <c r="J101" s="58">
        <v>1471.8100000000002</v>
      </c>
      <c r="K101" s="57">
        <v>2254</v>
      </c>
      <c r="L101" s="58">
        <v>1194.6200000000001</v>
      </c>
      <c r="M101" s="115"/>
      <c r="N101" t="b">
        <v>1</v>
      </c>
      <c r="O101" t="b">
        <v>1</v>
      </c>
      <c r="P101" t="b">
        <v>1</v>
      </c>
      <c r="Q101" t="b">
        <v>1</v>
      </c>
      <c r="R101" t="b">
        <v>1</v>
      </c>
      <c r="S101" t="b">
        <v>1</v>
      </c>
      <c r="T101" t="b">
        <v>1</v>
      </c>
      <c r="U101" t="b">
        <v>1</v>
      </c>
      <c r="V101" t="b">
        <v>1</v>
      </c>
      <c r="W101" t="b">
        <v>1</v>
      </c>
    </row>
    <row r="102" spans="2:23" x14ac:dyDescent="0.2">
      <c r="B102" s="13" t="s">
        <v>108</v>
      </c>
      <c r="C102" s="57">
        <v>5766</v>
      </c>
      <c r="D102" s="58">
        <v>3055.98</v>
      </c>
      <c r="E102" s="57">
        <v>4575</v>
      </c>
      <c r="F102" s="58">
        <v>2424.75</v>
      </c>
      <c r="G102" s="57">
        <v>3221</v>
      </c>
      <c r="H102" s="58">
        <v>1707.13</v>
      </c>
      <c r="I102" s="57">
        <v>2831</v>
      </c>
      <c r="J102" s="58">
        <v>1500.43</v>
      </c>
      <c r="K102" s="57">
        <v>2313</v>
      </c>
      <c r="L102" s="58">
        <v>1225.8900000000001</v>
      </c>
      <c r="M102" s="115"/>
      <c r="N102" t="b">
        <v>1</v>
      </c>
      <c r="O102" t="b">
        <v>1</v>
      </c>
      <c r="P102" t="b">
        <v>1</v>
      </c>
      <c r="Q102" t="b">
        <v>1</v>
      </c>
      <c r="R102" t="b">
        <v>1</v>
      </c>
      <c r="S102" t="b">
        <v>1</v>
      </c>
      <c r="T102" t="b">
        <v>1</v>
      </c>
      <c r="U102" t="b">
        <v>1</v>
      </c>
      <c r="V102" t="b">
        <v>1</v>
      </c>
      <c r="W102" t="b">
        <v>1</v>
      </c>
    </row>
    <row r="103" spans="2:23" x14ac:dyDescent="0.2">
      <c r="B103" s="13" t="s">
        <v>109</v>
      </c>
      <c r="C103" s="57">
        <v>5887</v>
      </c>
      <c r="D103" s="58">
        <v>3120.11</v>
      </c>
      <c r="E103" s="57">
        <v>4674</v>
      </c>
      <c r="F103" s="58">
        <v>2477.2200000000003</v>
      </c>
      <c r="G103" s="57">
        <v>3302</v>
      </c>
      <c r="H103" s="58">
        <v>1750.0600000000002</v>
      </c>
      <c r="I103" s="57">
        <v>2886</v>
      </c>
      <c r="J103" s="58">
        <v>1529.5800000000002</v>
      </c>
      <c r="K103" s="57">
        <v>2367</v>
      </c>
      <c r="L103" s="58">
        <v>1254.51</v>
      </c>
      <c r="M103" s="115"/>
      <c r="N103" t="b">
        <v>1</v>
      </c>
      <c r="O103" t="b">
        <v>1</v>
      </c>
      <c r="P103" t="b">
        <v>1</v>
      </c>
      <c r="Q103" t="b">
        <v>1</v>
      </c>
      <c r="R103" t="b">
        <v>1</v>
      </c>
      <c r="S103" t="b">
        <v>1</v>
      </c>
      <c r="T103" t="b">
        <v>1</v>
      </c>
      <c r="U103" t="b">
        <v>1</v>
      </c>
      <c r="V103" t="b">
        <v>1</v>
      </c>
      <c r="W103" t="b">
        <v>1</v>
      </c>
    </row>
    <row r="104" spans="2:23" x14ac:dyDescent="0.2">
      <c r="B104" s="13" t="s">
        <v>110</v>
      </c>
      <c r="C104" s="57">
        <v>6001</v>
      </c>
      <c r="D104" s="58">
        <v>3180.53</v>
      </c>
      <c r="E104" s="57">
        <v>4779</v>
      </c>
      <c r="F104" s="58">
        <v>2532.8700000000003</v>
      </c>
      <c r="G104" s="57">
        <v>3382</v>
      </c>
      <c r="H104" s="58">
        <v>1792.46</v>
      </c>
      <c r="I104" s="57">
        <v>2944</v>
      </c>
      <c r="J104" s="58">
        <v>1560.3200000000002</v>
      </c>
      <c r="K104" s="57">
        <v>2423</v>
      </c>
      <c r="L104" s="58">
        <v>1284.19</v>
      </c>
      <c r="M104" s="115"/>
      <c r="N104" t="b">
        <v>1</v>
      </c>
      <c r="O104" t="b">
        <v>1</v>
      </c>
      <c r="P104" t="b">
        <v>1</v>
      </c>
      <c r="Q104" t="b">
        <v>1</v>
      </c>
      <c r="R104" t="b">
        <v>1</v>
      </c>
      <c r="S104" t="b">
        <v>1</v>
      </c>
      <c r="T104" t="b">
        <v>1</v>
      </c>
      <c r="U104" t="b">
        <v>1</v>
      </c>
      <c r="V104" t="b">
        <v>1</v>
      </c>
      <c r="W104" t="b">
        <v>1</v>
      </c>
    </row>
    <row r="105" spans="2:23" x14ac:dyDescent="0.2">
      <c r="B105" s="13" t="s">
        <v>111</v>
      </c>
      <c r="C105" s="57">
        <v>6119</v>
      </c>
      <c r="D105" s="58">
        <v>3243.07</v>
      </c>
      <c r="E105" s="57">
        <v>4879</v>
      </c>
      <c r="F105" s="58">
        <v>2585.8700000000003</v>
      </c>
      <c r="G105" s="57">
        <v>3458</v>
      </c>
      <c r="H105" s="58">
        <v>1832.74</v>
      </c>
      <c r="I105" s="57">
        <v>2998</v>
      </c>
      <c r="J105" s="58">
        <v>1588.94</v>
      </c>
      <c r="K105" s="57">
        <v>2471</v>
      </c>
      <c r="L105" s="58">
        <v>1309.6300000000001</v>
      </c>
      <c r="M105" s="115"/>
      <c r="N105" t="b">
        <v>1</v>
      </c>
      <c r="O105" t="b">
        <v>1</v>
      </c>
      <c r="P105" t="b">
        <v>1</v>
      </c>
      <c r="Q105" t="b">
        <v>1</v>
      </c>
      <c r="R105" t="b">
        <v>1</v>
      </c>
      <c r="S105" t="b">
        <v>1</v>
      </c>
      <c r="T105" t="b">
        <v>1</v>
      </c>
      <c r="U105" t="b">
        <v>1</v>
      </c>
      <c r="V105" t="b">
        <v>1</v>
      </c>
      <c r="W105" t="b">
        <v>1</v>
      </c>
    </row>
    <row r="106" spans="2:23" x14ac:dyDescent="0.2">
      <c r="B106" s="13" t="s">
        <v>112</v>
      </c>
      <c r="C106" s="57">
        <v>6234</v>
      </c>
      <c r="D106" s="58">
        <v>3304.02</v>
      </c>
      <c r="E106" s="57">
        <v>4972</v>
      </c>
      <c r="F106" s="58">
        <v>2635.1600000000003</v>
      </c>
      <c r="G106" s="57">
        <v>3540</v>
      </c>
      <c r="H106" s="58">
        <v>1876.2</v>
      </c>
      <c r="I106" s="57">
        <v>3051</v>
      </c>
      <c r="J106" s="58">
        <v>1617.03</v>
      </c>
      <c r="K106" s="57">
        <v>2529</v>
      </c>
      <c r="L106" s="58">
        <v>1340.3700000000001</v>
      </c>
      <c r="M106" s="115"/>
      <c r="N106" t="b">
        <v>1</v>
      </c>
      <c r="O106" t="b">
        <v>1</v>
      </c>
      <c r="P106" t="b">
        <v>1</v>
      </c>
      <c r="Q106" t="b">
        <v>1</v>
      </c>
      <c r="R106" t="b">
        <v>1</v>
      </c>
      <c r="S106" t="b">
        <v>1</v>
      </c>
      <c r="T106" t="b">
        <v>1</v>
      </c>
      <c r="U106" t="b">
        <v>1</v>
      </c>
      <c r="V106" t="b">
        <v>1</v>
      </c>
      <c r="W106" t="b">
        <v>1</v>
      </c>
    </row>
    <row r="107" spans="2:23" x14ac:dyDescent="0.2">
      <c r="B107" s="13" t="s">
        <v>113</v>
      </c>
      <c r="C107" s="57">
        <v>6355</v>
      </c>
      <c r="D107" s="58">
        <v>3368.15</v>
      </c>
      <c r="E107" s="57">
        <v>5082</v>
      </c>
      <c r="F107" s="58">
        <v>2693.46</v>
      </c>
      <c r="G107" s="57">
        <v>3598</v>
      </c>
      <c r="H107" s="58">
        <v>1906.94</v>
      </c>
      <c r="I107" s="57">
        <v>3113</v>
      </c>
      <c r="J107" s="58">
        <v>1649.89</v>
      </c>
      <c r="K107" s="57">
        <v>2582</v>
      </c>
      <c r="L107" s="58">
        <v>1368.46</v>
      </c>
      <c r="M107" s="115"/>
      <c r="N107" t="b">
        <v>1</v>
      </c>
      <c r="O107" t="b">
        <v>1</v>
      </c>
      <c r="P107" t="b">
        <v>1</v>
      </c>
      <c r="Q107" t="b">
        <v>1</v>
      </c>
      <c r="R107" t="b">
        <v>1</v>
      </c>
      <c r="S107" t="b">
        <v>1</v>
      </c>
      <c r="T107" t="b">
        <v>1</v>
      </c>
      <c r="U107" t="b">
        <v>1</v>
      </c>
      <c r="V107" t="b">
        <v>1</v>
      </c>
      <c r="W107" t="b">
        <v>1</v>
      </c>
    </row>
    <row r="108" spans="2:23" x14ac:dyDescent="0.2">
      <c r="B108" s="13" t="s">
        <v>114</v>
      </c>
      <c r="C108" s="57">
        <v>6470</v>
      </c>
      <c r="D108" s="58">
        <v>3429.1000000000004</v>
      </c>
      <c r="E108" s="57">
        <v>5186</v>
      </c>
      <c r="F108" s="58">
        <v>2748.58</v>
      </c>
      <c r="G108" s="57">
        <v>3655</v>
      </c>
      <c r="H108" s="58">
        <v>1937.15</v>
      </c>
      <c r="I108" s="57">
        <v>3173</v>
      </c>
      <c r="J108" s="58">
        <v>1681.69</v>
      </c>
      <c r="K108" s="57">
        <v>2632</v>
      </c>
      <c r="L108" s="58">
        <v>1394.96</v>
      </c>
      <c r="M108" s="115"/>
      <c r="N108" t="b">
        <v>1</v>
      </c>
      <c r="O108" t="b">
        <v>1</v>
      </c>
      <c r="P108" t="b">
        <v>1</v>
      </c>
      <c r="Q108" t="b">
        <v>1</v>
      </c>
      <c r="R108" t="b">
        <v>1</v>
      </c>
      <c r="S108" t="b">
        <v>1</v>
      </c>
      <c r="T108" t="b">
        <v>1</v>
      </c>
      <c r="U108" t="b">
        <v>1</v>
      </c>
      <c r="V108" t="b">
        <v>1</v>
      </c>
      <c r="W108" t="b">
        <v>1</v>
      </c>
    </row>
    <row r="109" spans="2:23" x14ac:dyDescent="0.2">
      <c r="B109" s="13" t="s">
        <v>115</v>
      </c>
      <c r="C109" s="57">
        <v>6585</v>
      </c>
      <c r="D109" s="58">
        <v>3490.05</v>
      </c>
      <c r="E109" s="57">
        <v>5294</v>
      </c>
      <c r="F109" s="58">
        <v>2805.82</v>
      </c>
      <c r="G109" s="57">
        <v>3716</v>
      </c>
      <c r="H109" s="58">
        <v>1969.48</v>
      </c>
      <c r="I109" s="57">
        <v>3231</v>
      </c>
      <c r="J109" s="58">
        <v>1712.43</v>
      </c>
      <c r="K109" s="57">
        <v>2684</v>
      </c>
      <c r="L109" s="58">
        <v>1422.52</v>
      </c>
      <c r="M109" s="115"/>
      <c r="N109" t="b">
        <v>1</v>
      </c>
      <c r="O109" t="b">
        <v>1</v>
      </c>
      <c r="P109" t="b">
        <v>1</v>
      </c>
      <c r="Q109" t="b">
        <v>1</v>
      </c>
      <c r="R109" t="b">
        <v>1</v>
      </c>
      <c r="S109" t="b">
        <v>1</v>
      </c>
      <c r="T109" t="b">
        <v>1</v>
      </c>
      <c r="U109" t="b">
        <v>1</v>
      </c>
      <c r="V109" t="b">
        <v>1</v>
      </c>
      <c r="W109" t="b">
        <v>1</v>
      </c>
    </row>
    <row r="110" spans="2:23" x14ac:dyDescent="0.2">
      <c r="B110" s="13" t="s">
        <v>116</v>
      </c>
      <c r="C110" s="57">
        <v>6697</v>
      </c>
      <c r="D110" s="58">
        <v>3549.4100000000003</v>
      </c>
      <c r="E110" s="57">
        <v>5404</v>
      </c>
      <c r="F110" s="58">
        <v>2864.1200000000003</v>
      </c>
      <c r="G110" s="57">
        <v>3778</v>
      </c>
      <c r="H110" s="58">
        <v>2002.3400000000001</v>
      </c>
      <c r="I110" s="57">
        <v>3296</v>
      </c>
      <c r="J110" s="58">
        <v>1746.88</v>
      </c>
      <c r="K110" s="57">
        <v>2734</v>
      </c>
      <c r="L110" s="58">
        <v>1449.02</v>
      </c>
      <c r="M110" s="115"/>
      <c r="N110" t="b">
        <v>1</v>
      </c>
      <c r="O110" t="b">
        <v>1</v>
      </c>
      <c r="P110" t="b">
        <v>1</v>
      </c>
      <c r="Q110" t="b">
        <v>1</v>
      </c>
      <c r="R110" t="b">
        <v>1</v>
      </c>
      <c r="S110" t="b">
        <v>1</v>
      </c>
      <c r="T110" t="b">
        <v>1</v>
      </c>
      <c r="U110" t="b">
        <v>1</v>
      </c>
      <c r="V110" t="b">
        <v>1</v>
      </c>
      <c r="W110" t="b">
        <v>1</v>
      </c>
    </row>
    <row r="111" spans="2:23" x14ac:dyDescent="0.2">
      <c r="B111" s="13" t="s">
        <v>117</v>
      </c>
      <c r="C111" s="57">
        <v>6812</v>
      </c>
      <c r="D111" s="58">
        <v>3610.36</v>
      </c>
      <c r="E111" s="57">
        <v>5512</v>
      </c>
      <c r="F111" s="58">
        <v>2921.36</v>
      </c>
      <c r="G111" s="57">
        <v>3836</v>
      </c>
      <c r="H111" s="58">
        <v>2033.0800000000002</v>
      </c>
      <c r="I111" s="57">
        <v>3354</v>
      </c>
      <c r="J111" s="58">
        <v>1777.6200000000001</v>
      </c>
      <c r="K111" s="57">
        <v>2787</v>
      </c>
      <c r="L111" s="58">
        <v>1477.1100000000001</v>
      </c>
      <c r="M111" s="14"/>
      <c r="N111" t="b">
        <v>1</v>
      </c>
      <c r="O111" t="b">
        <v>1</v>
      </c>
      <c r="P111" t="b">
        <v>1</v>
      </c>
      <c r="Q111" t="b">
        <v>1</v>
      </c>
      <c r="R111" t="b">
        <v>1</v>
      </c>
      <c r="S111" t="b">
        <v>1</v>
      </c>
      <c r="T111" t="b">
        <v>1</v>
      </c>
      <c r="U111" t="b">
        <v>1</v>
      </c>
      <c r="V111" t="b">
        <v>1</v>
      </c>
      <c r="W111" t="b">
        <v>1</v>
      </c>
    </row>
    <row r="112" spans="2:23" x14ac:dyDescent="0.2">
      <c r="B112" s="13" t="s">
        <v>118</v>
      </c>
      <c r="C112" s="57">
        <v>7052</v>
      </c>
      <c r="D112" s="58">
        <v>3737.5600000000004</v>
      </c>
      <c r="E112" s="57">
        <v>5728</v>
      </c>
      <c r="F112" s="58">
        <v>3035.84</v>
      </c>
      <c r="G112" s="57">
        <v>3981</v>
      </c>
      <c r="H112" s="58">
        <v>2109.9300000000003</v>
      </c>
      <c r="I112" s="57">
        <v>3475</v>
      </c>
      <c r="J112" s="58">
        <v>1841.75</v>
      </c>
      <c r="K112" s="57">
        <v>2889</v>
      </c>
      <c r="L112" s="58">
        <v>1531.17</v>
      </c>
      <c r="M112" s="14"/>
      <c r="N112" t="b">
        <v>1</v>
      </c>
      <c r="O112" t="b">
        <v>1</v>
      </c>
      <c r="P112" t="b">
        <v>1</v>
      </c>
      <c r="Q112" t="b">
        <v>1</v>
      </c>
      <c r="R112" t="b">
        <v>1</v>
      </c>
      <c r="S112" t="b">
        <v>1</v>
      </c>
      <c r="T112" t="b">
        <v>1</v>
      </c>
      <c r="U112" t="b">
        <v>1</v>
      </c>
      <c r="V112" t="b">
        <v>1</v>
      </c>
      <c r="W112" t="b">
        <v>1</v>
      </c>
    </row>
    <row r="113" spans="2:23" x14ac:dyDescent="0.2">
      <c r="B113" s="13" t="s">
        <v>119</v>
      </c>
      <c r="C113" s="57">
        <v>7287</v>
      </c>
      <c r="D113" s="58">
        <v>3862.11</v>
      </c>
      <c r="E113" s="57">
        <v>5943</v>
      </c>
      <c r="F113" s="58">
        <v>3149.79</v>
      </c>
      <c r="G113" s="57">
        <v>4125</v>
      </c>
      <c r="H113" s="58">
        <v>2186.25</v>
      </c>
      <c r="I113" s="57">
        <v>3603</v>
      </c>
      <c r="J113" s="58">
        <v>1909.5900000000001</v>
      </c>
      <c r="K113" s="57">
        <v>2993</v>
      </c>
      <c r="L113" s="58">
        <v>1586.2900000000002</v>
      </c>
      <c r="M113" s="14"/>
      <c r="N113" t="b">
        <v>1</v>
      </c>
      <c r="O113" t="b">
        <v>1</v>
      </c>
      <c r="P113" t="b">
        <v>1</v>
      </c>
      <c r="Q113" t="b">
        <v>1</v>
      </c>
      <c r="R113" t="b">
        <v>1</v>
      </c>
      <c r="S113" t="b">
        <v>1</v>
      </c>
      <c r="T113" t="b">
        <v>1</v>
      </c>
      <c r="U113" t="b">
        <v>1</v>
      </c>
      <c r="V113" t="b">
        <v>1</v>
      </c>
      <c r="W113" t="b">
        <v>1</v>
      </c>
    </row>
    <row r="114" spans="2:23" x14ac:dyDescent="0.2">
      <c r="B114" s="13" t="s">
        <v>120</v>
      </c>
      <c r="C114" s="57">
        <v>7534</v>
      </c>
      <c r="D114" s="58">
        <v>3993.02</v>
      </c>
      <c r="E114" s="57">
        <v>6158</v>
      </c>
      <c r="F114" s="58">
        <v>3263.7400000000002</v>
      </c>
      <c r="G114" s="57">
        <v>4267</v>
      </c>
      <c r="H114" s="58">
        <v>2261.5100000000002</v>
      </c>
      <c r="I114" s="57">
        <v>3726</v>
      </c>
      <c r="J114" s="58">
        <v>1974.7800000000002</v>
      </c>
      <c r="K114" s="57">
        <v>3093</v>
      </c>
      <c r="L114" s="58">
        <v>1639.2900000000002</v>
      </c>
      <c r="M114" s="14"/>
      <c r="N114" t="b">
        <v>1</v>
      </c>
      <c r="O114" t="b">
        <v>1</v>
      </c>
      <c r="P114" t="b">
        <v>1</v>
      </c>
      <c r="Q114" t="b">
        <v>1</v>
      </c>
      <c r="R114" t="b">
        <v>1</v>
      </c>
      <c r="S114" t="b">
        <v>1</v>
      </c>
      <c r="T114" t="b">
        <v>1</v>
      </c>
      <c r="U114" t="b">
        <v>1</v>
      </c>
      <c r="V114" t="b">
        <v>1</v>
      </c>
      <c r="W114" t="b">
        <v>1</v>
      </c>
    </row>
    <row r="115" spans="2:23" x14ac:dyDescent="0.2">
      <c r="B115" s="13" t="s">
        <v>121</v>
      </c>
      <c r="C115" s="57">
        <v>7769</v>
      </c>
      <c r="D115" s="58">
        <v>4117.5700000000006</v>
      </c>
      <c r="E115" s="57">
        <v>6374</v>
      </c>
      <c r="F115" s="58">
        <v>3378.2200000000003</v>
      </c>
      <c r="G115" s="57">
        <v>4411</v>
      </c>
      <c r="H115" s="58">
        <v>2337.83</v>
      </c>
      <c r="I115" s="57">
        <v>3850</v>
      </c>
      <c r="J115" s="58">
        <v>2040.5</v>
      </c>
      <c r="K115" s="57">
        <v>3200</v>
      </c>
      <c r="L115" s="58">
        <v>1696</v>
      </c>
      <c r="M115" s="14"/>
      <c r="N115" t="b">
        <v>1</v>
      </c>
      <c r="O115" t="b">
        <v>1</v>
      </c>
      <c r="P115" t="b">
        <v>1</v>
      </c>
      <c r="Q115" t="b">
        <v>1</v>
      </c>
      <c r="R115" t="b">
        <v>1</v>
      </c>
      <c r="S115" t="b">
        <v>1</v>
      </c>
      <c r="T115" t="b">
        <v>1</v>
      </c>
      <c r="U115" t="b">
        <v>1</v>
      </c>
      <c r="V115" t="b">
        <v>1</v>
      </c>
      <c r="W115" t="b">
        <v>1</v>
      </c>
    </row>
    <row r="116" spans="2:23" x14ac:dyDescent="0.2">
      <c r="B116" s="13" t="s">
        <v>122</v>
      </c>
      <c r="C116" s="57">
        <v>8008</v>
      </c>
      <c r="D116" s="58">
        <v>4244.24</v>
      </c>
      <c r="E116" s="57">
        <v>6589</v>
      </c>
      <c r="F116" s="58">
        <v>3492.17</v>
      </c>
      <c r="G116" s="57">
        <v>4556</v>
      </c>
      <c r="H116" s="58">
        <v>2414.6800000000003</v>
      </c>
      <c r="I116" s="57">
        <v>3973</v>
      </c>
      <c r="J116" s="58">
        <v>2105.69</v>
      </c>
      <c r="K116" s="57">
        <v>3302</v>
      </c>
      <c r="L116" s="58">
        <v>1750.0600000000002</v>
      </c>
      <c r="M116" s="14"/>
      <c r="N116" t="b">
        <v>1</v>
      </c>
      <c r="O116" t="b">
        <v>1</v>
      </c>
      <c r="P116" t="b">
        <v>1</v>
      </c>
      <c r="Q116" t="b">
        <v>1</v>
      </c>
      <c r="R116" t="b">
        <v>1</v>
      </c>
      <c r="S116" t="b">
        <v>1</v>
      </c>
      <c r="T116" t="b">
        <v>1</v>
      </c>
      <c r="U116" t="b">
        <v>1</v>
      </c>
      <c r="V116" t="b">
        <v>1</v>
      </c>
      <c r="W116" t="b">
        <v>1</v>
      </c>
    </row>
    <row r="117" spans="2:23" x14ac:dyDescent="0.2">
      <c r="B117" s="13" t="s">
        <v>123</v>
      </c>
      <c r="C117" s="57">
        <v>8238</v>
      </c>
      <c r="D117" s="58">
        <v>4366.1400000000003</v>
      </c>
      <c r="E117" s="57">
        <v>6710</v>
      </c>
      <c r="F117" s="58">
        <v>3556.3</v>
      </c>
      <c r="G117" s="57">
        <v>4684</v>
      </c>
      <c r="H117" s="58">
        <v>2482.52</v>
      </c>
      <c r="I117" s="57">
        <v>4091</v>
      </c>
      <c r="J117" s="58">
        <v>2168.23</v>
      </c>
      <c r="K117" s="57">
        <v>3359</v>
      </c>
      <c r="L117" s="58">
        <v>1780.27</v>
      </c>
      <c r="M117" s="14"/>
      <c r="N117" t="b">
        <v>1</v>
      </c>
      <c r="O117" t="b">
        <v>1</v>
      </c>
      <c r="P117" t="b">
        <v>1</v>
      </c>
      <c r="Q117" t="b">
        <v>1</v>
      </c>
      <c r="R117" t="b">
        <v>1</v>
      </c>
      <c r="S117" t="b">
        <v>1</v>
      </c>
      <c r="T117" t="b">
        <v>1</v>
      </c>
      <c r="U117" t="b">
        <v>1</v>
      </c>
      <c r="V117" t="b">
        <v>1</v>
      </c>
      <c r="W117" t="b">
        <v>1</v>
      </c>
    </row>
    <row r="118" spans="2:23" x14ac:dyDescent="0.2">
      <c r="B118" s="13" t="s">
        <v>124</v>
      </c>
      <c r="C118" s="57">
        <v>8467</v>
      </c>
      <c r="D118" s="58">
        <v>4487.51</v>
      </c>
      <c r="E118" s="57">
        <v>6831</v>
      </c>
      <c r="F118" s="58">
        <v>3620.4300000000003</v>
      </c>
      <c r="G118" s="57">
        <v>4816</v>
      </c>
      <c r="H118" s="58">
        <v>2552.48</v>
      </c>
      <c r="I118" s="57">
        <v>4199</v>
      </c>
      <c r="J118" s="58">
        <v>2225.4700000000003</v>
      </c>
      <c r="K118" s="57">
        <v>3416</v>
      </c>
      <c r="L118" s="58">
        <v>1810.48</v>
      </c>
      <c r="M118" s="14"/>
      <c r="N118" t="b">
        <v>1</v>
      </c>
      <c r="O118" t="b">
        <v>1</v>
      </c>
      <c r="P118" t="b">
        <v>1</v>
      </c>
      <c r="Q118" t="b">
        <v>1</v>
      </c>
      <c r="R118" t="b">
        <v>1</v>
      </c>
      <c r="S118" t="b">
        <v>1</v>
      </c>
      <c r="T118" t="b">
        <v>1</v>
      </c>
      <c r="U118" t="b">
        <v>1</v>
      </c>
      <c r="V118" t="b">
        <v>1</v>
      </c>
      <c r="W118" t="b">
        <v>1</v>
      </c>
    </row>
    <row r="119" spans="2:23" x14ac:dyDescent="0.2">
      <c r="B119" s="13" t="s">
        <v>125</v>
      </c>
      <c r="C119" s="57">
        <v>8694</v>
      </c>
      <c r="D119" s="58">
        <v>4607.8200000000006</v>
      </c>
      <c r="E119" s="57">
        <v>6950</v>
      </c>
      <c r="F119" s="58">
        <v>3683.5</v>
      </c>
      <c r="G119" s="57">
        <v>4946</v>
      </c>
      <c r="H119" s="58">
        <v>2621.38</v>
      </c>
      <c r="I119" s="57">
        <v>4318</v>
      </c>
      <c r="J119" s="58">
        <v>2288.54</v>
      </c>
      <c r="K119" s="57">
        <v>3474</v>
      </c>
      <c r="L119" s="58">
        <v>1841.22</v>
      </c>
      <c r="M119" s="14"/>
      <c r="N119" t="b">
        <v>1</v>
      </c>
      <c r="O119" t="b">
        <v>1</v>
      </c>
      <c r="P119" t="b">
        <v>1</v>
      </c>
      <c r="Q119" t="b">
        <v>1</v>
      </c>
      <c r="R119" t="b">
        <v>1</v>
      </c>
      <c r="S119" t="b">
        <v>1</v>
      </c>
      <c r="T119" t="b">
        <v>1</v>
      </c>
      <c r="U119" t="b">
        <v>1</v>
      </c>
      <c r="V119" t="b">
        <v>1</v>
      </c>
      <c r="W119" t="b">
        <v>1</v>
      </c>
    </row>
    <row r="120" spans="2:23" x14ac:dyDescent="0.2">
      <c r="B120" s="13" t="s">
        <v>126</v>
      </c>
      <c r="C120" s="57">
        <v>8921</v>
      </c>
      <c r="D120" s="58">
        <v>4728.13</v>
      </c>
      <c r="E120" s="57">
        <v>7065</v>
      </c>
      <c r="F120" s="58">
        <v>3744.4500000000003</v>
      </c>
      <c r="G120" s="57">
        <v>5073</v>
      </c>
      <c r="H120" s="58">
        <v>2688.69</v>
      </c>
      <c r="I120" s="57">
        <v>4429</v>
      </c>
      <c r="J120" s="58">
        <v>2347.37</v>
      </c>
      <c r="K120" s="57">
        <v>3533</v>
      </c>
      <c r="L120" s="58">
        <v>1872.49</v>
      </c>
      <c r="M120" s="14"/>
      <c r="N120" t="b">
        <v>1</v>
      </c>
      <c r="O120" t="b">
        <v>1</v>
      </c>
      <c r="P120" t="b">
        <v>1</v>
      </c>
      <c r="Q120" t="b">
        <v>1</v>
      </c>
      <c r="R120" t="b">
        <v>1</v>
      </c>
      <c r="S120" t="b">
        <v>1</v>
      </c>
      <c r="T120" t="b">
        <v>1</v>
      </c>
      <c r="U120" t="b">
        <v>1</v>
      </c>
      <c r="V120" t="b">
        <v>1</v>
      </c>
      <c r="W120" t="b">
        <v>1</v>
      </c>
    </row>
    <row r="121" spans="2:23" x14ac:dyDescent="0.2">
      <c r="B121" s="13" t="s">
        <v>127</v>
      </c>
      <c r="C121" s="57">
        <v>9154</v>
      </c>
      <c r="D121" s="58">
        <v>4851.62</v>
      </c>
      <c r="E121" s="57">
        <v>7186</v>
      </c>
      <c r="F121" s="58">
        <v>3808.5800000000004</v>
      </c>
      <c r="G121" s="57">
        <v>5203</v>
      </c>
      <c r="H121" s="58">
        <v>2757.59</v>
      </c>
      <c r="I121" s="57">
        <v>4546</v>
      </c>
      <c r="J121" s="58">
        <v>2409.38</v>
      </c>
      <c r="K121" s="57">
        <v>3593</v>
      </c>
      <c r="L121" s="58">
        <v>1904.2900000000002</v>
      </c>
      <c r="M121" s="14"/>
      <c r="N121" t="b">
        <v>1</v>
      </c>
      <c r="O121" t="b">
        <v>1</v>
      </c>
      <c r="P121" t="b">
        <v>1</v>
      </c>
      <c r="Q121" t="b">
        <v>1</v>
      </c>
      <c r="R121" t="b">
        <v>1</v>
      </c>
      <c r="S121" t="b">
        <v>1</v>
      </c>
      <c r="T121" t="b">
        <v>1</v>
      </c>
      <c r="U121" t="b">
        <v>1</v>
      </c>
      <c r="V121" t="b">
        <v>1</v>
      </c>
      <c r="W121" t="b">
        <v>1</v>
      </c>
    </row>
    <row r="122" spans="2:23" x14ac:dyDescent="0.2">
      <c r="B122" s="13" t="s">
        <v>128</v>
      </c>
      <c r="C122" s="57">
        <v>9474</v>
      </c>
      <c r="D122" s="58">
        <v>5021.22</v>
      </c>
      <c r="E122" s="57">
        <v>7465</v>
      </c>
      <c r="F122" s="58">
        <v>3956.4500000000003</v>
      </c>
      <c r="G122" s="57">
        <v>5396</v>
      </c>
      <c r="H122" s="58">
        <v>2859.88</v>
      </c>
      <c r="I122" s="57">
        <v>4711</v>
      </c>
      <c r="J122" s="58">
        <v>2496.83</v>
      </c>
      <c r="K122" s="57">
        <v>3725</v>
      </c>
      <c r="L122" s="58">
        <v>1974.25</v>
      </c>
      <c r="M122" s="14"/>
      <c r="N122" t="b">
        <v>1</v>
      </c>
      <c r="O122" t="b">
        <v>1</v>
      </c>
      <c r="P122" t="b">
        <v>1</v>
      </c>
      <c r="Q122" t="b">
        <v>1</v>
      </c>
      <c r="R122" t="b">
        <v>1</v>
      </c>
      <c r="S122" t="b">
        <v>1</v>
      </c>
      <c r="T122" t="b">
        <v>1</v>
      </c>
      <c r="U122" t="b">
        <v>1</v>
      </c>
      <c r="V122" t="b">
        <v>1</v>
      </c>
      <c r="W122" t="b">
        <v>1</v>
      </c>
    </row>
    <row r="123" spans="2:23" x14ac:dyDescent="0.2">
      <c r="B123" s="13" t="s">
        <v>129</v>
      </c>
      <c r="C123" s="57">
        <v>9794</v>
      </c>
      <c r="D123" s="58">
        <v>5190.8200000000006</v>
      </c>
      <c r="E123" s="57">
        <v>7748</v>
      </c>
      <c r="F123" s="58">
        <v>4106.4400000000005</v>
      </c>
      <c r="G123" s="57">
        <v>5588</v>
      </c>
      <c r="H123" s="58">
        <v>2961.6400000000003</v>
      </c>
      <c r="I123" s="57">
        <v>4880</v>
      </c>
      <c r="J123" s="58">
        <v>2586.4</v>
      </c>
      <c r="K123" s="57">
        <v>3856</v>
      </c>
      <c r="L123" s="58">
        <v>2043.68</v>
      </c>
      <c r="M123" s="14"/>
      <c r="N123" t="b">
        <v>1</v>
      </c>
      <c r="O123" t="b">
        <v>1</v>
      </c>
      <c r="P123" t="b">
        <v>1</v>
      </c>
      <c r="Q123" t="b">
        <v>1</v>
      </c>
      <c r="R123" t="b">
        <v>1</v>
      </c>
      <c r="S123" t="b">
        <v>1</v>
      </c>
      <c r="T123" t="b">
        <v>1</v>
      </c>
      <c r="U123" t="b">
        <v>1</v>
      </c>
      <c r="V123" t="b">
        <v>1</v>
      </c>
      <c r="W123" t="b">
        <v>1</v>
      </c>
    </row>
    <row r="124" spans="2:23" x14ac:dyDescent="0.2">
      <c r="B124" s="13" t="s">
        <v>130</v>
      </c>
      <c r="C124" s="57">
        <v>10116</v>
      </c>
      <c r="D124" s="58">
        <v>5361.4800000000005</v>
      </c>
      <c r="E124" s="57">
        <v>8027</v>
      </c>
      <c r="F124" s="58">
        <v>4254.3100000000004</v>
      </c>
      <c r="G124" s="57">
        <v>5782</v>
      </c>
      <c r="H124" s="58">
        <v>3064.46</v>
      </c>
      <c r="I124" s="57">
        <v>5048</v>
      </c>
      <c r="J124" s="58">
        <v>2675.44</v>
      </c>
      <c r="K124" s="57">
        <v>3991</v>
      </c>
      <c r="L124" s="58">
        <v>2115.23</v>
      </c>
      <c r="M124" s="14"/>
      <c r="N124" t="b">
        <v>1</v>
      </c>
      <c r="O124" t="b">
        <v>1</v>
      </c>
      <c r="P124" t="b">
        <v>1</v>
      </c>
      <c r="Q124" t="b">
        <v>1</v>
      </c>
      <c r="R124" t="b">
        <v>1</v>
      </c>
      <c r="S124" t="b">
        <v>1</v>
      </c>
      <c r="T124" t="b">
        <v>1</v>
      </c>
      <c r="U124" t="b">
        <v>1</v>
      </c>
      <c r="V124" t="b">
        <v>1</v>
      </c>
      <c r="W124" t="b">
        <v>1</v>
      </c>
    </row>
    <row r="125" spans="2:23" x14ac:dyDescent="0.2">
      <c r="B125" s="13" t="s">
        <v>131</v>
      </c>
      <c r="C125" s="57">
        <v>10437</v>
      </c>
      <c r="D125" s="58">
        <v>5531.6100000000006</v>
      </c>
      <c r="E125" s="57">
        <v>8307</v>
      </c>
      <c r="F125" s="58">
        <v>4402.71</v>
      </c>
      <c r="G125" s="57">
        <v>5974</v>
      </c>
      <c r="H125" s="58">
        <v>3166.2200000000003</v>
      </c>
      <c r="I125" s="57">
        <v>5215</v>
      </c>
      <c r="J125" s="58">
        <v>2763.9500000000003</v>
      </c>
      <c r="K125" s="57">
        <v>4120</v>
      </c>
      <c r="L125" s="58">
        <v>2183.6</v>
      </c>
      <c r="M125" s="14"/>
      <c r="N125" t="b">
        <v>1</v>
      </c>
      <c r="O125" t="b">
        <v>1</v>
      </c>
      <c r="P125" t="b">
        <v>1</v>
      </c>
      <c r="Q125" t="b">
        <v>1</v>
      </c>
      <c r="R125" t="b">
        <v>1</v>
      </c>
      <c r="S125" t="b">
        <v>1</v>
      </c>
      <c r="T125" t="b">
        <v>1</v>
      </c>
      <c r="U125" t="b">
        <v>1</v>
      </c>
      <c r="V125" t="b">
        <v>1</v>
      </c>
      <c r="W125" t="b">
        <v>1</v>
      </c>
    </row>
    <row r="126" spans="2:23" x14ac:dyDescent="0.2">
      <c r="B126" s="13" t="s">
        <v>132</v>
      </c>
      <c r="C126" s="57">
        <v>10756</v>
      </c>
      <c r="D126" s="58">
        <v>5700.68</v>
      </c>
      <c r="E126" s="57">
        <v>8590</v>
      </c>
      <c r="F126" s="58">
        <v>4552.7</v>
      </c>
      <c r="G126" s="57">
        <v>6169</v>
      </c>
      <c r="H126" s="58">
        <v>3269.57</v>
      </c>
      <c r="I126" s="57">
        <v>5382</v>
      </c>
      <c r="J126" s="58">
        <v>2852.46</v>
      </c>
      <c r="K126" s="57">
        <v>4254</v>
      </c>
      <c r="L126" s="58">
        <v>2254.62</v>
      </c>
      <c r="M126" s="14"/>
      <c r="N126" t="b">
        <v>1</v>
      </c>
      <c r="O126" t="b">
        <v>1</v>
      </c>
      <c r="P126" t="b">
        <v>1</v>
      </c>
      <c r="Q126" t="b">
        <v>1</v>
      </c>
      <c r="R126" t="b">
        <v>1</v>
      </c>
      <c r="S126" t="b">
        <v>1</v>
      </c>
      <c r="T126" t="b">
        <v>1</v>
      </c>
      <c r="U126" t="b">
        <v>1</v>
      </c>
      <c r="V126" t="b">
        <v>1</v>
      </c>
      <c r="W126" t="b">
        <v>1</v>
      </c>
    </row>
    <row r="127" spans="2:23" x14ac:dyDescent="0.2">
      <c r="B127" s="13" t="s">
        <v>133</v>
      </c>
      <c r="C127" s="57">
        <v>11322</v>
      </c>
      <c r="D127" s="58">
        <v>6000.66</v>
      </c>
      <c r="E127" s="57">
        <v>9161</v>
      </c>
      <c r="F127" s="58">
        <v>4855.33</v>
      </c>
      <c r="G127" s="57">
        <v>6564</v>
      </c>
      <c r="H127" s="58">
        <v>3478.92</v>
      </c>
      <c r="I127" s="57">
        <v>5748</v>
      </c>
      <c r="J127" s="58">
        <v>3046.44</v>
      </c>
      <c r="K127" s="57">
        <v>4567</v>
      </c>
      <c r="L127" s="58">
        <v>2420.5100000000002</v>
      </c>
      <c r="M127" s="14"/>
      <c r="N127" t="b">
        <v>1</v>
      </c>
      <c r="O127" t="b">
        <v>1</v>
      </c>
      <c r="P127" t="b">
        <v>1</v>
      </c>
      <c r="Q127" t="b">
        <v>1</v>
      </c>
      <c r="R127" t="b">
        <v>1</v>
      </c>
      <c r="S127" t="b">
        <v>1</v>
      </c>
      <c r="T127" t="b">
        <v>1</v>
      </c>
      <c r="U127" t="b">
        <v>1</v>
      </c>
      <c r="V127" t="b">
        <v>1</v>
      </c>
      <c r="W127" t="b">
        <v>1</v>
      </c>
    </row>
    <row r="128" spans="2:23" x14ac:dyDescent="0.2">
      <c r="B128" s="13" t="s">
        <v>134</v>
      </c>
      <c r="C128" s="57">
        <v>11889</v>
      </c>
      <c r="D128" s="58">
        <v>6301.17</v>
      </c>
      <c r="E128" s="57">
        <v>9737</v>
      </c>
      <c r="F128" s="58">
        <v>5160.6100000000006</v>
      </c>
      <c r="G128" s="57">
        <v>6963</v>
      </c>
      <c r="H128" s="58">
        <v>3690.3900000000003</v>
      </c>
      <c r="I128" s="57">
        <v>6114</v>
      </c>
      <c r="J128" s="58">
        <v>3240.42</v>
      </c>
      <c r="K128" s="57">
        <v>4880</v>
      </c>
      <c r="L128" s="58">
        <v>2586.4</v>
      </c>
      <c r="M128" s="14"/>
      <c r="N128" t="b">
        <v>1</v>
      </c>
      <c r="O128" t="b">
        <v>1</v>
      </c>
      <c r="P128" t="b">
        <v>1</v>
      </c>
      <c r="Q128" t="b">
        <v>1</v>
      </c>
      <c r="R128" t="b">
        <v>1</v>
      </c>
      <c r="S128" t="b">
        <v>1</v>
      </c>
      <c r="T128" t="b">
        <v>1</v>
      </c>
      <c r="U128" t="b">
        <v>1</v>
      </c>
      <c r="V128" t="b">
        <v>1</v>
      </c>
      <c r="W128" t="b">
        <v>1</v>
      </c>
    </row>
    <row r="129" spans="2:23" x14ac:dyDescent="0.2">
      <c r="B129" s="13" t="s">
        <v>39</v>
      </c>
      <c r="C129" s="57">
        <v>12457</v>
      </c>
      <c r="D129" s="58">
        <v>6602.21</v>
      </c>
      <c r="E129" s="57">
        <v>10313</v>
      </c>
      <c r="F129" s="58">
        <v>5465.89</v>
      </c>
      <c r="G129" s="57">
        <v>7362</v>
      </c>
      <c r="H129" s="58">
        <v>3901.86</v>
      </c>
      <c r="I129" s="57">
        <v>6476</v>
      </c>
      <c r="J129" s="58">
        <v>3432.28</v>
      </c>
      <c r="K129" s="57">
        <v>5194</v>
      </c>
      <c r="L129" s="58">
        <v>2752.82</v>
      </c>
      <c r="M129" s="14"/>
      <c r="N129" t="b">
        <v>1</v>
      </c>
      <c r="O129" t="b">
        <v>1</v>
      </c>
      <c r="P129" t="b">
        <v>1</v>
      </c>
      <c r="Q129" t="b">
        <v>1</v>
      </c>
      <c r="R129" t="b">
        <v>1</v>
      </c>
      <c r="S129" t="b">
        <v>1</v>
      </c>
      <c r="T129" t="b">
        <v>1</v>
      </c>
      <c r="U129" t="b">
        <v>1</v>
      </c>
      <c r="V129" t="b">
        <v>1</v>
      </c>
      <c r="W129" t="b">
        <v>1</v>
      </c>
    </row>
    <row r="130" spans="2:23" x14ac:dyDescent="0.2">
      <c r="B130" s="13" t="s">
        <v>40</v>
      </c>
      <c r="C130" s="57">
        <v>13150</v>
      </c>
      <c r="D130" s="58">
        <v>6969.5</v>
      </c>
      <c r="E130" s="57">
        <v>10917</v>
      </c>
      <c r="F130" s="58">
        <v>5786.01</v>
      </c>
      <c r="G130" s="57">
        <v>7781</v>
      </c>
      <c r="H130" s="58">
        <v>4123.93</v>
      </c>
      <c r="I130" s="57">
        <v>6854</v>
      </c>
      <c r="J130" s="58">
        <v>3632.6200000000003</v>
      </c>
      <c r="K130" s="57">
        <v>5515</v>
      </c>
      <c r="L130" s="58">
        <v>2922.9500000000003</v>
      </c>
      <c r="M130" s="14"/>
      <c r="N130" t="b">
        <v>1</v>
      </c>
      <c r="O130" t="b">
        <v>1</v>
      </c>
      <c r="P130" t="b">
        <v>1</v>
      </c>
      <c r="Q130" t="b">
        <v>1</v>
      </c>
      <c r="R130" t="b">
        <v>1</v>
      </c>
      <c r="S130" t="b">
        <v>1</v>
      </c>
      <c r="T130" t="b">
        <v>1</v>
      </c>
      <c r="U130" t="b">
        <v>1</v>
      </c>
      <c r="V130" t="b">
        <v>1</v>
      </c>
      <c r="W130" t="b">
        <v>1</v>
      </c>
    </row>
    <row r="131" spans="2:23" x14ac:dyDescent="0.2">
      <c r="B131" s="13" t="s">
        <v>41</v>
      </c>
      <c r="C131" s="57">
        <v>13893</v>
      </c>
      <c r="D131" s="58">
        <v>7363.29</v>
      </c>
      <c r="E131" s="57">
        <v>11534</v>
      </c>
      <c r="F131" s="58">
        <v>6113.02</v>
      </c>
      <c r="G131" s="57">
        <v>8207</v>
      </c>
      <c r="H131" s="58">
        <v>4349.71</v>
      </c>
      <c r="I131" s="57">
        <v>7257</v>
      </c>
      <c r="J131" s="58">
        <v>3846.21</v>
      </c>
      <c r="K131" s="57">
        <v>5837</v>
      </c>
      <c r="L131" s="58">
        <v>3093.61</v>
      </c>
      <c r="M131" s="14"/>
      <c r="N131" t="b">
        <v>1</v>
      </c>
      <c r="O131" t="b">
        <v>1</v>
      </c>
      <c r="P131" t="b">
        <v>1</v>
      </c>
      <c r="Q131" t="b">
        <v>1</v>
      </c>
      <c r="R131" t="b">
        <v>1</v>
      </c>
      <c r="S131" t="b">
        <v>1</v>
      </c>
      <c r="T131" t="b">
        <v>1</v>
      </c>
      <c r="U131" t="b">
        <v>1</v>
      </c>
      <c r="V131" t="b">
        <v>1</v>
      </c>
      <c r="W131" t="b">
        <v>1</v>
      </c>
    </row>
    <row r="132" spans="2:23" x14ac:dyDescent="0.2">
      <c r="B132" s="13" t="s">
        <v>42</v>
      </c>
      <c r="C132" s="57">
        <v>14647</v>
      </c>
      <c r="D132" s="58">
        <v>7762.9100000000008</v>
      </c>
      <c r="E132" s="57">
        <v>12184</v>
      </c>
      <c r="F132" s="58">
        <v>6457.52</v>
      </c>
      <c r="G132" s="57">
        <v>8647</v>
      </c>
      <c r="H132" s="58">
        <v>4582.91</v>
      </c>
      <c r="I132" s="57">
        <v>7655</v>
      </c>
      <c r="J132" s="58">
        <v>4057.15</v>
      </c>
      <c r="K132" s="57">
        <v>6153</v>
      </c>
      <c r="L132" s="58">
        <v>3261.09</v>
      </c>
      <c r="M132" s="14"/>
      <c r="N132" t="b">
        <v>1</v>
      </c>
      <c r="O132" t="b">
        <v>1</v>
      </c>
      <c r="P132" t="b">
        <v>1</v>
      </c>
      <c r="Q132" t="b">
        <v>1</v>
      </c>
      <c r="R132" t="b">
        <v>1</v>
      </c>
      <c r="S132" t="b">
        <v>1</v>
      </c>
      <c r="T132" t="b">
        <v>1</v>
      </c>
      <c r="U132" t="b">
        <v>1</v>
      </c>
      <c r="V132" t="b">
        <v>1</v>
      </c>
      <c r="W132" t="b">
        <v>1</v>
      </c>
    </row>
    <row r="133" spans="2:23" x14ac:dyDescent="0.2">
      <c r="B133" s="13" t="s">
        <v>43</v>
      </c>
      <c r="C133" s="57">
        <v>15444</v>
      </c>
      <c r="D133" s="58">
        <v>8185.3200000000006</v>
      </c>
      <c r="E133" s="57">
        <v>12883</v>
      </c>
      <c r="F133" s="58">
        <v>6827.9900000000007</v>
      </c>
      <c r="G133" s="57">
        <v>9119</v>
      </c>
      <c r="H133" s="58">
        <v>4833.0700000000006</v>
      </c>
      <c r="I133" s="57">
        <v>8064</v>
      </c>
      <c r="J133" s="58">
        <v>4273.92</v>
      </c>
      <c r="K133" s="57">
        <v>6482</v>
      </c>
      <c r="L133" s="58">
        <v>3435.46</v>
      </c>
      <c r="M133" s="14"/>
      <c r="N133" t="b">
        <v>1</v>
      </c>
      <c r="O133" t="b">
        <v>1</v>
      </c>
      <c r="P133" t="b">
        <v>1</v>
      </c>
      <c r="Q133" t="b">
        <v>1</v>
      </c>
      <c r="R133" t="b">
        <v>1</v>
      </c>
      <c r="S133" t="b">
        <v>1</v>
      </c>
      <c r="T133" t="b">
        <v>1</v>
      </c>
      <c r="U133" t="b">
        <v>1</v>
      </c>
      <c r="V133" t="b">
        <v>1</v>
      </c>
      <c r="W133" t="b">
        <v>1</v>
      </c>
    </row>
    <row r="134" spans="2:23" x14ac:dyDescent="0.2">
      <c r="B134" s="13" t="s">
        <v>44</v>
      </c>
      <c r="C134" s="57">
        <v>16270</v>
      </c>
      <c r="D134" s="58">
        <v>8623.1</v>
      </c>
      <c r="E134" s="57">
        <v>13605</v>
      </c>
      <c r="F134" s="58">
        <v>7210.6500000000005</v>
      </c>
      <c r="G134" s="57">
        <v>9716</v>
      </c>
      <c r="H134" s="58">
        <v>5149.4800000000005</v>
      </c>
      <c r="I134" s="57">
        <v>8482</v>
      </c>
      <c r="J134" s="58">
        <v>4495.46</v>
      </c>
      <c r="K134" s="57">
        <v>6812</v>
      </c>
      <c r="L134" s="58">
        <v>3610.36</v>
      </c>
      <c r="M134" s="14"/>
      <c r="N134" t="b">
        <v>1</v>
      </c>
      <c r="O134" t="b">
        <v>1</v>
      </c>
      <c r="P134" t="b">
        <v>1</v>
      </c>
      <c r="Q134" t="b">
        <v>1</v>
      </c>
      <c r="R134" t="b">
        <v>1</v>
      </c>
      <c r="S134" t="b">
        <v>1</v>
      </c>
      <c r="T134" t="b">
        <v>1</v>
      </c>
      <c r="U134" t="b">
        <v>1</v>
      </c>
      <c r="V134" t="b">
        <v>1</v>
      </c>
      <c r="W134" t="b">
        <v>1</v>
      </c>
    </row>
    <row r="135" spans="2:23" x14ac:dyDescent="0.2">
      <c r="B135" s="13" t="s">
        <v>45</v>
      </c>
      <c r="C135" s="57">
        <v>17309</v>
      </c>
      <c r="D135" s="58">
        <v>9173.77</v>
      </c>
      <c r="E135" s="57">
        <v>14429</v>
      </c>
      <c r="F135" s="58">
        <v>7647.3700000000008</v>
      </c>
      <c r="G135" s="57">
        <v>10409</v>
      </c>
      <c r="H135" s="58">
        <v>5516.77</v>
      </c>
      <c r="I135" s="57">
        <v>9083</v>
      </c>
      <c r="J135" s="58">
        <v>4813.9900000000007</v>
      </c>
      <c r="K135" s="57">
        <v>7222</v>
      </c>
      <c r="L135" s="58">
        <v>3827.6600000000003</v>
      </c>
      <c r="M135" s="14"/>
      <c r="N135" t="b">
        <v>1</v>
      </c>
      <c r="O135" t="b">
        <v>1</v>
      </c>
      <c r="P135" t="b">
        <v>1</v>
      </c>
      <c r="Q135" t="b">
        <v>1</v>
      </c>
      <c r="R135" t="b">
        <v>1</v>
      </c>
      <c r="S135" t="b">
        <v>1</v>
      </c>
      <c r="T135" t="b">
        <v>1</v>
      </c>
      <c r="U135" t="b">
        <v>1</v>
      </c>
      <c r="V135" t="b">
        <v>1</v>
      </c>
      <c r="W135" t="b">
        <v>1</v>
      </c>
    </row>
    <row r="136" spans="2:23" x14ac:dyDescent="0.2">
      <c r="B136" s="13" t="s">
        <v>46</v>
      </c>
      <c r="C136" s="57">
        <v>18698</v>
      </c>
      <c r="D136" s="58">
        <v>9909.94</v>
      </c>
      <c r="E136" s="57">
        <v>15592</v>
      </c>
      <c r="F136" s="58">
        <v>8263.76</v>
      </c>
      <c r="G136" s="57">
        <v>11248</v>
      </c>
      <c r="H136" s="58">
        <v>5961.4400000000005</v>
      </c>
      <c r="I136" s="57">
        <v>9782</v>
      </c>
      <c r="J136" s="58">
        <v>5184.46</v>
      </c>
      <c r="K136" s="57">
        <v>7806</v>
      </c>
      <c r="L136" s="58">
        <v>4137.18</v>
      </c>
      <c r="M136" s="14"/>
      <c r="N136" t="b">
        <v>1</v>
      </c>
      <c r="O136" t="b">
        <v>1</v>
      </c>
      <c r="P136" t="b">
        <v>1</v>
      </c>
      <c r="Q136" t="b">
        <v>1</v>
      </c>
      <c r="R136" t="b">
        <v>1</v>
      </c>
      <c r="S136" t="b">
        <v>1</v>
      </c>
      <c r="T136" t="b">
        <v>1</v>
      </c>
      <c r="U136" t="b">
        <v>1</v>
      </c>
      <c r="V136" t="b">
        <v>1</v>
      </c>
      <c r="W136" t="b">
        <v>1</v>
      </c>
    </row>
    <row r="137" spans="2:23" x14ac:dyDescent="0.2">
      <c r="B137" s="13" t="s">
        <v>47</v>
      </c>
      <c r="C137" s="57">
        <v>20274</v>
      </c>
      <c r="D137" s="58">
        <v>10745.220000000001</v>
      </c>
      <c r="E137" s="57">
        <v>16909</v>
      </c>
      <c r="F137" s="58">
        <v>8961.77</v>
      </c>
      <c r="G137" s="57">
        <v>12197</v>
      </c>
      <c r="H137" s="58">
        <v>6464.4100000000008</v>
      </c>
      <c r="I137" s="57">
        <v>10606</v>
      </c>
      <c r="J137" s="58">
        <v>5621.18</v>
      </c>
      <c r="K137" s="57">
        <v>8462</v>
      </c>
      <c r="L137" s="58">
        <v>4484.8600000000006</v>
      </c>
      <c r="M137" s="14"/>
      <c r="N137" t="b">
        <v>1</v>
      </c>
      <c r="O137" t="b">
        <v>1</v>
      </c>
      <c r="P137" t="b">
        <v>1</v>
      </c>
      <c r="Q137" t="b">
        <v>1</v>
      </c>
      <c r="R137" t="b">
        <v>1</v>
      </c>
      <c r="S137" t="b">
        <v>1</v>
      </c>
      <c r="T137" t="b">
        <v>1</v>
      </c>
      <c r="U137" t="b">
        <v>1</v>
      </c>
      <c r="V137" t="b">
        <v>1</v>
      </c>
      <c r="W137" t="b">
        <v>1</v>
      </c>
    </row>
    <row r="138" spans="2:23" x14ac:dyDescent="0.2">
      <c r="B138" s="13" t="s">
        <v>48</v>
      </c>
      <c r="C138" s="57">
        <v>22133</v>
      </c>
      <c r="D138" s="58">
        <v>11730.49</v>
      </c>
      <c r="E138" s="57">
        <v>18455</v>
      </c>
      <c r="F138" s="58">
        <v>9781.15</v>
      </c>
      <c r="G138" s="57">
        <v>13317</v>
      </c>
      <c r="H138" s="58">
        <v>7058.01</v>
      </c>
      <c r="I138" s="57">
        <v>11586</v>
      </c>
      <c r="J138" s="58">
        <v>6140.58</v>
      </c>
      <c r="K138" s="57">
        <v>9244</v>
      </c>
      <c r="L138" s="58">
        <v>4899.3200000000006</v>
      </c>
      <c r="M138" s="14"/>
      <c r="N138" t="b">
        <v>1</v>
      </c>
      <c r="O138" t="b">
        <v>1</v>
      </c>
      <c r="P138" t="b">
        <v>1</v>
      </c>
      <c r="Q138" t="b">
        <v>1</v>
      </c>
      <c r="R138" t="b">
        <v>1</v>
      </c>
      <c r="S138" t="b">
        <v>1</v>
      </c>
      <c r="T138" t="b">
        <v>1</v>
      </c>
      <c r="U138" t="b">
        <v>1</v>
      </c>
      <c r="V138" t="b">
        <v>1</v>
      </c>
      <c r="W138" t="b">
        <v>1</v>
      </c>
    </row>
    <row r="139" spans="2:23" x14ac:dyDescent="0.2">
      <c r="B139" s="13" t="s">
        <v>49</v>
      </c>
      <c r="C139" s="57">
        <v>24269</v>
      </c>
      <c r="D139" s="58">
        <v>12862.570000000002</v>
      </c>
      <c r="E139" s="57">
        <v>20536</v>
      </c>
      <c r="F139" s="58">
        <v>10884.08</v>
      </c>
      <c r="G139" s="57">
        <v>14522</v>
      </c>
      <c r="H139" s="58">
        <v>7696.6600000000008</v>
      </c>
      <c r="I139" s="57">
        <v>12759</v>
      </c>
      <c r="J139" s="58">
        <v>6762.27</v>
      </c>
      <c r="K139" s="57">
        <v>10166</v>
      </c>
      <c r="L139" s="58">
        <v>5387.9800000000005</v>
      </c>
      <c r="M139" s="14"/>
      <c r="N139" t="b">
        <v>1</v>
      </c>
      <c r="O139" t="b">
        <v>1</v>
      </c>
      <c r="P139" t="b">
        <v>1</v>
      </c>
      <c r="Q139" t="b">
        <v>1</v>
      </c>
      <c r="R139" t="b">
        <v>1</v>
      </c>
      <c r="S139" t="b">
        <v>1</v>
      </c>
      <c r="T139" t="b">
        <v>1</v>
      </c>
      <c r="U139" t="b">
        <v>1</v>
      </c>
      <c r="V139" t="b">
        <v>1</v>
      </c>
      <c r="W139" t="b">
        <v>1</v>
      </c>
    </row>
    <row r="140" spans="2:23" x14ac:dyDescent="0.2">
      <c r="B140" s="13" t="s">
        <v>50</v>
      </c>
      <c r="C140" s="57">
        <v>26725</v>
      </c>
      <c r="D140" s="58">
        <v>14164.25</v>
      </c>
      <c r="E140" s="57">
        <v>22625</v>
      </c>
      <c r="F140" s="58">
        <v>11991.25</v>
      </c>
      <c r="G140" s="57">
        <v>16083</v>
      </c>
      <c r="H140" s="58">
        <v>8523.99</v>
      </c>
      <c r="I140" s="57">
        <v>14058</v>
      </c>
      <c r="J140" s="58">
        <v>7450.7400000000007</v>
      </c>
      <c r="K140" s="57">
        <v>11196</v>
      </c>
      <c r="L140" s="58">
        <v>5933.88</v>
      </c>
      <c r="M140" s="14"/>
      <c r="N140" t="b">
        <v>1</v>
      </c>
      <c r="O140" t="b">
        <v>1</v>
      </c>
      <c r="P140" t="b">
        <v>1</v>
      </c>
      <c r="Q140" t="b">
        <v>1</v>
      </c>
      <c r="R140" t="b">
        <v>1</v>
      </c>
      <c r="S140" t="b">
        <v>1</v>
      </c>
      <c r="T140" t="b">
        <v>1</v>
      </c>
      <c r="U140" t="b">
        <v>1</v>
      </c>
      <c r="V140" t="b">
        <v>1</v>
      </c>
      <c r="W140" t="b">
        <v>1</v>
      </c>
    </row>
    <row r="141" spans="2:23" x14ac:dyDescent="0.2">
      <c r="B141" s="13" t="s">
        <v>51</v>
      </c>
      <c r="C141" s="57">
        <v>29568</v>
      </c>
      <c r="D141" s="58">
        <v>15671.04</v>
      </c>
      <c r="E141" s="57">
        <v>25015</v>
      </c>
      <c r="F141" s="58">
        <v>13257.95</v>
      </c>
      <c r="G141" s="57">
        <v>17793</v>
      </c>
      <c r="H141" s="58">
        <v>9430.2900000000009</v>
      </c>
      <c r="I141" s="57">
        <v>15553</v>
      </c>
      <c r="J141" s="58">
        <v>8243.09</v>
      </c>
      <c r="K141" s="57">
        <v>12396</v>
      </c>
      <c r="L141" s="58">
        <v>6569.88</v>
      </c>
      <c r="M141" s="14"/>
      <c r="N141" t="b">
        <v>1</v>
      </c>
      <c r="O141" t="b">
        <v>1</v>
      </c>
      <c r="P141" t="b">
        <v>1</v>
      </c>
      <c r="Q141" t="b">
        <v>1</v>
      </c>
      <c r="R141" t="b">
        <v>1</v>
      </c>
      <c r="S141" t="b">
        <v>1</v>
      </c>
      <c r="T141" t="b">
        <v>1</v>
      </c>
      <c r="U141" t="b">
        <v>1</v>
      </c>
      <c r="V141" t="b">
        <v>1</v>
      </c>
      <c r="W141" t="b">
        <v>1</v>
      </c>
    </row>
    <row r="142" spans="2:23" x14ac:dyDescent="0.2">
      <c r="B142" s="13" t="s">
        <v>52</v>
      </c>
      <c r="C142" s="57">
        <v>32819</v>
      </c>
      <c r="D142" s="58">
        <v>17394.07</v>
      </c>
      <c r="E142" s="57">
        <v>27766</v>
      </c>
      <c r="F142" s="58">
        <v>14715.980000000001</v>
      </c>
      <c r="G142" s="57">
        <v>19754</v>
      </c>
      <c r="H142" s="58">
        <v>10469.620000000001</v>
      </c>
      <c r="I142" s="57">
        <v>17263</v>
      </c>
      <c r="J142" s="58">
        <v>9149.3900000000012</v>
      </c>
      <c r="K142" s="57">
        <v>13765</v>
      </c>
      <c r="L142" s="58">
        <v>7295.4500000000007</v>
      </c>
      <c r="M142" s="14"/>
      <c r="N142" t="b">
        <v>1</v>
      </c>
      <c r="O142" t="b">
        <v>1</v>
      </c>
      <c r="P142" t="b">
        <v>1</v>
      </c>
      <c r="Q142" t="b">
        <v>1</v>
      </c>
      <c r="R142" t="b">
        <v>1</v>
      </c>
      <c r="S142" t="b">
        <v>1</v>
      </c>
      <c r="T142" t="b">
        <v>1</v>
      </c>
      <c r="U142" t="b">
        <v>1</v>
      </c>
      <c r="V142" t="b">
        <v>1</v>
      </c>
      <c r="W142" t="b">
        <v>1</v>
      </c>
    </row>
    <row r="143" spans="2:23" x14ac:dyDescent="0.2">
      <c r="B143" s="13" t="s">
        <v>53</v>
      </c>
      <c r="C143" s="57">
        <v>36602</v>
      </c>
      <c r="D143" s="58">
        <v>19399.060000000001</v>
      </c>
      <c r="E143" s="57">
        <v>30958</v>
      </c>
      <c r="F143" s="58">
        <v>16407.740000000002</v>
      </c>
      <c r="G143" s="57">
        <v>22029</v>
      </c>
      <c r="H143" s="58">
        <v>11675.37</v>
      </c>
      <c r="I143" s="57">
        <v>19192</v>
      </c>
      <c r="J143" s="58">
        <v>10171.76</v>
      </c>
      <c r="K143" s="57">
        <v>15348</v>
      </c>
      <c r="L143" s="58">
        <v>8134.4400000000005</v>
      </c>
      <c r="M143" s="14"/>
      <c r="N143" t="b">
        <v>1</v>
      </c>
      <c r="O143" t="b">
        <v>1</v>
      </c>
      <c r="P143" t="b">
        <v>1</v>
      </c>
      <c r="Q143" t="b">
        <v>1</v>
      </c>
      <c r="R143" t="b">
        <v>1</v>
      </c>
      <c r="S143" t="b">
        <v>1</v>
      </c>
      <c r="T143" t="b">
        <v>1</v>
      </c>
      <c r="U143" t="b">
        <v>1</v>
      </c>
      <c r="V143" t="b">
        <v>1</v>
      </c>
      <c r="W143" t="b">
        <v>1</v>
      </c>
    </row>
    <row r="144" spans="2:23" x14ac:dyDescent="0.2">
      <c r="B144" s="13" t="s">
        <v>135</v>
      </c>
      <c r="C144" s="57">
        <v>40858</v>
      </c>
      <c r="D144" s="58">
        <v>21654.74</v>
      </c>
      <c r="E144" s="57">
        <v>35984</v>
      </c>
      <c r="F144" s="58">
        <v>19071.52</v>
      </c>
      <c r="G144" s="57">
        <v>25419</v>
      </c>
      <c r="H144" s="58">
        <v>13472.070000000002</v>
      </c>
      <c r="I144" s="57">
        <v>22015</v>
      </c>
      <c r="J144" s="58">
        <v>11667.95</v>
      </c>
      <c r="K144" s="57">
        <v>17043</v>
      </c>
      <c r="L144" s="58">
        <v>9032.7900000000009</v>
      </c>
      <c r="M144" s="14"/>
      <c r="N144" t="b">
        <v>1</v>
      </c>
      <c r="O144" t="b">
        <v>1</v>
      </c>
      <c r="P144" t="b">
        <v>1</v>
      </c>
      <c r="Q144" t="b">
        <v>1</v>
      </c>
      <c r="R144" t="b">
        <v>1</v>
      </c>
      <c r="S144" t="b">
        <v>1</v>
      </c>
      <c r="T144" t="b">
        <v>1</v>
      </c>
      <c r="U144" t="b">
        <v>1</v>
      </c>
      <c r="V144" t="b">
        <v>1</v>
      </c>
      <c r="W144" t="b">
        <v>1</v>
      </c>
    </row>
    <row r="145" spans="2:23" x14ac:dyDescent="0.2">
      <c r="B145" s="13" t="s">
        <v>136</v>
      </c>
      <c r="C145" s="57">
        <v>48291</v>
      </c>
      <c r="D145" s="58">
        <v>25594.23</v>
      </c>
      <c r="E145" s="57">
        <v>42514</v>
      </c>
      <c r="F145" s="58">
        <v>22532.420000000002</v>
      </c>
      <c r="G145" s="57">
        <v>29508</v>
      </c>
      <c r="H145" s="58">
        <v>15639.240000000002</v>
      </c>
      <c r="I145" s="57">
        <v>25452</v>
      </c>
      <c r="J145" s="58">
        <v>13489.560000000001</v>
      </c>
      <c r="K145" s="57">
        <v>19663</v>
      </c>
      <c r="L145" s="58">
        <v>10421.390000000001</v>
      </c>
      <c r="M145" s="14"/>
      <c r="N145" t="b">
        <v>1</v>
      </c>
      <c r="O145" t="b">
        <v>1</v>
      </c>
      <c r="P145" t="b">
        <v>1</v>
      </c>
      <c r="Q145" t="b">
        <v>1</v>
      </c>
      <c r="R145" t="b">
        <v>1</v>
      </c>
      <c r="S145" t="b">
        <v>1</v>
      </c>
      <c r="T145" t="b">
        <v>1</v>
      </c>
      <c r="U145" t="b">
        <v>1</v>
      </c>
      <c r="V145" t="b">
        <v>1</v>
      </c>
      <c r="W145" t="b">
        <v>1</v>
      </c>
    </row>
    <row r="146" spans="2:23" x14ac:dyDescent="0.2">
      <c r="B146" s="13" t="s">
        <v>137</v>
      </c>
      <c r="C146" s="57">
        <v>55902</v>
      </c>
      <c r="D146" s="58">
        <v>29628.06</v>
      </c>
      <c r="E146" s="57">
        <v>49192</v>
      </c>
      <c r="F146" s="58">
        <v>26071.760000000002</v>
      </c>
      <c r="G146" s="57">
        <v>34465</v>
      </c>
      <c r="H146" s="58">
        <v>18266.45</v>
      </c>
      <c r="I146" s="57">
        <v>29725</v>
      </c>
      <c r="J146" s="58">
        <v>15754.25</v>
      </c>
      <c r="K146" s="57">
        <v>22550</v>
      </c>
      <c r="L146" s="58">
        <v>11951.5</v>
      </c>
      <c r="M146" s="14"/>
      <c r="N146" t="b">
        <v>1</v>
      </c>
      <c r="O146" t="b">
        <v>1</v>
      </c>
      <c r="P146" t="b">
        <v>1</v>
      </c>
      <c r="Q146" t="b">
        <v>1</v>
      </c>
      <c r="R146" t="b">
        <v>1</v>
      </c>
      <c r="S146" t="b">
        <v>1</v>
      </c>
      <c r="T146" t="b">
        <v>1</v>
      </c>
      <c r="U146" t="b">
        <v>1</v>
      </c>
      <c r="V146" t="b">
        <v>1</v>
      </c>
      <c r="W146" t="b">
        <v>1</v>
      </c>
    </row>
    <row r="147" spans="2:23" x14ac:dyDescent="0.2">
      <c r="B147" s="13" t="s">
        <v>138</v>
      </c>
      <c r="C147" s="57">
        <v>65001</v>
      </c>
      <c r="D147" s="58">
        <v>34450.53</v>
      </c>
      <c r="E147" s="57">
        <v>56177</v>
      </c>
      <c r="F147" s="58">
        <v>29773.81</v>
      </c>
      <c r="G147" s="57">
        <v>39846</v>
      </c>
      <c r="H147" s="58">
        <v>21118.38</v>
      </c>
      <c r="I147" s="57">
        <v>34366</v>
      </c>
      <c r="J147" s="58">
        <v>18213.98</v>
      </c>
      <c r="K147" s="57">
        <v>25831</v>
      </c>
      <c r="L147" s="58">
        <v>13690.43</v>
      </c>
      <c r="M147" s="14"/>
      <c r="N147" t="b">
        <v>1</v>
      </c>
      <c r="O147" t="b">
        <v>1</v>
      </c>
      <c r="P147" t="b">
        <v>1</v>
      </c>
      <c r="Q147" t="b">
        <v>1</v>
      </c>
      <c r="R147" t="b">
        <v>1</v>
      </c>
      <c r="S147" t="b">
        <v>1</v>
      </c>
      <c r="T147" t="b">
        <v>1</v>
      </c>
      <c r="U147" t="b">
        <v>1</v>
      </c>
      <c r="V147" t="b">
        <v>1</v>
      </c>
      <c r="W147" t="b">
        <v>1</v>
      </c>
    </row>
    <row r="148" spans="2:23" x14ac:dyDescent="0.2">
      <c r="B148" s="13" t="s">
        <v>139</v>
      </c>
      <c r="C148" s="57">
        <v>74288</v>
      </c>
      <c r="D148" s="58">
        <v>39372.639999999999</v>
      </c>
      <c r="E148" s="57">
        <v>63768</v>
      </c>
      <c r="F148" s="58">
        <v>33797.040000000001</v>
      </c>
      <c r="G148" s="57">
        <v>46525</v>
      </c>
      <c r="H148" s="58">
        <v>24658.25</v>
      </c>
      <c r="I148" s="57">
        <v>40128</v>
      </c>
      <c r="J148" s="58">
        <v>21267.84</v>
      </c>
      <c r="K148" s="57">
        <v>29502</v>
      </c>
      <c r="L148" s="58">
        <v>15636.060000000001</v>
      </c>
      <c r="M148" s="14"/>
      <c r="N148" t="b">
        <v>1</v>
      </c>
      <c r="O148" t="b">
        <v>1</v>
      </c>
      <c r="P148" t="b">
        <v>1</v>
      </c>
      <c r="Q148" t="b">
        <v>1</v>
      </c>
      <c r="R148" t="b">
        <v>1</v>
      </c>
      <c r="S148" t="b">
        <v>1</v>
      </c>
      <c r="T148" t="b">
        <v>1</v>
      </c>
      <c r="U148" t="b">
        <v>1</v>
      </c>
      <c r="V148" t="b">
        <v>1</v>
      </c>
      <c r="W148" t="b">
        <v>1</v>
      </c>
    </row>
    <row r="149" spans="2:23" x14ac:dyDescent="0.2">
      <c r="B149" s="13" t="s">
        <v>140</v>
      </c>
      <c r="C149" s="57">
        <v>84688</v>
      </c>
      <c r="D149" s="58">
        <v>44884.639999999999</v>
      </c>
      <c r="E149" s="57">
        <v>72882</v>
      </c>
      <c r="F149" s="58">
        <v>38627.46</v>
      </c>
      <c r="G149" s="57">
        <v>53632</v>
      </c>
      <c r="H149" s="58">
        <v>28424.960000000003</v>
      </c>
      <c r="I149" s="57">
        <v>46261</v>
      </c>
      <c r="J149" s="58">
        <v>24518.33</v>
      </c>
      <c r="K149" s="57">
        <v>33300</v>
      </c>
      <c r="L149" s="58">
        <v>17649</v>
      </c>
      <c r="M149" s="14"/>
      <c r="N149" t="b">
        <v>1</v>
      </c>
      <c r="O149" t="b">
        <v>1</v>
      </c>
      <c r="P149" t="b">
        <v>1</v>
      </c>
      <c r="Q149" t="b">
        <v>1</v>
      </c>
      <c r="R149" t="b">
        <v>1</v>
      </c>
      <c r="S149" t="b">
        <v>1</v>
      </c>
      <c r="T149" t="b">
        <v>1</v>
      </c>
      <c r="U149" t="b">
        <v>1</v>
      </c>
      <c r="V149" t="b">
        <v>1</v>
      </c>
      <c r="W149" t="b">
        <v>1</v>
      </c>
    </row>
    <row r="151" spans="2:23" ht="40.5" customHeight="1" x14ac:dyDescent="0.2">
      <c r="B151" s="118" t="s">
        <v>142</v>
      </c>
      <c r="C151" s="118"/>
      <c r="D151" s="118"/>
      <c r="E151" s="118"/>
      <c r="F151" s="118"/>
      <c r="G151" s="118"/>
      <c r="H151" s="118"/>
      <c r="I151" s="118"/>
      <c r="J151" s="118"/>
      <c r="K151" s="118"/>
      <c r="L151" s="118"/>
    </row>
    <row r="153" spans="2:23" ht="15" customHeight="1" x14ac:dyDescent="0.2">
      <c r="B153" s="8" t="s">
        <v>5</v>
      </c>
      <c r="C153" s="109" t="s">
        <v>7</v>
      </c>
      <c r="D153" s="110"/>
      <c r="E153" s="109" t="s">
        <v>8</v>
      </c>
      <c r="F153" s="110"/>
      <c r="G153" s="109" t="s">
        <v>9</v>
      </c>
      <c r="H153" s="110"/>
      <c r="I153" s="109" t="s">
        <v>10</v>
      </c>
      <c r="J153" s="110"/>
      <c r="K153" s="109" t="s">
        <v>11</v>
      </c>
      <c r="L153" s="110"/>
      <c r="M153" s="115" t="s">
        <v>90</v>
      </c>
    </row>
    <row r="154" spans="2:23" ht="29.25" customHeight="1" x14ac:dyDescent="0.2">
      <c r="B154" s="10" t="s">
        <v>13</v>
      </c>
      <c r="C154" s="111" t="s">
        <v>15</v>
      </c>
      <c r="D154" s="112"/>
      <c r="E154" s="111" t="s">
        <v>16</v>
      </c>
      <c r="F154" s="112"/>
      <c r="G154" s="111" t="s">
        <v>17</v>
      </c>
      <c r="H154" s="112"/>
      <c r="I154" s="111" t="s">
        <v>18</v>
      </c>
      <c r="J154" s="112"/>
      <c r="K154" s="111" t="s">
        <v>19</v>
      </c>
      <c r="L154" s="112"/>
      <c r="M154" s="115"/>
    </row>
    <row r="155" spans="2:23" ht="29.25" customHeight="1" x14ac:dyDescent="0.2">
      <c r="B155" s="10" t="s">
        <v>20</v>
      </c>
      <c r="C155" s="111" t="s">
        <v>16</v>
      </c>
      <c r="D155" s="112"/>
      <c r="E155" s="111" t="s">
        <v>91</v>
      </c>
      <c r="F155" s="112"/>
      <c r="G155" s="111" t="s">
        <v>18</v>
      </c>
      <c r="H155" s="112"/>
      <c r="I155" s="111" t="s">
        <v>19</v>
      </c>
      <c r="J155" s="112"/>
      <c r="K155" s="111" t="s">
        <v>92</v>
      </c>
      <c r="L155" s="112"/>
      <c r="M155" s="115"/>
    </row>
    <row r="156" spans="2:23" x14ac:dyDescent="0.2">
      <c r="B156" s="9" t="s">
        <v>22</v>
      </c>
      <c r="C156" s="23" t="s">
        <v>23</v>
      </c>
      <c r="D156" s="23" t="s">
        <v>24</v>
      </c>
      <c r="E156" s="23" t="s">
        <v>23</v>
      </c>
      <c r="F156" s="23" t="s">
        <v>24</v>
      </c>
      <c r="G156" s="23" t="s">
        <v>23</v>
      </c>
      <c r="H156" s="23" t="s">
        <v>24</v>
      </c>
      <c r="I156" s="23" t="s">
        <v>23</v>
      </c>
      <c r="J156" s="23" t="s">
        <v>24</v>
      </c>
      <c r="K156" s="23" t="s">
        <v>23</v>
      </c>
      <c r="L156" s="24" t="s">
        <v>24</v>
      </c>
      <c r="M156" s="115"/>
    </row>
    <row r="157" spans="2:23" x14ac:dyDescent="0.2">
      <c r="B157" s="9" t="s">
        <v>25</v>
      </c>
      <c r="C157" s="23" t="s">
        <v>26</v>
      </c>
      <c r="D157" s="23" t="s">
        <v>27</v>
      </c>
      <c r="E157" s="23" t="s">
        <v>26</v>
      </c>
      <c r="F157" s="23" t="s">
        <v>27</v>
      </c>
      <c r="G157" s="23" t="s">
        <v>26</v>
      </c>
      <c r="H157" s="23" t="s">
        <v>27</v>
      </c>
      <c r="I157" s="23" t="s">
        <v>26</v>
      </c>
      <c r="J157" s="23" t="s">
        <v>27</v>
      </c>
      <c r="K157" s="23" t="s">
        <v>26</v>
      </c>
      <c r="L157" s="23" t="s">
        <v>27</v>
      </c>
      <c r="M157" s="115"/>
      <c r="N157" s="25"/>
    </row>
    <row r="158" spans="2:23" x14ac:dyDescent="0.2">
      <c r="B158" s="13" t="s">
        <v>28</v>
      </c>
      <c r="C158" s="40">
        <v>1599</v>
      </c>
      <c r="D158" s="56">
        <v>847.47</v>
      </c>
      <c r="E158" s="40">
        <v>1318</v>
      </c>
      <c r="F158" s="56">
        <v>698.54000000000008</v>
      </c>
      <c r="G158" s="40">
        <v>931</v>
      </c>
      <c r="H158" s="56">
        <v>493.43</v>
      </c>
      <c r="I158" s="40">
        <v>801</v>
      </c>
      <c r="J158" s="56">
        <v>424.53000000000003</v>
      </c>
      <c r="K158" s="40">
        <v>683</v>
      </c>
      <c r="L158" s="56">
        <v>361.99</v>
      </c>
      <c r="M158" s="115"/>
      <c r="N158" t="b">
        <v>1</v>
      </c>
      <c r="O158" t="b">
        <v>1</v>
      </c>
      <c r="P158" t="b">
        <v>1</v>
      </c>
      <c r="Q158" t="b">
        <v>1</v>
      </c>
      <c r="R158" t="b">
        <v>1</v>
      </c>
      <c r="S158" t="b">
        <v>1</v>
      </c>
      <c r="T158" t="b">
        <v>1</v>
      </c>
      <c r="U158" t="b">
        <v>1</v>
      </c>
      <c r="V158" t="b">
        <v>1</v>
      </c>
      <c r="W158" t="b">
        <v>1</v>
      </c>
    </row>
    <row r="159" spans="2:23" x14ac:dyDescent="0.2">
      <c r="B159" s="13" t="s">
        <v>29</v>
      </c>
      <c r="C159" s="57">
        <v>2691</v>
      </c>
      <c r="D159" s="58">
        <v>1426.23</v>
      </c>
      <c r="E159" s="57">
        <v>1971</v>
      </c>
      <c r="F159" s="58">
        <v>1044.6300000000001</v>
      </c>
      <c r="G159" s="57">
        <v>1465</v>
      </c>
      <c r="H159" s="58">
        <v>776.45</v>
      </c>
      <c r="I159" s="57">
        <v>1266</v>
      </c>
      <c r="J159" s="58">
        <v>670.98</v>
      </c>
      <c r="K159" s="57">
        <v>1088</v>
      </c>
      <c r="L159" s="58">
        <v>576.64</v>
      </c>
      <c r="M159" s="115"/>
      <c r="N159" t="b">
        <v>1</v>
      </c>
      <c r="O159" t="b">
        <v>1</v>
      </c>
      <c r="P159" t="b">
        <v>1</v>
      </c>
      <c r="Q159" t="b">
        <v>1</v>
      </c>
      <c r="R159" t="b">
        <v>1</v>
      </c>
      <c r="S159" t="b">
        <v>1</v>
      </c>
      <c r="T159" t="b">
        <v>1</v>
      </c>
      <c r="U159" t="b">
        <v>1</v>
      </c>
      <c r="V159" t="b">
        <v>1</v>
      </c>
      <c r="W159" t="b">
        <v>1</v>
      </c>
    </row>
    <row r="160" spans="2:23" x14ac:dyDescent="0.2">
      <c r="B160" s="13" t="s">
        <v>30</v>
      </c>
      <c r="C160" s="57">
        <v>3950</v>
      </c>
      <c r="D160" s="58">
        <v>2093.5</v>
      </c>
      <c r="E160" s="57">
        <v>2830</v>
      </c>
      <c r="F160" s="58">
        <v>1499.9</v>
      </c>
      <c r="G160" s="57">
        <v>2127</v>
      </c>
      <c r="H160" s="58">
        <v>1127.31</v>
      </c>
      <c r="I160" s="57">
        <v>1832</v>
      </c>
      <c r="J160" s="58">
        <v>970.96</v>
      </c>
      <c r="K160" s="57">
        <v>1569</v>
      </c>
      <c r="L160" s="58">
        <v>831.57</v>
      </c>
      <c r="M160" s="115"/>
      <c r="N160" t="b">
        <v>1</v>
      </c>
      <c r="O160" t="b">
        <v>1</v>
      </c>
      <c r="P160" t="b">
        <v>1</v>
      </c>
      <c r="Q160" t="b">
        <v>1</v>
      </c>
      <c r="R160" t="b">
        <v>1</v>
      </c>
      <c r="S160" t="b">
        <v>1</v>
      </c>
      <c r="T160" t="b">
        <v>1</v>
      </c>
      <c r="U160" t="b">
        <v>1</v>
      </c>
      <c r="V160" t="b">
        <v>1</v>
      </c>
      <c r="W160" t="b">
        <v>1</v>
      </c>
    </row>
    <row r="161" spans="2:23" x14ac:dyDescent="0.2">
      <c r="B161" s="13" t="s">
        <v>93</v>
      </c>
      <c r="C161" s="57">
        <v>3614</v>
      </c>
      <c r="D161" s="58">
        <v>1915.42</v>
      </c>
      <c r="E161" s="57">
        <v>2800</v>
      </c>
      <c r="F161" s="58">
        <v>1484</v>
      </c>
      <c r="G161" s="57">
        <v>2165</v>
      </c>
      <c r="H161" s="58">
        <v>1147.45</v>
      </c>
      <c r="I161" s="57">
        <v>1875</v>
      </c>
      <c r="J161" s="58">
        <v>993.75</v>
      </c>
      <c r="K161" s="57">
        <v>1427</v>
      </c>
      <c r="L161" s="58">
        <v>756.31000000000006</v>
      </c>
      <c r="M161" s="115"/>
      <c r="N161" t="b">
        <v>1</v>
      </c>
      <c r="O161" t="b">
        <v>1</v>
      </c>
      <c r="P161" t="b">
        <v>1</v>
      </c>
      <c r="Q161" t="b">
        <v>1</v>
      </c>
      <c r="R161" t="b">
        <v>1</v>
      </c>
      <c r="S161" t="b">
        <v>1</v>
      </c>
      <c r="T161" t="b">
        <v>1</v>
      </c>
      <c r="U161" t="b">
        <v>1</v>
      </c>
      <c r="V161" t="b">
        <v>1</v>
      </c>
      <c r="W161" t="b">
        <v>1</v>
      </c>
    </row>
    <row r="162" spans="2:23" x14ac:dyDescent="0.2">
      <c r="B162" s="13" t="s">
        <v>94</v>
      </c>
      <c r="C162" s="57">
        <v>3712</v>
      </c>
      <c r="D162" s="58">
        <v>1967.3600000000001</v>
      </c>
      <c r="E162" s="57">
        <v>2888</v>
      </c>
      <c r="F162" s="58">
        <v>1530.64</v>
      </c>
      <c r="G162" s="57">
        <v>2226</v>
      </c>
      <c r="H162" s="58">
        <v>1179.78</v>
      </c>
      <c r="I162" s="57">
        <v>1929</v>
      </c>
      <c r="J162" s="58">
        <v>1022.37</v>
      </c>
      <c r="K162" s="57">
        <v>1465</v>
      </c>
      <c r="L162" s="58">
        <v>776.45</v>
      </c>
      <c r="M162" s="115"/>
      <c r="N162" t="b">
        <v>1</v>
      </c>
      <c r="O162" t="b">
        <v>1</v>
      </c>
      <c r="P162" t="b">
        <v>1</v>
      </c>
      <c r="Q162" t="b">
        <v>1</v>
      </c>
      <c r="R162" t="b">
        <v>1</v>
      </c>
      <c r="S162" t="b">
        <v>1</v>
      </c>
      <c r="T162" t="b">
        <v>1</v>
      </c>
      <c r="U162" t="b">
        <v>1</v>
      </c>
      <c r="V162" t="b">
        <v>1</v>
      </c>
      <c r="W162" t="b">
        <v>1</v>
      </c>
    </row>
    <row r="163" spans="2:23" x14ac:dyDescent="0.2">
      <c r="B163" s="13" t="s">
        <v>95</v>
      </c>
      <c r="C163" s="57">
        <v>3813</v>
      </c>
      <c r="D163" s="58">
        <v>2020.89</v>
      </c>
      <c r="E163" s="57">
        <v>2976</v>
      </c>
      <c r="F163" s="58">
        <v>1577.28</v>
      </c>
      <c r="G163" s="57">
        <v>2291</v>
      </c>
      <c r="H163" s="58">
        <v>1214.23</v>
      </c>
      <c r="I163" s="57">
        <v>1987</v>
      </c>
      <c r="J163" s="58">
        <v>1053.1100000000001</v>
      </c>
      <c r="K163" s="57">
        <v>1509</v>
      </c>
      <c r="L163" s="58">
        <v>799.7700000000001</v>
      </c>
      <c r="M163" s="115"/>
      <c r="N163" t="b">
        <v>1</v>
      </c>
      <c r="O163" t="b">
        <v>1</v>
      </c>
      <c r="P163" t="b">
        <v>1</v>
      </c>
      <c r="Q163" t="b">
        <v>1</v>
      </c>
      <c r="R163" t="b">
        <v>1</v>
      </c>
      <c r="S163" t="b">
        <v>1</v>
      </c>
      <c r="T163" t="b">
        <v>1</v>
      </c>
      <c r="U163" t="b">
        <v>1</v>
      </c>
      <c r="V163" t="b">
        <v>1</v>
      </c>
      <c r="W163" t="b">
        <v>1</v>
      </c>
    </row>
    <row r="164" spans="2:23" x14ac:dyDescent="0.2">
      <c r="B164" s="13" t="s">
        <v>96</v>
      </c>
      <c r="C164" s="57">
        <v>3912</v>
      </c>
      <c r="D164" s="58">
        <v>2073.36</v>
      </c>
      <c r="E164" s="57">
        <v>3071</v>
      </c>
      <c r="F164" s="58">
        <v>1627.63</v>
      </c>
      <c r="G164" s="57">
        <v>2358</v>
      </c>
      <c r="H164" s="58">
        <v>1249.74</v>
      </c>
      <c r="I164" s="57">
        <v>2040</v>
      </c>
      <c r="J164" s="58">
        <v>1081.2</v>
      </c>
      <c r="K164" s="57">
        <v>1550</v>
      </c>
      <c r="L164" s="58">
        <v>821.5</v>
      </c>
      <c r="M164" s="115"/>
      <c r="N164" t="b">
        <v>1</v>
      </c>
      <c r="O164" t="b">
        <v>1</v>
      </c>
      <c r="P164" t="b">
        <v>1</v>
      </c>
      <c r="Q164" t="b">
        <v>1</v>
      </c>
      <c r="R164" t="b">
        <v>1</v>
      </c>
      <c r="S164" t="b">
        <v>1</v>
      </c>
      <c r="T164" t="b">
        <v>1</v>
      </c>
      <c r="U164" t="b">
        <v>1</v>
      </c>
      <c r="V164" t="b">
        <v>1</v>
      </c>
      <c r="W164" t="b">
        <v>1</v>
      </c>
    </row>
    <row r="165" spans="2:23" x14ac:dyDescent="0.2">
      <c r="B165" s="13" t="s">
        <v>97</v>
      </c>
      <c r="C165" s="57">
        <v>4018</v>
      </c>
      <c r="D165" s="58">
        <v>2129.54</v>
      </c>
      <c r="E165" s="57">
        <v>3165</v>
      </c>
      <c r="F165" s="58">
        <v>1677.45</v>
      </c>
      <c r="G165" s="57">
        <v>2426</v>
      </c>
      <c r="H165" s="58">
        <v>1285.78</v>
      </c>
      <c r="I165" s="57">
        <v>2099</v>
      </c>
      <c r="J165" s="58">
        <v>1112.47</v>
      </c>
      <c r="K165" s="57">
        <v>1598</v>
      </c>
      <c r="L165" s="58">
        <v>846.94</v>
      </c>
      <c r="M165" s="115"/>
      <c r="N165" t="b">
        <v>1</v>
      </c>
      <c r="O165" t="b">
        <v>1</v>
      </c>
      <c r="P165" t="b">
        <v>1</v>
      </c>
      <c r="Q165" t="b">
        <v>1</v>
      </c>
      <c r="R165" t="b">
        <v>1</v>
      </c>
      <c r="S165" t="b">
        <v>1</v>
      </c>
      <c r="T165" t="b">
        <v>1</v>
      </c>
      <c r="U165" t="b">
        <v>1</v>
      </c>
      <c r="V165" t="b">
        <v>1</v>
      </c>
      <c r="W165" t="b">
        <v>1</v>
      </c>
    </row>
    <row r="166" spans="2:23" x14ac:dyDescent="0.2">
      <c r="B166" s="13" t="s">
        <v>98</v>
      </c>
      <c r="C166" s="57">
        <v>4120</v>
      </c>
      <c r="D166" s="58">
        <v>2183.6</v>
      </c>
      <c r="E166" s="57">
        <v>3261</v>
      </c>
      <c r="F166" s="58">
        <v>1728.3300000000002</v>
      </c>
      <c r="G166" s="57">
        <v>2489</v>
      </c>
      <c r="H166" s="58">
        <v>1319.17</v>
      </c>
      <c r="I166" s="57">
        <v>2160</v>
      </c>
      <c r="J166" s="58">
        <v>1144.8</v>
      </c>
      <c r="K166" s="57">
        <v>1637</v>
      </c>
      <c r="L166" s="58">
        <v>867.61</v>
      </c>
      <c r="M166" s="115"/>
      <c r="N166" t="b">
        <v>1</v>
      </c>
      <c r="O166" t="b">
        <v>1</v>
      </c>
      <c r="P166" t="b">
        <v>1</v>
      </c>
      <c r="Q166" t="b">
        <v>1</v>
      </c>
      <c r="R166" t="b">
        <v>1</v>
      </c>
      <c r="S166" t="b">
        <v>1</v>
      </c>
      <c r="T166" t="b">
        <v>1</v>
      </c>
      <c r="U166" t="b">
        <v>1</v>
      </c>
      <c r="V166" t="b">
        <v>1</v>
      </c>
      <c r="W166" t="b">
        <v>1</v>
      </c>
    </row>
    <row r="167" spans="2:23" x14ac:dyDescent="0.2">
      <c r="B167" s="13" t="s">
        <v>99</v>
      </c>
      <c r="C167" s="57">
        <v>4225</v>
      </c>
      <c r="D167" s="58">
        <v>2239.25</v>
      </c>
      <c r="E167" s="57">
        <v>3354</v>
      </c>
      <c r="F167" s="58">
        <v>1777.6200000000001</v>
      </c>
      <c r="G167" s="57">
        <v>2558</v>
      </c>
      <c r="H167" s="58">
        <v>1355.74</v>
      </c>
      <c r="I167" s="57">
        <v>2217</v>
      </c>
      <c r="J167" s="58">
        <v>1175.01</v>
      </c>
      <c r="K167" s="57">
        <v>1684</v>
      </c>
      <c r="L167" s="58">
        <v>892.5200000000001</v>
      </c>
      <c r="M167" s="115"/>
      <c r="N167" t="b">
        <v>1</v>
      </c>
      <c r="O167" t="b">
        <v>1</v>
      </c>
      <c r="P167" t="b">
        <v>1</v>
      </c>
      <c r="Q167" t="b">
        <v>1</v>
      </c>
      <c r="R167" t="b">
        <v>1</v>
      </c>
      <c r="S167" t="b">
        <v>1</v>
      </c>
      <c r="T167" t="b">
        <v>1</v>
      </c>
      <c r="U167" t="b">
        <v>1</v>
      </c>
      <c r="V167" t="b">
        <v>1</v>
      </c>
      <c r="W167" t="b">
        <v>1</v>
      </c>
    </row>
    <row r="168" spans="2:23" x14ac:dyDescent="0.2">
      <c r="B168" s="13" t="s">
        <v>100</v>
      </c>
      <c r="C168" s="57">
        <v>4332</v>
      </c>
      <c r="D168" s="58">
        <v>2295.96</v>
      </c>
      <c r="E168" s="57">
        <v>3452</v>
      </c>
      <c r="F168" s="58">
        <v>1829.5600000000002</v>
      </c>
      <c r="G168" s="57">
        <v>2630</v>
      </c>
      <c r="H168" s="58">
        <v>1393.9</v>
      </c>
      <c r="I168" s="57">
        <v>2273</v>
      </c>
      <c r="J168" s="58">
        <v>1204.69</v>
      </c>
      <c r="K168" s="57">
        <v>1726</v>
      </c>
      <c r="L168" s="58">
        <v>914.78000000000009</v>
      </c>
      <c r="M168" s="115"/>
      <c r="N168" t="b">
        <v>1</v>
      </c>
      <c r="O168" t="b">
        <v>1</v>
      </c>
      <c r="P168" t="b">
        <v>1</v>
      </c>
      <c r="Q168" t="b">
        <v>1</v>
      </c>
      <c r="R168" t="b">
        <v>1</v>
      </c>
      <c r="S168" t="b">
        <v>1</v>
      </c>
      <c r="T168" t="b">
        <v>1</v>
      </c>
      <c r="U168" t="b">
        <v>1</v>
      </c>
      <c r="V168" t="b">
        <v>1</v>
      </c>
      <c r="W168" t="b">
        <v>1</v>
      </c>
    </row>
    <row r="169" spans="2:23" x14ac:dyDescent="0.2">
      <c r="B169" s="13" t="s">
        <v>101</v>
      </c>
      <c r="C169" s="57">
        <v>4433</v>
      </c>
      <c r="D169" s="58">
        <v>2349.4900000000002</v>
      </c>
      <c r="E169" s="57">
        <v>3545</v>
      </c>
      <c r="F169" s="58">
        <v>1878.8500000000001</v>
      </c>
      <c r="G169" s="57">
        <v>2694</v>
      </c>
      <c r="H169" s="58">
        <v>1427.8200000000002</v>
      </c>
      <c r="I169" s="57">
        <v>2332</v>
      </c>
      <c r="J169" s="58">
        <v>1235.96</v>
      </c>
      <c r="K169" s="57">
        <v>1769</v>
      </c>
      <c r="L169" s="58">
        <v>937.57</v>
      </c>
      <c r="M169" s="115"/>
      <c r="N169" t="b">
        <v>1</v>
      </c>
      <c r="O169" t="b">
        <v>1</v>
      </c>
      <c r="P169" t="b">
        <v>1</v>
      </c>
      <c r="Q169" t="b">
        <v>1</v>
      </c>
      <c r="R169" t="b">
        <v>1</v>
      </c>
      <c r="S169" t="b">
        <v>1</v>
      </c>
      <c r="T169" t="b">
        <v>1</v>
      </c>
      <c r="U169" t="b">
        <v>1</v>
      </c>
      <c r="V169" t="b">
        <v>1</v>
      </c>
      <c r="W169" t="b">
        <v>1</v>
      </c>
    </row>
    <row r="170" spans="2:23" x14ac:dyDescent="0.2">
      <c r="B170" s="13" t="s">
        <v>102</v>
      </c>
      <c r="C170" s="57">
        <v>4540</v>
      </c>
      <c r="D170" s="58">
        <v>2406.2000000000003</v>
      </c>
      <c r="E170" s="57">
        <v>3642</v>
      </c>
      <c r="F170" s="58">
        <v>1930.26</v>
      </c>
      <c r="G170" s="57">
        <v>2764</v>
      </c>
      <c r="H170" s="58">
        <v>1464.92</v>
      </c>
      <c r="I170" s="57">
        <v>2392</v>
      </c>
      <c r="J170" s="58">
        <v>1267.76</v>
      </c>
      <c r="K170" s="57">
        <v>1812</v>
      </c>
      <c r="L170" s="58">
        <v>960.36</v>
      </c>
      <c r="M170" s="115"/>
      <c r="N170" t="b">
        <v>1</v>
      </c>
      <c r="O170" t="b">
        <v>1</v>
      </c>
      <c r="P170" t="b">
        <v>1</v>
      </c>
      <c r="Q170" t="b">
        <v>1</v>
      </c>
      <c r="R170" t="b">
        <v>1</v>
      </c>
      <c r="S170" t="b">
        <v>1</v>
      </c>
      <c r="T170" t="b">
        <v>1</v>
      </c>
      <c r="U170" t="b">
        <v>1</v>
      </c>
      <c r="V170" t="b">
        <v>1</v>
      </c>
      <c r="W170" t="b">
        <v>1</v>
      </c>
    </row>
    <row r="171" spans="2:23" x14ac:dyDescent="0.2">
      <c r="B171" s="13" t="s">
        <v>103</v>
      </c>
      <c r="C171" s="57">
        <v>4708</v>
      </c>
      <c r="D171" s="58">
        <v>2495.2400000000002</v>
      </c>
      <c r="E171" s="57">
        <v>3763</v>
      </c>
      <c r="F171" s="58">
        <v>1994.39</v>
      </c>
      <c r="G171" s="57">
        <v>2807</v>
      </c>
      <c r="H171" s="58">
        <v>1487.71</v>
      </c>
      <c r="I171" s="57">
        <v>2440</v>
      </c>
      <c r="J171" s="58">
        <v>1293.2</v>
      </c>
      <c r="K171" s="57">
        <v>1880</v>
      </c>
      <c r="L171" s="58">
        <v>996.40000000000009</v>
      </c>
      <c r="M171" s="115"/>
      <c r="N171" t="b">
        <v>1</v>
      </c>
      <c r="O171" t="b">
        <v>1</v>
      </c>
      <c r="P171" t="b">
        <v>1</v>
      </c>
      <c r="Q171" t="b">
        <v>1</v>
      </c>
      <c r="R171" t="b">
        <v>1</v>
      </c>
      <c r="S171" t="b">
        <v>1</v>
      </c>
      <c r="T171" t="b">
        <v>1</v>
      </c>
      <c r="U171" t="b">
        <v>1</v>
      </c>
      <c r="V171" t="b">
        <v>1</v>
      </c>
      <c r="W171" t="b">
        <v>1</v>
      </c>
    </row>
    <row r="172" spans="2:23" x14ac:dyDescent="0.2">
      <c r="B172" s="13" t="s">
        <v>104</v>
      </c>
      <c r="C172" s="57">
        <v>4873</v>
      </c>
      <c r="D172" s="58">
        <v>2582.69</v>
      </c>
      <c r="E172" s="57">
        <v>3888</v>
      </c>
      <c r="F172" s="58">
        <v>2060.6400000000003</v>
      </c>
      <c r="G172" s="57">
        <v>2855</v>
      </c>
      <c r="H172" s="58">
        <v>1513.15</v>
      </c>
      <c r="I172" s="57">
        <v>2488</v>
      </c>
      <c r="J172" s="58">
        <v>1318.64</v>
      </c>
      <c r="K172" s="57">
        <v>1948</v>
      </c>
      <c r="L172" s="58">
        <v>1032.44</v>
      </c>
      <c r="M172" s="115"/>
      <c r="N172" t="b">
        <v>1</v>
      </c>
      <c r="O172" t="b">
        <v>1</v>
      </c>
      <c r="P172" t="b">
        <v>1</v>
      </c>
      <c r="Q172" t="b">
        <v>1</v>
      </c>
      <c r="R172" t="b">
        <v>1</v>
      </c>
      <c r="S172" t="b">
        <v>1</v>
      </c>
      <c r="T172" t="b">
        <v>1</v>
      </c>
      <c r="U172" t="b">
        <v>1</v>
      </c>
      <c r="V172" t="b">
        <v>1</v>
      </c>
      <c r="W172" t="b">
        <v>1</v>
      </c>
    </row>
    <row r="173" spans="2:23" x14ac:dyDescent="0.2">
      <c r="B173" s="13" t="s">
        <v>105</v>
      </c>
      <c r="C173" s="57">
        <v>5044</v>
      </c>
      <c r="D173" s="58">
        <v>2673.32</v>
      </c>
      <c r="E173" s="57">
        <v>4009</v>
      </c>
      <c r="F173" s="58">
        <v>2124.77</v>
      </c>
      <c r="G173" s="57">
        <v>2897</v>
      </c>
      <c r="H173" s="58">
        <v>1535.41</v>
      </c>
      <c r="I173" s="57">
        <v>2538</v>
      </c>
      <c r="J173" s="58">
        <v>1345.14</v>
      </c>
      <c r="K173" s="57">
        <v>2016</v>
      </c>
      <c r="L173" s="58">
        <v>1068.48</v>
      </c>
      <c r="M173" s="115"/>
      <c r="N173" t="b">
        <v>1</v>
      </c>
      <c r="O173" t="b">
        <v>1</v>
      </c>
      <c r="P173" t="b">
        <v>1</v>
      </c>
      <c r="Q173" t="b">
        <v>1</v>
      </c>
      <c r="R173" t="b">
        <v>1</v>
      </c>
      <c r="S173" t="b">
        <v>1</v>
      </c>
      <c r="T173" t="b">
        <v>1</v>
      </c>
      <c r="U173" t="b">
        <v>1</v>
      </c>
      <c r="V173" t="b">
        <v>1</v>
      </c>
      <c r="W173" t="b">
        <v>1</v>
      </c>
    </row>
    <row r="174" spans="2:23" x14ac:dyDescent="0.2">
      <c r="B174" s="13" t="s">
        <v>106</v>
      </c>
      <c r="C174" s="57">
        <v>5206</v>
      </c>
      <c r="D174" s="58">
        <v>2759.1800000000003</v>
      </c>
      <c r="E174" s="57">
        <v>4136</v>
      </c>
      <c r="F174" s="58">
        <v>2192.08</v>
      </c>
      <c r="G174" s="57">
        <v>2943</v>
      </c>
      <c r="H174" s="58">
        <v>1559.7900000000002</v>
      </c>
      <c r="I174" s="57">
        <v>2592</v>
      </c>
      <c r="J174" s="58">
        <v>1373.76</v>
      </c>
      <c r="K174" s="57">
        <v>2084</v>
      </c>
      <c r="L174" s="58">
        <v>1104.52</v>
      </c>
      <c r="M174" s="115"/>
      <c r="N174" t="b">
        <v>1</v>
      </c>
      <c r="O174" t="b">
        <v>1</v>
      </c>
      <c r="P174" t="b">
        <v>1</v>
      </c>
      <c r="Q174" t="b">
        <v>1</v>
      </c>
      <c r="R174" t="b">
        <v>1</v>
      </c>
      <c r="S174" t="b">
        <v>1</v>
      </c>
      <c r="T174" t="b">
        <v>1</v>
      </c>
      <c r="U174" t="b">
        <v>1</v>
      </c>
      <c r="V174" t="b">
        <v>1</v>
      </c>
      <c r="W174" t="b">
        <v>1</v>
      </c>
    </row>
    <row r="175" spans="2:23" x14ac:dyDescent="0.2">
      <c r="B175" s="13" t="s">
        <v>107</v>
      </c>
      <c r="C175" s="57">
        <v>5378</v>
      </c>
      <c r="D175" s="58">
        <v>2850.34</v>
      </c>
      <c r="E175" s="57">
        <v>4261</v>
      </c>
      <c r="F175" s="58">
        <v>2258.33</v>
      </c>
      <c r="G175" s="57">
        <v>2988</v>
      </c>
      <c r="H175" s="58">
        <v>1583.64</v>
      </c>
      <c r="I175" s="57">
        <v>2636</v>
      </c>
      <c r="J175" s="58">
        <v>1397.0800000000002</v>
      </c>
      <c r="K175" s="57">
        <v>2149</v>
      </c>
      <c r="L175" s="58">
        <v>1138.97</v>
      </c>
      <c r="M175" s="115"/>
      <c r="N175" t="b">
        <v>1</v>
      </c>
      <c r="O175" t="b">
        <v>1</v>
      </c>
      <c r="P175" t="b">
        <v>1</v>
      </c>
      <c r="Q175" t="b">
        <v>1</v>
      </c>
      <c r="R175" t="b">
        <v>1</v>
      </c>
      <c r="S175" t="b">
        <v>1</v>
      </c>
      <c r="T175" t="b">
        <v>1</v>
      </c>
      <c r="U175" t="b">
        <v>1</v>
      </c>
      <c r="V175" t="b">
        <v>1</v>
      </c>
      <c r="W175" t="b">
        <v>1</v>
      </c>
    </row>
    <row r="176" spans="2:23" x14ac:dyDescent="0.2">
      <c r="B176" s="13" t="s">
        <v>108</v>
      </c>
      <c r="C176" s="57">
        <v>5489</v>
      </c>
      <c r="D176" s="58">
        <v>2909.17</v>
      </c>
      <c r="E176" s="57">
        <v>4351</v>
      </c>
      <c r="F176" s="58">
        <v>2306.0300000000002</v>
      </c>
      <c r="G176" s="57">
        <v>3063</v>
      </c>
      <c r="H176" s="58">
        <v>1623.39</v>
      </c>
      <c r="I176" s="57">
        <v>2694</v>
      </c>
      <c r="J176" s="58">
        <v>1427.8200000000002</v>
      </c>
      <c r="K176" s="57">
        <v>2202</v>
      </c>
      <c r="L176" s="58">
        <v>1167.06</v>
      </c>
      <c r="M176" s="115"/>
      <c r="N176" t="b">
        <v>1</v>
      </c>
      <c r="O176" t="b">
        <v>1</v>
      </c>
      <c r="P176" t="b">
        <v>1</v>
      </c>
      <c r="Q176" t="b">
        <v>1</v>
      </c>
      <c r="R176" t="b">
        <v>1</v>
      </c>
      <c r="S176" t="b">
        <v>1</v>
      </c>
      <c r="T176" t="b">
        <v>1</v>
      </c>
      <c r="U176" t="b">
        <v>1</v>
      </c>
      <c r="V176" t="b">
        <v>1</v>
      </c>
      <c r="W176" t="b">
        <v>1</v>
      </c>
    </row>
    <row r="177" spans="2:23" x14ac:dyDescent="0.2">
      <c r="B177" s="13" t="s">
        <v>109</v>
      </c>
      <c r="C177" s="57">
        <v>5598</v>
      </c>
      <c r="D177" s="58">
        <v>2966.94</v>
      </c>
      <c r="E177" s="57">
        <v>4445</v>
      </c>
      <c r="F177" s="58">
        <v>2355.85</v>
      </c>
      <c r="G177" s="57">
        <v>3138</v>
      </c>
      <c r="H177" s="58">
        <v>1663.14</v>
      </c>
      <c r="I177" s="57">
        <v>2748</v>
      </c>
      <c r="J177" s="58">
        <v>1456.44</v>
      </c>
      <c r="K177" s="57">
        <v>2254</v>
      </c>
      <c r="L177" s="58">
        <v>1194.6200000000001</v>
      </c>
      <c r="M177" s="115"/>
      <c r="N177" t="b">
        <v>1</v>
      </c>
      <c r="O177" t="b">
        <v>1</v>
      </c>
      <c r="P177" t="b">
        <v>1</v>
      </c>
      <c r="Q177" t="b">
        <v>1</v>
      </c>
      <c r="R177" t="b">
        <v>1</v>
      </c>
      <c r="S177" t="b">
        <v>1</v>
      </c>
      <c r="T177" t="b">
        <v>1</v>
      </c>
      <c r="U177" t="b">
        <v>1</v>
      </c>
      <c r="V177" t="b">
        <v>1</v>
      </c>
      <c r="W177" t="b">
        <v>1</v>
      </c>
    </row>
    <row r="178" spans="2:23" x14ac:dyDescent="0.2">
      <c r="B178" s="13" t="s">
        <v>110</v>
      </c>
      <c r="C178" s="57">
        <v>5708</v>
      </c>
      <c r="D178" s="58">
        <v>3025.2400000000002</v>
      </c>
      <c r="E178" s="57">
        <v>4538</v>
      </c>
      <c r="F178" s="58">
        <v>2405.1400000000003</v>
      </c>
      <c r="G178" s="57">
        <v>3211</v>
      </c>
      <c r="H178" s="58">
        <v>1701.8300000000002</v>
      </c>
      <c r="I178" s="57">
        <v>2800</v>
      </c>
      <c r="J178" s="58">
        <v>1484</v>
      </c>
      <c r="K178" s="57">
        <v>2303</v>
      </c>
      <c r="L178" s="58">
        <v>1220.5900000000001</v>
      </c>
      <c r="M178" s="115"/>
      <c r="N178" t="b">
        <v>1</v>
      </c>
      <c r="O178" t="b">
        <v>1</v>
      </c>
      <c r="P178" t="b">
        <v>1</v>
      </c>
      <c r="Q178" t="b">
        <v>1</v>
      </c>
      <c r="R178" t="b">
        <v>1</v>
      </c>
      <c r="S178" t="b">
        <v>1</v>
      </c>
      <c r="T178" t="b">
        <v>1</v>
      </c>
      <c r="U178" t="b">
        <v>1</v>
      </c>
      <c r="V178" t="b">
        <v>1</v>
      </c>
      <c r="W178" t="b">
        <v>1</v>
      </c>
    </row>
    <row r="179" spans="2:23" x14ac:dyDescent="0.2">
      <c r="B179" s="13" t="s">
        <v>111</v>
      </c>
      <c r="C179" s="57">
        <v>5819</v>
      </c>
      <c r="D179" s="58">
        <v>3084.07</v>
      </c>
      <c r="E179" s="57">
        <v>4627</v>
      </c>
      <c r="F179" s="58">
        <v>2452.31</v>
      </c>
      <c r="G179" s="57">
        <v>3285</v>
      </c>
      <c r="H179" s="58">
        <v>1741.0500000000002</v>
      </c>
      <c r="I179" s="57">
        <v>2855</v>
      </c>
      <c r="J179" s="58">
        <v>1513.15</v>
      </c>
      <c r="K179" s="57">
        <v>2357</v>
      </c>
      <c r="L179" s="58">
        <v>1249.21</v>
      </c>
      <c r="M179" s="115"/>
      <c r="N179" t="b">
        <v>1</v>
      </c>
      <c r="O179" t="b">
        <v>1</v>
      </c>
      <c r="P179" t="b">
        <v>1</v>
      </c>
      <c r="Q179" t="b">
        <v>1</v>
      </c>
      <c r="R179" t="b">
        <v>1</v>
      </c>
      <c r="S179" t="b">
        <v>1</v>
      </c>
      <c r="T179" t="b">
        <v>1</v>
      </c>
      <c r="U179" t="b">
        <v>1</v>
      </c>
      <c r="V179" t="b">
        <v>1</v>
      </c>
      <c r="W179" t="b">
        <v>1</v>
      </c>
    </row>
    <row r="180" spans="2:23" x14ac:dyDescent="0.2">
      <c r="B180" s="13" t="s">
        <v>112</v>
      </c>
      <c r="C180" s="57">
        <v>5927</v>
      </c>
      <c r="D180" s="58">
        <v>3141.31</v>
      </c>
      <c r="E180" s="57">
        <v>4723</v>
      </c>
      <c r="F180" s="58">
        <v>2503.19</v>
      </c>
      <c r="G180" s="57">
        <v>3364</v>
      </c>
      <c r="H180" s="58">
        <v>1782.92</v>
      </c>
      <c r="I180" s="57">
        <v>2909</v>
      </c>
      <c r="J180" s="58">
        <v>1541.77</v>
      </c>
      <c r="K180" s="57">
        <v>2407</v>
      </c>
      <c r="L180" s="58">
        <v>1275.71</v>
      </c>
      <c r="M180" s="115"/>
      <c r="N180" t="b">
        <v>1</v>
      </c>
      <c r="O180" t="b">
        <v>1</v>
      </c>
      <c r="P180" t="b">
        <v>1</v>
      </c>
      <c r="Q180" t="b">
        <v>1</v>
      </c>
      <c r="R180" t="b">
        <v>1</v>
      </c>
      <c r="S180" t="b">
        <v>1</v>
      </c>
      <c r="T180" t="b">
        <v>1</v>
      </c>
      <c r="U180" t="b">
        <v>1</v>
      </c>
      <c r="V180" t="b">
        <v>1</v>
      </c>
      <c r="W180" t="b">
        <v>1</v>
      </c>
    </row>
    <row r="181" spans="2:23" x14ac:dyDescent="0.2">
      <c r="B181" s="13" t="s">
        <v>113</v>
      </c>
      <c r="C181" s="57">
        <v>6039</v>
      </c>
      <c r="D181" s="58">
        <v>3200.67</v>
      </c>
      <c r="E181" s="57">
        <v>4823</v>
      </c>
      <c r="F181" s="58">
        <v>2556.19</v>
      </c>
      <c r="G181" s="57">
        <v>3419</v>
      </c>
      <c r="H181" s="58">
        <v>1812.0700000000002</v>
      </c>
      <c r="I181" s="57">
        <v>2963</v>
      </c>
      <c r="J181" s="58">
        <v>1570.39</v>
      </c>
      <c r="K181" s="57">
        <v>2458</v>
      </c>
      <c r="L181" s="58">
        <v>1302.74</v>
      </c>
      <c r="M181" s="115"/>
      <c r="N181" t="b">
        <v>1</v>
      </c>
      <c r="O181" t="b">
        <v>1</v>
      </c>
      <c r="P181" t="b">
        <v>1</v>
      </c>
      <c r="Q181" t="b">
        <v>1</v>
      </c>
      <c r="R181" t="b">
        <v>1</v>
      </c>
      <c r="S181" t="b">
        <v>1</v>
      </c>
      <c r="T181" t="b">
        <v>1</v>
      </c>
      <c r="U181" t="b">
        <v>1</v>
      </c>
      <c r="V181" t="b">
        <v>1</v>
      </c>
      <c r="W181" t="b">
        <v>1</v>
      </c>
    </row>
    <row r="182" spans="2:23" x14ac:dyDescent="0.2">
      <c r="B182" s="13" t="s">
        <v>114</v>
      </c>
      <c r="C182" s="57">
        <v>6151</v>
      </c>
      <c r="D182" s="58">
        <v>3260.03</v>
      </c>
      <c r="E182" s="57">
        <v>4931</v>
      </c>
      <c r="F182" s="58">
        <v>2613.4300000000003</v>
      </c>
      <c r="G182" s="57">
        <v>3474</v>
      </c>
      <c r="H182" s="58">
        <v>1841.22</v>
      </c>
      <c r="I182" s="57">
        <v>3023</v>
      </c>
      <c r="J182" s="58">
        <v>1602.19</v>
      </c>
      <c r="K182" s="57">
        <v>2503</v>
      </c>
      <c r="L182" s="58">
        <v>1326.5900000000001</v>
      </c>
      <c r="M182" s="115"/>
      <c r="N182" t="b">
        <v>1</v>
      </c>
      <c r="O182" t="b">
        <v>1</v>
      </c>
      <c r="P182" t="b">
        <v>1</v>
      </c>
      <c r="Q182" t="b">
        <v>1</v>
      </c>
      <c r="R182" t="b">
        <v>1</v>
      </c>
      <c r="S182" t="b">
        <v>1</v>
      </c>
      <c r="T182" t="b">
        <v>1</v>
      </c>
      <c r="U182" t="b">
        <v>1</v>
      </c>
      <c r="V182" t="b">
        <v>1</v>
      </c>
      <c r="W182" t="b">
        <v>1</v>
      </c>
    </row>
    <row r="183" spans="2:23" x14ac:dyDescent="0.2">
      <c r="B183" s="13" t="s">
        <v>115</v>
      </c>
      <c r="C183" s="57">
        <v>6258</v>
      </c>
      <c r="D183" s="58">
        <v>3316.7400000000002</v>
      </c>
      <c r="E183" s="57">
        <v>5032</v>
      </c>
      <c r="F183" s="58">
        <v>2666.96</v>
      </c>
      <c r="G183" s="57">
        <v>3531</v>
      </c>
      <c r="H183" s="58">
        <v>1871.43</v>
      </c>
      <c r="I183" s="57">
        <v>3074</v>
      </c>
      <c r="J183" s="58">
        <v>1629.22</v>
      </c>
      <c r="K183" s="57">
        <v>2554</v>
      </c>
      <c r="L183" s="58">
        <v>1353.6200000000001</v>
      </c>
      <c r="M183" s="115"/>
      <c r="N183" t="b">
        <v>1</v>
      </c>
      <c r="O183" t="b">
        <v>1</v>
      </c>
      <c r="P183" t="b">
        <v>1</v>
      </c>
      <c r="Q183" t="b">
        <v>1</v>
      </c>
      <c r="R183" t="b">
        <v>1</v>
      </c>
      <c r="S183" t="b">
        <v>1</v>
      </c>
      <c r="T183" t="b">
        <v>1</v>
      </c>
      <c r="U183" t="b">
        <v>1</v>
      </c>
      <c r="V183" t="b">
        <v>1</v>
      </c>
      <c r="W183" t="b">
        <v>1</v>
      </c>
    </row>
    <row r="184" spans="2:23" x14ac:dyDescent="0.2">
      <c r="B184" s="13" t="s">
        <v>116</v>
      </c>
      <c r="C184" s="57">
        <v>6369</v>
      </c>
      <c r="D184" s="58">
        <v>3375.57</v>
      </c>
      <c r="E184" s="57">
        <v>5131</v>
      </c>
      <c r="F184" s="58">
        <v>2719.4300000000003</v>
      </c>
      <c r="G184" s="57">
        <v>3588</v>
      </c>
      <c r="H184" s="58">
        <v>1901.64</v>
      </c>
      <c r="I184" s="57">
        <v>3132</v>
      </c>
      <c r="J184" s="58">
        <v>1659.96</v>
      </c>
      <c r="K184" s="57">
        <v>2601</v>
      </c>
      <c r="L184" s="58">
        <v>1378.53</v>
      </c>
      <c r="M184" s="115"/>
      <c r="N184" t="b">
        <v>1</v>
      </c>
      <c r="O184" t="b">
        <v>1</v>
      </c>
      <c r="P184" t="b">
        <v>1</v>
      </c>
      <c r="Q184" t="b">
        <v>1</v>
      </c>
      <c r="R184" t="b">
        <v>1</v>
      </c>
      <c r="S184" t="b">
        <v>1</v>
      </c>
      <c r="T184" t="b">
        <v>1</v>
      </c>
      <c r="U184" t="b">
        <v>1</v>
      </c>
      <c r="V184" t="b">
        <v>1</v>
      </c>
      <c r="W184" t="b">
        <v>1</v>
      </c>
    </row>
    <row r="185" spans="2:23" x14ac:dyDescent="0.2">
      <c r="B185" s="13" t="s">
        <v>117</v>
      </c>
      <c r="C185" s="57">
        <v>6478</v>
      </c>
      <c r="D185" s="58">
        <v>3433.34</v>
      </c>
      <c r="E185" s="57">
        <v>5238</v>
      </c>
      <c r="F185" s="58">
        <v>2776.1400000000003</v>
      </c>
      <c r="G185" s="57">
        <v>3644</v>
      </c>
      <c r="H185" s="58">
        <v>1931.3200000000002</v>
      </c>
      <c r="I185" s="57">
        <v>3189</v>
      </c>
      <c r="J185" s="58">
        <v>1690.17</v>
      </c>
      <c r="K185" s="57">
        <v>2650</v>
      </c>
      <c r="L185" s="58">
        <v>1404.5</v>
      </c>
      <c r="M185" s="115"/>
      <c r="N185" t="b">
        <v>1</v>
      </c>
      <c r="O185" t="b">
        <v>1</v>
      </c>
      <c r="P185" t="b">
        <v>1</v>
      </c>
      <c r="Q185" t="b">
        <v>1</v>
      </c>
      <c r="R185" t="b">
        <v>1</v>
      </c>
      <c r="S185" t="b">
        <v>1</v>
      </c>
      <c r="T185" t="b">
        <v>1</v>
      </c>
      <c r="U185" t="b">
        <v>1</v>
      </c>
      <c r="V185" t="b">
        <v>1</v>
      </c>
      <c r="W185" t="b">
        <v>1</v>
      </c>
    </row>
    <row r="186" spans="2:23" x14ac:dyDescent="0.2">
      <c r="B186" s="13" t="s">
        <v>118</v>
      </c>
      <c r="C186" s="57">
        <v>6706</v>
      </c>
      <c r="D186" s="58">
        <v>3554.1800000000003</v>
      </c>
      <c r="E186" s="57">
        <v>5446</v>
      </c>
      <c r="F186" s="58">
        <v>2886.38</v>
      </c>
      <c r="G186" s="57">
        <v>3782</v>
      </c>
      <c r="H186" s="58">
        <v>2004.46</v>
      </c>
      <c r="I186" s="57">
        <v>3306</v>
      </c>
      <c r="J186" s="58">
        <v>1752.18</v>
      </c>
      <c r="K186" s="57">
        <v>2748</v>
      </c>
      <c r="L186" s="58">
        <v>1456.44</v>
      </c>
      <c r="M186" s="115"/>
      <c r="N186" t="b">
        <v>1</v>
      </c>
      <c r="O186" t="b">
        <v>1</v>
      </c>
      <c r="P186" t="b">
        <v>1</v>
      </c>
      <c r="Q186" t="b">
        <v>1</v>
      </c>
      <c r="R186" t="b">
        <v>1</v>
      </c>
      <c r="S186" t="b">
        <v>1</v>
      </c>
      <c r="T186" t="b">
        <v>1</v>
      </c>
      <c r="U186" t="b">
        <v>1</v>
      </c>
      <c r="V186" t="b">
        <v>1</v>
      </c>
      <c r="W186" t="b">
        <v>1</v>
      </c>
    </row>
    <row r="187" spans="2:23" x14ac:dyDescent="0.2">
      <c r="B187" s="13" t="s">
        <v>119</v>
      </c>
      <c r="C187" s="57">
        <v>6929</v>
      </c>
      <c r="D187" s="58">
        <v>3672.3700000000003</v>
      </c>
      <c r="E187" s="57">
        <v>5650</v>
      </c>
      <c r="F187" s="58">
        <v>2994.5</v>
      </c>
      <c r="G187" s="57">
        <v>3916</v>
      </c>
      <c r="H187" s="58">
        <v>2075.48</v>
      </c>
      <c r="I187" s="57">
        <v>3423</v>
      </c>
      <c r="J187" s="58">
        <v>1814.19</v>
      </c>
      <c r="K187" s="57">
        <v>2846</v>
      </c>
      <c r="L187" s="58">
        <v>1508.38</v>
      </c>
      <c r="M187" s="115"/>
      <c r="N187" t="b">
        <v>1</v>
      </c>
      <c r="O187" t="b">
        <v>1</v>
      </c>
      <c r="P187" t="b">
        <v>1</v>
      </c>
      <c r="Q187" t="b">
        <v>1</v>
      </c>
      <c r="R187" t="b">
        <v>1</v>
      </c>
      <c r="S187" t="b">
        <v>1</v>
      </c>
      <c r="T187" t="b">
        <v>1</v>
      </c>
      <c r="U187" t="b">
        <v>1</v>
      </c>
      <c r="V187" t="b">
        <v>1</v>
      </c>
      <c r="W187" t="b">
        <v>1</v>
      </c>
    </row>
    <row r="188" spans="2:23" x14ac:dyDescent="0.2">
      <c r="B188" s="13" t="s">
        <v>120</v>
      </c>
      <c r="C188" s="57">
        <v>7155</v>
      </c>
      <c r="D188" s="58">
        <v>3792.15</v>
      </c>
      <c r="E188" s="57">
        <v>5857</v>
      </c>
      <c r="F188" s="58">
        <v>3104.21</v>
      </c>
      <c r="G188" s="57">
        <v>4056</v>
      </c>
      <c r="H188" s="58">
        <v>2149.6800000000003</v>
      </c>
      <c r="I188" s="57">
        <v>3542</v>
      </c>
      <c r="J188" s="58">
        <v>1877.26</v>
      </c>
      <c r="K188" s="57">
        <v>2943</v>
      </c>
      <c r="L188" s="58">
        <v>1559.7900000000002</v>
      </c>
      <c r="M188" s="115"/>
      <c r="N188" t="b">
        <v>1</v>
      </c>
      <c r="O188" t="b">
        <v>1</v>
      </c>
      <c r="P188" t="b">
        <v>1</v>
      </c>
      <c r="Q188" t="b">
        <v>1</v>
      </c>
      <c r="R188" t="b">
        <v>1</v>
      </c>
      <c r="S188" t="b">
        <v>1</v>
      </c>
      <c r="T188" t="b">
        <v>1</v>
      </c>
      <c r="U188" t="b">
        <v>1</v>
      </c>
      <c r="V188" t="b">
        <v>1</v>
      </c>
      <c r="W188" t="b">
        <v>1</v>
      </c>
    </row>
    <row r="189" spans="2:23" x14ac:dyDescent="0.2">
      <c r="B189" s="13" t="s">
        <v>121</v>
      </c>
      <c r="C189" s="57">
        <v>7382</v>
      </c>
      <c r="D189" s="58">
        <v>3912.46</v>
      </c>
      <c r="E189" s="57">
        <v>6062</v>
      </c>
      <c r="F189" s="58">
        <v>3212.86</v>
      </c>
      <c r="G189" s="57">
        <v>4190</v>
      </c>
      <c r="H189" s="58">
        <v>2220.7000000000003</v>
      </c>
      <c r="I189" s="57">
        <v>3657</v>
      </c>
      <c r="J189" s="58">
        <v>1938.21</v>
      </c>
      <c r="K189" s="57">
        <v>3041</v>
      </c>
      <c r="L189" s="58">
        <v>1611.73</v>
      </c>
      <c r="M189" s="115"/>
      <c r="N189" t="b">
        <v>1</v>
      </c>
      <c r="O189" t="b">
        <v>1</v>
      </c>
      <c r="P189" t="b">
        <v>1</v>
      </c>
      <c r="Q189" t="b">
        <v>1</v>
      </c>
      <c r="R189" t="b">
        <v>1</v>
      </c>
      <c r="S189" t="b">
        <v>1</v>
      </c>
      <c r="T189" t="b">
        <v>1</v>
      </c>
      <c r="U189" t="b">
        <v>1</v>
      </c>
      <c r="V189" t="b">
        <v>1</v>
      </c>
      <c r="W189" t="b">
        <v>1</v>
      </c>
    </row>
    <row r="190" spans="2:23" x14ac:dyDescent="0.2">
      <c r="B190" s="13" t="s">
        <v>122</v>
      </c>
      <c r="C190" s="57">
        <v>7607</v>
      </c>
      <c r="D190" s="58">
        <v>4031.71</v>
      </c>
      <c r="E190" s="57">
        <v>6269</v>
      </c>
      <c r="F190" s="58">
        <v>3322.57</v>
      </c>
      <c r="G190" s="57">
        <v>4331</v>
      </c>
      <c r="H190" s="58">
        <v>2295.4300000000003</v>
      </c>
      <c r="I190" s="57">
        <v>3776</v>
      </c>
      <c r="J190" s="58">
        <v>2001.2800000000002</v>
      </c>
      <c r="K190" s="57">
        <v>3138</v>
      </c>
      <c r="L190" s="58">
        <v>1663.14</v>
      </c>
      <c r="M190" s="115"/>
      <c r="N190" t="b">
        <v>1</v>
      </c>
      <c r="O190" t="b">
        <v>1</v>
      </c>
      <c r="P190" t="b">
        <v>1</v>
      </c>
      <c r="Q190" t="b">
        <v>1</v>
      </c>
      <c r="R190" t="b">
        <v>1</v>
      </c>
      <c r="S190" t="b">
        <v>1</v>
      </c>
      <c r="T190" t="b">
        <v>1</v>
      </c>
      <c r="U190" t="b">
        <v>1</v>
      </c>
      <c r="V190" t="b">
        <v>1</v>
      </c>
      <c r="W190" t="b">
        <v>1</v>
      </c>
    </row>
    <row r="191" spans="2:23" x14ac:dyDescent="0.2">
      <c r="B191" s="13" t="s">
        <v>123</v>
      </c>
      <c r="C191" s="57">
        <v>7826</v>
      </c>
      <c r="D191" s="58">
        <v>4147.7800000000007</v>
      </c>
      <c r="E191" s="57">
        <v>6384</v>
      </c>
      <c r="F191" s="58">
        <v>3383.52</v>
      </c>
      <c r="G191" s="57">
        <v>4451</v>
      </c>
      <c r="H191" s="58">
        <v>2359.0300000000002</v>
      </c>
      <c r="I191" s="57">
        <v>3886</v>
      </c>
      <c r="J191" s="58">
        <v>2059.58</v>
      </c>
      <c r="K191" s="57">
        <v>3230</v>
      </c>
      <c r="L191" s="58">
        <v>1711.9</v>
      </c>
      <c r="M191" s="115"/>
      <c r="N191" t="b">
        <v>1</v>
      </c>
      <c r="O191" t="b">
        <v>1</v>
      </c>
      <c r="P191" t="b">
        <v>1</v>
      </c>
      <c r="Q191" t="b">
        <v>1</v>
      </c>
      <c r="R191" t="b">
        <v>1</v>
      </c>
      <c r="S191" t="b">
        <v>1</v>
      </c>
      <c r="T191" t="b">
        <v>1</v>
      </c>
      <c r="U191" t="b">
        <v>1</v>
      </c>
      <c r="V191" t="b">
        <v>1</v>
      </c>
      <c r="W191" t="b">
        <v>1</v>
      </c>
    </row>
    <row r="192" spans="2:23" x14ac:dyDescent="0.2">
      <c r="B192" s="13" t="s">
        <v>124</v>
      </c>
      <c r="C192" s="57">
        <v>8044</v>
      </c>
      <c r="D192" s="58">
        <v>4263.3200000000006</v>
      </c>
      <c r="E192" s="57">
        <v>6493</v>
      </c>
      <c r="F192" s="58">
        <v>3441.29</v>
      </c>
      <c r="G192" s="57">
        <v>4574</v>
      </c>
      <c r="H192" s="58">
        <v>2424.2200000000003</v>
      </c>
      <c r="I192" s="57">
        <v>3989</v>
      </c>
      <c r="J192" s="58">
        <v>2114.17</v>
      </c>
      <c r="K192" s="57">
        <v>3318</v>
      </c>
      <c r="L192" s="58">
        <v>1758.5400000000002</v>
      </c>
      <c r="M192" s="115"/>
      <c r="N192" t="b">
        <v>1</v>
      </c>
      <c r="O192" t="b">
        <v>1</v>
      </c>
      <c r="P192" t="b">
        <v>1</v>
      </c>
      <c r="Q192" t="b">
        <v>1</v>
      </c>
      <c r="R192" t="b">
        <v>1</v>
      </c>
      <c r="S192" t="b">
        <v>1</v>
      </c>
      <c r="T192" t="b">
        <v>1</v>
      </c>
      <c r="U192" t="b">
        <v>1</v>
      </c>
      <c r="V192" t="b">
        <v>1</v>
      </c>
      <c r="W192" t="b">
        <v>1</v>
      </c>
    </row>
    <row r="193" spans="2:23" x14ac:dyDescent="0.2">
      <c r="B193" s="13" t="s">
        <v>125</v>
      </c>
      <c r="C193" s="57">
        <v>8262</v>
      </c>
      <c r="D193" s="58">
        <v>4378.8600000000006</v>
      </c>
      <c r="E193" s="57">
        <v>6607</v>
      </c>
      <c r="F193" s="58">
        <v>3501.71</v>
      </c>
      <c r="G193" s="57">
        <v>4696</v>
      </c>
      <c r="H193" s="58">
        <v>2488.88</v>
      </c>
      <c r="I193" s="57">
        <v>4106</v>
      </c>
      <c r="J193" s="58">
        <v>2176.1800000000003</v>
      </c>
      <c r="K193" s="57">
        <v>3413</v>
      </c>
      <c r="L193" s="58">
        <v>1808.89</v>
      </c>
      <c r="M193" s="115"/>
      <c r="N193" t="b">
        <v>1</v>
      </c>
      <c r="O193" t="b">
        <v>1</v>
      </c>
      <c r="P193" t="b">
        <v>1</v>
      </c>
      <c r="Q193" t="b">
        <v>1</v>
      </c>
      <c r="R193" t="b">
        <v>1</v>
      </c>
      <c r="S193" t="b">
        <v>1</v>
      </c>
      <c r="T193" t="b">
        <v>1</v>
      </c>
      <c r="U193" t="b">
        <v>1</v>
      </c>
      <c r="V193" t="b">
        <v>1</v>
      </c>
      <c r="W193" t="b">
        <v>1</v>
      </c>
    </row>
    <row r="194" spans="2:23" x14ac:dyDescent="0.2">
      <c r="B194" s="13" t="s">
        <v>126</v>
      </c>
      <c r="C194" s="57">
        <v>8480</v>
      </c>
      <c r="D194" s="58">
        <v>4494.4000000000005</v>
      </c>
      <c r="E194" s="57">
        <v>6717</v>
      </c>
      <c r="F194" s="58">
        <v>3560.01</v>
      </c>
      <c r="G194" s="57">
        <v>4816</v>
      </c>
      <c r="H194" s="58">
        <v>2552.48</v>
      </c>
      <c r="I194" s="57">
        <v>4210</v>
      </c>
      <c r="J194" s="58">
        <v>2231.3000000000002</v>
      </c>
      <c r="K194" s="57">
        <v>3504</v>
      </c>
      <c r="L194" s="58">
        <v>1857.1200000000001</v>
      </c>
      <c r="M194" s="115"/>
      <c r="N194" t="b">
        <v>1</v>
      </c>
      <c r="O194" t="b">
        <v>1</v>
      </c>
      <c r="P194" t="b">
        <v>1</v>
      </c>
      <c r="Q194" t="b">
        <v>1</v>
      </c>
      <c r="R194" t="b">
        <v>1</v>
      </c>
      <c r="S194" t="b">
        <v>1</v>
      </c>
      <c r="T194" t="b">
        <v>1</v>
      </c>
      <c r="U194" t="b">
        <v>1</v>
      </c>
      <c r="V194" t="b">
        <v>1</v>
      </c>
      <c r="W194" t="b">
        <v>1</v>
      </c>
    </row>
    <row r="195" spans="2:23" x14ac:dyDescent="0.2">
      <c r="B195" s="13" t="s">
        <v>127</v>
      </c>
      <c r="C195" s="57">
        <v>8697</v>
      </c>
      <c r="D195" s="58">
        <v>4609.41</v>
      </c>
      <c r="E195" s="57">
        <v>6833</v>
      </c>
      <c r="F195" s="58">
        <v>3621.4900000000002</v>
      </c>
      <c r="G195" s="57">
        <v>4942</v>
      </c>
      <c r="H195" s="58">
        <v>2619.2600000000002</v>
      </c>
      <c r="I195" s="57">
        <v>4317</v>
      </c>
      <c r="J195" s="58">
        <v>2288.0100000000002</v>
      </c>
      <c r="K195" s="57">
        <v>3594</v>
      </c>
      <c r="L195" s="58">
        <v>1904.8200000000002</v>
      </c>
      <c r="M195" s="115"/>
      <c r="N195" t="b">
        <v>1</v>
      </c>
      <c r="O195" t="b">
        <v>1</v>
      </c>
      <c r="P195" t="b">
        <v>1</v>
      </c>
      <c r="Q195" t="b">
        <v>1</v>
      </c>
      <c r="R195" t="b">
        <v>1</v>
      </c>
      <c r="S195" t="b">
        <v>1</v>
      </c>
      <c r="T195" t="b">
        <v>1</v>
      </c>
      <c r="U195" t="b">
        <v>1</v>
      </c>
      <c r="V195" t="b">
        <v>1</v>
      </c>
      <c r="W195" t="b">
        <v>1</v>
      </c>
    </row>
    <row r="196" spans="2:23" x14ac:dyDescent="0.2">
      <c r="B196" s="13" t="s">
        <v>128</v>
      </c>
      <c r="C196" s="57">
        <v>9002</v>
      </c>
      <c r="D196" s="58">
        <v>4771.0600000000004</v>
      </c>
      <c r="E196" s="57">
        <v>7095</v>
      </c>
      <c r="F196" s="58">
        <v>3760.3500000000004</v>
      </c>
      <c r="G196" s="57">
        <v>5128</v>
      </c>
      <c r="H196" s="58">
        <v>2717.84</v>
      </c>
      <c r="I196" s="57">
        <v>4480</v>
      </c>
      <c r="J196" s="58">
        <v>2374.4</v>
      </c>
      <c r="K196" s="57">
        <v>3725</v>
      </c>
      <c r="L196" s="58">
        <v>1974.25</v>
      </c>
      <c r="M196" s="115"/>
      <c r="N196" t="b">
        <v>1</v>
      </c>
      <c r="O196" t="b">
        <v>1</v>
      </c>
      <c r="P196" t="b">
        <v>1</v>
      </c>
      <c r="Q196" t="b">
        <v>1</v>
      </c>
      <c r="R196" t="b">
        <v>1</v>
      </c>
      <c r="S196" t="b">
        <v>1</v>
      </c>
      <c r="T196" t="b">
        <v>1</v>
      </c>
      <c r="U196" t="b">
        <v>1</v>
      </c>
      <c r="V196" t="b">
        <v>1</v>
      </c>
      <c r="W196" t="b">
        <v>1</v>
      </c>
    </row>
    <row r="197" spans="2:23" x14ac:dyDescent="0.2">
      <c r="B197" s="13" t="s">
        <v>129</v>
      </c>
      <c r="C197" s="57">
        <v>9306</v>
      </c>
      <c r="D197" s="58">
        <v>4932.18</v>
      </c>
      <c r="E197" s="57">
        <v>7362</v>
      </c>
      <c r="F197" s="58">
        <v>3901.86</v>
      </c>
      <c r="G197" s="57">
        <v>5308</v>
      </c>
      <c r="H197" s="58">
        <v>2813.2400000000002</v>
      </c>
      <c r="I197" s="57">
        <v>4638</v>
      </c>
      <c r="J197" s="58">
        <v>2458.1400000000003</v>
      </c>
      <c r="K197" s="57">
        <v>3862</v>
      </c>
      <c r="L197" s="58">
        <v>2046.8600000000001</v>
      </c>
      <c r="M197" s="115"/>
      <c r="N197" t="b">
        <v>1</v>
      </c>
      <c r="O197" t="b">
        <v>1</v>
      </c>
      <c r="P197" t="b">
        <v>1</v>
      </c>
      <c r="Q197" t="b">
        <v>1</v>
      </c>
      <c r="R197" t="b">
        <v>1</v>
      </c>
      <c r="S197" t="b">
        <v>1</v>
      </c>
      <c r="T197" t="b">
        <v>1</v>
      </c>
      <c r="U197" t="b">
        <v>1</v>
      </c>
      <c r="V197" t="b">
        <v>1</v>
      </c>
      <c r="W197" t="b">
        <v>1</v>
      </c>
    </row>
    <row r="198" spans="2:23" x14ac:dyDescent="0.2">
      <c r="B198" s="13" t="s">
        <v>130</v>
      </c>
      <c r="C198" s="57">
        <v>9609</v>
      </c>
      <c r="D198" s="58">
        <v>5092.7700000000004</v>
      </c>
      <c r="E198" s="57">
        <v>7627</v>
      </c>
      <c r="F198" s="58">
        <v>4042.3100000000004</v>
      </c>
      <c r="G198" s="57">
        <v>5496</v>
      </c>
      <c r="H198" s="58">
        <v>2912.88</v>
      </c>
      <c r="I198" s="57">
        <v>4799</v>
      </c>
      <c r="J198" s="58">
        <v>2543.4700000000003</v>
      </c>
      <c r="K198" s="57">
        <v>3988</v>
      </c>
      <c r="L198" s="58">
        <v>2113.6400000000003</v>
      </c>
      <c r="M198" s="115"/>
      <c r="N198" t="b">
        <v>1</v>
      </c>
      <c r="O198" t="b">
        <v>1</v>
      </c>
      <c r="P198" t="b">
        <v>1</v>
      </c>
      <c r="Q198" t="b">
        <v>1</v>
      </c>
      <c r="R198" t="b">
        <v>1</v>
      </c>
      <c r="S198" t="b">
        <v>1</v>
      </c>
      <c r="T198" t="b">
        <v>1</v>
      </c>
      <c r="U198" t="b">
        <v>1</v>
      </c>
      <c r="V198" t="b">
        <v>1</v>
      </c>
      <c r="W198" t="b">
        <v>1</v>
      </c>
    </row>
    <row r="199" spans="2:23" x14ac:dyDescent="0.2">
      <c r="B199" s="13" t="s">
        <v>131</v>
      </c>
      <c r="C199" s="57">
        <v>9914</v>
      </c>
      <c r="D199" s="58">
        <v>5254.42</v>
      </c>
      <c r="E199" s="57">
        <v>7889</v>
      </c>
      <c r="F199" s="58">
        <v>4181.17</v>
      </c>
      <c r="G199" s="57">
        <v>5674</v>
      </c>
      <c r="H199" s="58">
        <v>3007.2200000000003</v>
      </c>
      <c r="I199" s="57">
        <v>4960</v>
      </c>
      <c r="J199" s="58">
        <v>2628.8</v>
      </c>
      <c r="K199" s="57">
        <v>4120</v>
      </c>
      <c r="L199" s="58">
        <v>2183.6</v>
      </c>
      <c r="M199" s="115"/>
      <c r="N199" t="b">
        <v>1</v>
      </c>
      <c r="O199" t="b">
        <v>1</v>
      </c>
      <c r="P199" t="b">
        <v>1</v>
      </c>
      <c r="Q199" t="b">
        <v>1</v>
      </c>
      <c r="R199" t="b">
        <v>1</v>
      </c>
      <c r="S199" t="b">
        <v>1</v>
      </c>
      <c r="T199" t="b">
        <v>1</v>
      </c>
      <c r="U199" t="b">
        <v>1</v>
      </c>
      <c r="V199" t="b">
        <v>1</v>
      </c>
      <c r="W199" t="b">
        <v>1</v>
      </c>
    </row>
    <row r="200" spans="2:23" x14ac:dyDescent="0.2">
      <c r="B200" s="13" t="s">
        <v>132</v>
      </c>
      <c r="C200" s="57">
        <v>10217</v>
      </c>
      <c r="D200" s="58">
        <v>5415.01</v>
      </c>
      <c r="E200" s="57">
        <v>8152</v>
      </c>
      <c r="F200" s="58">
        <v>4320.5600000000004</v>
      </c>
      <c r="G200" s="57">
        <v>5858</v>
      </c>
      <c r="H200" s="58">
        <v>3104.7400000000002</v>
      </c>
      <c r="I200" s="57">
        <v>5122</v>
      </c>
      <c r="J200" s="58">
        <v>2714.6600000000003</v>
      </c>
      <c r="K200" s="57">
        <v>4253</v>
      </c>
      <c r="L200" s="58">
        <v>2254.09</v>
      </c>
      <c r="M200" s="115"/>
      <c r="N200" t="b">
        <v>1</v>
      </c>
      <c r="O200" t="b">
        <v>1</v>
      </c>
      <c r="P200" t="b">
        <v>1</v>
      </c>
      <c r="Q200" t="b">
        <v>1</v>
      </c>
      <c r="R200" t="b">
        <v>1</v>
      </c>
      <c r="S200" t="b">
        <v>1</v>
      </c>
      <c r="T200" t="b">
        <v>1</v>
      </c>
      <c r="U200" t="b">
        <v>1</v>
      </c>
      <c r="V200" t="b">
        <v>1</v>
      </c>
      <c r="W200" t="b">
        <v>1</v>
      </c>
    </row>
    <row r="201" spans="2:23" x14ac:dyDescent="0.2">
      <c r="B201" s="13" t="s">
        <v>133</v>
      </c>
      <c r="C201" s="57">
        <v>10761</v>
      </c>
      <c r="D201" s="58">
        <v>5703.33</v>
      </c>
      <c r="E201" s="57">
        <v>8704</v>
      </c>
      <c r="F201" s="58">
        <v>4613.12</v>
      </c>
      <c r="G201" s="57">
        <v>6240</v>
      </c>
      <c r="H201" s="58">
        <v>3307.2000000000003</v>
      </c>
      <c r="I201" s="57">
        <v>5465</v>
      </c>
      <c r="J201" s="58">
        <v>2896.4500000000003</v>
      </c>
      <c r="K201" s="57">
        <v>4561</v>
      </c>
      <c r="L201" s="58">
        <v>2417.33</v>
      </c>
      <c r="M201" s="115"/>
      <c r="N201" t="b">
        <v>1</v>
      </c>
      <c r="O201" t="b">
        <v>1</v>
      </c>
      <c r="P201" t="b">
        <v>1</v>
      </c>
      <c r="Q201" t="b">
        <v>1</v>
      </c>
      <c r="R201" t="b">
        <v>1</v>
      </c>
      <c r="S201" t="b">
        <v>1</v>
      </c>
      <c r="T201" t="b">
        <v>1</v>
      </c>
      <c r="U201" t="b">
        <v>1</v>
      </c>
      <c r="V201" t="b">
        <v>1</v>
      </c>
      <c r="W201" t="b">
        <v>1</v>
      </c>
    </row>
    <row r="202" spans="2:23" x14ac:dyDescent="0.2">
      <c r="B202" s="13" t="s">
        <v>134</v>
      </c>
      <c r="C202" s="57">
        <v>11303</v>
      </c>
      <c r="D202" s="58">
        <v>5990.59</v>
      </c>
      <c r="E202" s="57">
        <v>9256</v>
      </c>
      <c r="F202" s="58">
        <v>4905.68</v>
      </c>
      <c r="G202" s="57">
        <v>6617</v>
      </c>
      <c r="H202" s="58">
        <v>3507.01</v>
      </c>
      <c r="I202" s="57">
        <v>5809</v>
      </c>
      <c r="J202" s="58">
        <v>3078.77</v>
      </c>
      <c r="K202" s="57">
        <v>4867</v>
      </c>
      <c r="L202" s="58">
        <v>2579.5100000000002</v>
      </c>
      <c r="M202" s="115"/>
      <c r="N202" t="b">
        <v>1</v>
      </c>
      <c r="O202" t="b">
        <v>1</v>
      </c>
      <c r="P202" t="b">
        <v>1</v>
      </c>
      <c r="Q202" t="b">
        <v>1</v>
      </c>
      <c r="R202" t="b">
        <v>1</v>
      </c>
      <c r="S202" t="b">
        <v>1</v>
      </c>
      <c r="T202" t="b">
        <v>1</v>
      </c>
      <c r="U202" t="b">
        <v>1</v>
      </c>
      <c r="V202" t="b">
        <v>1</v>
      </c>
      <c r="W202" t="b">
        <v>1</v>
      </c>
    </row>
    <row r="203" spans="2:23" x14ac:dyDescent="0.2">
      <c r="B203" s="13" t="s">
        <v>39</v>
      </c>
      <c r="C203" s="57">
        <v>11845</v>
      </c>
      <c r="D203" s="58">
        <v>6277.85</v>
      </c>
      <c r="E203" s="57">
        <v>9805</v>
      </c>
      <c r="F203" s="58">
        <v>5196.6500000000005</v>
      </c>
      <c r="G203" s="57">
        <v>6995</v>
      </c>
      <c r="H203" s="58">
        <v>3707.3500000000004</v>
      </c>
      <c r="I203" s="57">
        <v>6159</v>
      </c>
      <c r="J203" s="58">
        <v>3264.27</v>
      </c>
      <c r="K203" s="57">
        <v>5174</v>
      </c>
      <c r="L203" s="58">
        <v>2742.2200000000003</v>
      </c>
      <c r="M203" s="115"/>
      <c r="N203" t="b">
        <v>1</v>
      </c>
      <c r="O203" t="b">
        <v>1</v>
      </c>
      <c r="P203" t="b">
        <v>1</v>
      </c>
      <c r="Q203" t="b">
        <v>1</v>
      </c>
      <c r="R203" t="b">
        <v>1</v>
      </c>
      <c r="S203" t="b">
        <v>1</v>
      </c>
      <c r="T203" t="b">
        <v>1</v>
      </c>
      <c r="U203" t="b">
        <v>1</v>
      </c>
      <c r="V203" t="b">
        <v>1</v>
      </c>
      <c r="W203" t="b">
        <v>1</v>
      </c>
    </row>
    <row r="204" spans="2:23" x14ac:dyDescent="0.2">
      <c r="B204" s="13" t="s">
        <v>40</v>
      </c>
      <c r="C204" s="57">
        <v>12504</v>
      </c>
      <c r="D204" s="58">
        <v>6627.12</v>
      </c>
      <c r="E204" s="57">
        <v>10373</v>
      </c>
      <c r="F204" s="58">
        <v>5497.6900000000005</v>
      </c>
      <c r="G204" s="57">
        <v>7396</v>
      </c>
      <c r="H204" s="58">
        <v>3919.88</v>
      </c>
      <c r="I204" s="57">
        <v>6521</v>
      </c>
      <c r="J204" s="58">
        <v>3456.13</v>
      </c>
      <c r="K204" s="57">
        <v>5489</v>
      </c>
      <c r="L204" s="58">
        <v>2909.17</v>
      </c>
      <c r="M204" s="115"/>
      <c r="N204" t="b">
        <v>1</v>
      </c>
      <c r="O204" t="b">
        <v>1</v>
      </c>
      <c r="P204" t="b">
        <v>1</v>
      </c>
      <c r="Q204" t="b">
        <v>1</v>
      </c>
      <c r="R204" t="b">
        <v>1</v>
      </c>
      <c r="S204" t="b">
        <v>1</v>
      </c>
      <c r="T204" t="b">
        <v>1</v>
      </c>
      <c r="U204" t="b">
        <v>1</v>
      </c>
      <c r="V204" t="b">
        <v>1</v>
      </c>
      <c r="W204" t="b">
        <v>1</v>
      </c>
    </row>
    <row r="205" spans="2:23" x14ac:dyDescent="0.2">
      <c r="B205" s="13" t="s">
        <v>41</v>
      </c>
      <c r="C205" s="57">
        <v>13214</v>
      </c>
      <c r="D205" s="58">
        <v>7003.42</v>
      </c>
      <c r="E205" s="57">
        <v>10958</v>
      </c>
      <c r="F205" s="58">
        <v>5807.7400000000007</v>
      </c>
      <c r="G205" s="57">
        <v>7800</v>
      </c>
      <c r="H205" s="58">
        <v>4134</v>
      </c>
      <c r="I205" s="57">
        <v>6900</v>
      </c>
      <c r="J205" s="58">
        <v>3657</v>
      </c>
      <c r="K205" s="57">
        <v>5804</v>
      </c>
      <c r="L205" s="58">
        <v>3076.1200000000003</v>
      </c>
      <c r="M205" s="115"/>
      <c r="N205" t="b">
        <v>1</v>
      </c>
      <c r="O205" t="b">
        <v>1</v>
      </c>
      <c r="P205" t="b">
        <v>1</v>
      </c>
      <c r="Q205" t="b">
        <v>1</v>
      </c>
      <c r="R205" t="b">
        <v>1</v>
      </c>
      <c r="S205" t="b">
        <v>1</v>
      </c>
      <c r="T205" t="b">
        <v>1</v>
      </c>
      <c r="U205" t="b">
        <v>1</v>
      </c>
      <c r="V205" t="b">
        <v>1</v>
      </c>
      <c r="W205" t="b">
        <v>1</v>
      </c>
    </row>
    <row r="206" spans="2:23" x14ac:dyDescent="0.2">
      <c r="B206" s="13" t="s">
        <v>42</v>
      </c>
      <c r="C206" s="57">
        <v>13926</v>
      </c>
      <c r="D206" s="58">
        <v>7380.7800000000007</v>
      </c>
      <c r="E206" s="57">
        <v>11578</v>
      </c>
      <c r="F206" s="58">
        <v>6136.34</v>
      </c>
      <c r="G206" s="57">
        <v>8217</v>
      </c>
      <c r="H206" s="58">
        <v>4355.01</v>
      </c>
      <c r="I206" s="57">
        <v>7273</v>
      </c>
      <c r="J206" s="58">
        <v>3854.69</v>
      </c>
      <c r="K206" s="57">
        <v>6127</v>
      </c>
      <c r="L206" s="58">
        <v>3247.31</v>
      </c>
      <c r="M206" s="115"/>
      <c r="N206" t="b">
        <v>1</v>
      </c>
      <c r="O206" t="b">
        <v>1</v>
      </c>
      <c r="P206" t="b">
        <v>1</v>
      </c>
      <c r="Q206" t="b">
        <v>1</v>
      </c>
      <c r="R206" t="b">
        <v>1</v>
      </c>
      <c r="S206" t="b">
        <v>1</v>
      </c>
      <c r="T206" t="b">
        <v>1</v>
      </c>
      <c r="U206" t="b">
        <v>1</v>
      </c>
      <c r="V206" t="b">
        <v>1</v>
      </c>
      <c r="W206" t="b">
        <v>1</v>
      </c>
    </row>
    <row r="207" spans="2:23" x14ac:dyDescent="0.2">
      <c r="B207" s="13" t="s">
        <v>43</v>
      </c>
      <c r="C207" s="57">
        <v>14686</v>
      </c>
      <c r="D207" s="58">
        <v>7783.5800000000008</v>
      </c>
      <c r="E207" s="57">
        <v>12238</v>
      </c>
      <c r="F207" s="58">
        <v>6486.14</v>
      </c>
      <c r="G207" s="57">
        <v>8662</v>
      </c>
      <c r="H207" s="58">
        <v>4590.8600000000006</v>
      </c>
      <c r="I207" s="57">
        <v>7662</v>
      </c>
      <c r="J207" s="58">
        <v>4060.86</v>
      </c>
      <c r="K207" s="57">
        <v>6451</v>
      </c>
      <c r="L207" s="58">
        <v>3419.03</v>
      </c>
      <c r="M207" s="115"/>
      <c r="N207" t="b">
        <v>1</v>
      </c>
      <c r="O207" t="b">
        <v>1</v>
      </c>
      <c r="P207" t="b">
        <v>1</v>
      </c>
      <c r="Q207" t="b">
        <v>1</v>
      </c>
      <c r="R207" t="b">
        <v>1</v>
      </c>
      <c r="S207" t="b">
        <v>1</v>
      </c>
      <c r="T207" t="b">
        <v>1</v>
      </c>
      <c r="U207" t="b">
        <v>1</v>
      </c>
      <c r="V207" t="b">
        <v>1</v>
      </c>
      <c r="W207" t="b">
        <v>1</v>
      </c>
    </row>
    <row r="208" spans="2:23" x14ac:dyDescent="0.2">
      <c r="B208" s="13" t="s">
        <v>44</v>
      </c>
      <c r="C208" s="57">
        <v>15467</v>
      </c>
      <c r="D208" s="58">
        <v>8197.51</v>
      </c>
      <c r="E208" s="57">
        <v>12929</v>
      </c>
      <c r="F208" s="58">
        <v>6852.37</v>
      </c>
      <c r="G208" s="57">
        <v>9237</v>
      </c>
      <c r="H208" s="58">
        <v>4895.6100000000006</v>
      </c>
      <c r="I208" s="57">
        <v>8062</v>
      </c>
      <c r="J208" s="58">
        <v>4272.8600000000006</v>
      </c>
      <c r="K208" s="57">
        <v>6777</v>
      </c>
      <c r="L208" s="58">
        <v>3591.8100000000004</v>
      </c>
      <c r="M208" s="115"/>
      <c r="N208" t="b">
        <v>1</v>
      </c>
      <c r="O208" t="b">
        <v>1</v>
      </c>
      <c r="P208" t="b">
        <v>1</v>
      </c>
      <c r="Q208" t="b">
        <v>1</v>
      </c>
      <c r="R208" t="b">
        <v>1</v>
      </c>
      <c r="S208" t="b">
        <v>1</v>
      </c>
      <c r="T208" t="b">
        <v>1</v>
      </c>
      <c r="U208" t="b">
        <v>1</v>
      </c>
      <c r="V208" t="b">
        <v>1</v>
      </c>
      <c r="W208" t="b">
        <v>1</v>
      </c>
    </row>
    <row r="209" spans="2:23" x14ac:dyDescent="0.2">
      <c r="B209" s="13" t="s">
        <v>45</v>
      </c>
      <c r="C209" s="57">
        <v>16459</v>
      </c>
      <c r="D209" s="58">
        <v>8723.27</v>
      </c>
      <c r="E209" s="57">
        <v>13717</v>
      </c>
      <c r="F209" s="58">
        <v>7270.01</v>
      </c>
      <c r="G209" s="57">
        <v>9891</v>
      </c>
      <c r="H209" s="58">
        <v>5242.2300000000005</v>
      </c>
      <c r="I209" s="57">
        <v>8630</v>
      </c>
      <c r="J209" s="58">
        <v>4573.9000000000005</v>
      </c>
      <c r="K209" s="57">
        <v>7190</v>
      </c>
      <c r="L209" s="58">
        <v>3810.7000000000003</v>
      </c>
      <c r="M209" s="115"/>
      <c r="N209" t="b">
        <v>1</v>
      </c>
      <c r="O209" t="b">
        <v>1</v>
      </c>
      <c r="P209" t="b">
        <v>1</v>
      </c>
      <c r="Q209" t="b">
        <v>1</v>
      </c>
      <c r="R209" t="b">
        <v>1</v>
      </c>
      <c r="S209" t="b">
        <v>1</v>
      </c>
      <c r="T209" t="b">
        <v>1</v>
      </c>
      <c r="U209" t="b">
        <v>1</v>
      </c>
      <c r="V209" t="b">
        <v>1</v>
      </c>
      <c r="W209" t="b">
        <v>1</v>
      </c>
    </row>
    <row r="210" spans="2:23" x14ac:dyDescent="0.2">
      <c r="B210" s="13" t="s">
        <v>46</v>
      </c>
      <c r="C210" s="57">
        <v>17779</v>
      </c>
      <c r="D210" s="58">
        <v>9422.8700000000008</v>
      </c>
      <c r="E210" s="57">
        <v>14815</v>
      </c>
      <c r="F210" s="58">
        <v>7851.9500000000007</v>
      </c>
      <c r="G210" s="57">
        <v>10687</v>
      </c>
      <c r="H210" s="58">
        <v>5664.1100000000006</v>
      </c>
      <c r="I210" s="57">
        <v>9297</v>
      </c>
      <c r="J210" s="58">
        <v>4927.41</v>
      </c>
      <c r="K210" s="57">
        <v>7765</v>
      </c>
      <c r="L210" s="58">
        <v>4115.45</v>
      </c>
      <c r="M210" s="115"/>
      <c r="N210" t="b">
        <v>1</v>
      </c>
      <c r="O210" t="b">
        <v>1</v>
      </c>
      <c r="P210" t="b">
        <v>1</v>
      </c>
      <c r="Q210" t="b">
        <v>1</v>
      </c>
      <c r="R210" t="b">
        <v>1</v>
      </c>
      <c r="S210" t="b">
        <v>1</v>
      </c>
      <c r="T210" t="b">
        <v>1</v>
      </c>
      <c r="U210" t="b">
        <v>1</v>
      </c>
      <c r="V210" t="b">
        <v>1</v>
      </c>
      <c r="W210" t="b">
        <v>1</v>
      </c>
    </row>
    <row r="211" spans="2:23" x14ac:dyDescent="0.2">
      <c r="B211" s="13" t="s">
        <v>47</v>
      </c>
      <c r="C211" s="57">
        <v>19273</v>
      </c>
      <c r="D211" s="58">
        <v>10214.69</v>
      </c>
      <c r="E211" s="57">
        <v>16054</v>
      </c>
      <c r="F211" s="58">
        <v>8508.6200000000008</v>
      </c>
      <c r="G211" s="57">
        <v>11588</v>
      </c>
      <c r="H211" s="58">
        <v>6141.64</v>
      </c>
      <c r="I211" s="57">
        <v>10085</v>
      </c>
      <c r="J211" s="58">
        <v>5345.05</v>
      </c>
      <c r="K211" s="57">
        <v>8432</v>
      </c>
      <c r="L211" s="58">
        <v>4468.96</v>
      </c>
      <c r="M211" s="115"/>
      <c r="N211" t="b">
        <v>1</v>
      </c>
      <c r="O211" t="b">
        <v>1</v>
      </c>
      <c r="P211" t="b">
        <v>1</v>
      </c>
      <c r="Q211" t="b">
        <v>1</v>
      </c>
      <c r="R211" t="b">
        <v>1</v>
      </c>
      <c r="S211" t="b">
        <v>1</v>
      </c>
      <c r="T211" t="b">
        <v>1</v>
      </c>
      <c r="U211" t="b">
        <v>1</v>
      </c>
      <c r="V211" t="b">
        <v>1</v>
      </c>
      <c r="W211" t="b">
        <v>1</v>
      </c>
    </row>
    <row r="212" spans="2:23" x14ac:dyDescent="0.2">
      <c r="B212" s="13" t="s">
        <v>48</v>
      </c>
      <c r="C212" s="57">
        <v>21049</v>
      </c>
      <c r="D212" s="58">
        <v>11155.970000000001</v>
      </c>
      <c r="E212" s="57">
        <v>17531</v>
      </c>
      <c r="F212" s="58">
        <v>9291.43</v>
      </c>
      <c r="G212" s="57">
        <v>12658</v>
      </c>
      <c r="H212" s="58">
        <v>6708.7400000000007</v>
      </c>
      <c r="I212" s="57">
        <v>11004</v>
      </c>
      <c r="J212" s="58">
        <v>5832.12</v>
      </c>
      <c r="K212" s="57">
        <v>9209</v>
      </c>
      <c r="L212" s="58">
        <v>4880.7700000000004</v>
      </c>
      <c r="M212" s="115"/>
      <c r="N212" t="b">
        <v>1</v>
      </c>
      <c r="O212" t="b">
        <v>1</v>
      </c>
      <c r="P212" t="b">
        <v>1</v>
      </c>
      <c r="Q212" t="b">
        <v>1</v>
      </c>
      <c r="R212" t="b">
        <v>1</v>
      </c>
      <c r="S212" t="b">
        <v>1</v>
      </c>
      <c r="T212" t="b">
        <v>1</v>
      </c>
      <c r="U212" t="b">
        <v>1</v>
      </c>
      <c r="V212" t="b">
        <v>1</v>
      </c>
      <c r="W212" t="b">
        <v>1</v>
      </c>
    </row>
    <row r="213" spans="2:23" x14ac:dyDescent="0.2">
      <c r="B213" s="13" t="s">
        <v>49</v>
      </c>
      <c r="C213" s="57">
        <v>23069</v>
      </c>
      <c r="D213" s="58">
        <v>12226.57</v>
      </c>
      <c r="E213" s="57">
        <v>19508</v>
      </c>
      <c r="F213" s="58">
        <v>10339.24</v>
      </c>
      <c r="G213" s="57">
        <v>13799</v>
      </c>
      <c r="H213" s="58">
        <v>7313.47</v>
      </c>
      <c r="I213" s="57">
        <v>12127</v>
      </c>
      <c r="J213" s="58">
        <v>6427.31</v>
      </c>
      <c r="K213" s="57">
        <v>10121</v>
      </c>
      <c r="L213" s="58">
        <v>5364.13</v>
      </c>
      <c r="M213" s="115"/>
      <c r="N213" t="b">
        <v>1</v>
      </c>
      <c r="O213" t="b">
        <v>1</v>
      </c>
      <c r="P213" t="b">
        <v>1</v>
      </c>
      <c r="Q213" t="b">
        <v>1</v>
      </c>
      <c r="R213" t="b">
        <v>1</v>
      </c>
      <c r="S213" t="b">
        <v>1</v>
      </c>
      <c r="T213" t="b">
        <v>1</v>
      </c>
      <c r="U213" t="b">
        <v>1</v>
      </c>
      <c r="V213" t="b">
        <v>1</v>
      </c>
      <c r="W213" t="b">
        <v>1</v>
      </c>
    </row>
    <row r="214" spans="2:23" x14ac:dyDescent="0.2">
      <c r="B214" s="13" t="s">
        <v>50</v>
      </c>
      <c r="C214" s="57">
        <v>25403</v>
      </c>
      <c r="D214" s="58">
        <v>13463.59</v>
      </c>
      <c r="E214" s="57">
        <v>21500</v>
      </c>
      <c r="F214" s="58">
        <v>11395</v>
      </c>
      <c r="G214" s="57">
        <v>15279</v>
      </c>
      <c r="H214" s="58">
        <v>8097.8700000000008</v>
      </c>
      <c r="I214" s="57">
        <v>13354</v>
      </c>
      <c r="J214" s="58">
        <v>7077.6200000000008</v>
      </c>
      <c r="K214" s="57">
        <v>11153</v>
      </c>
      <c r="L214" s="58">
        <v>5911.09</v>
      </c>
      <c r="M214" s="115"/>
      <c r="N214" t="b">
        <v>1</v>
      </c>
      <c r="O214" t="b">
        <v>1</v>
      </c>
      <c r="P214" t="b">
        <v>1</v>
      </c>
      <c r="Q214" t="b">
        <v>1</v>
      </c>
      <c r="R214" t="b">
        <v>1</v>
      </c>
      <c r="S214" t="b">
        <v>1</v>
      </c>
      <c r="T214" t="b">
        <v>1</v>
      </c>
      <c r="U214" t="b">
        <v>1</v>
      </c>
      <c r="V214" t="b">
        <v>1</v>
      </c>
      <c r="W214" t="b">
        <v>1</v>
      </c>
    </row>
    <row r="215" spans="2:23" x14ac:dyDescent="0.2">
      <c r="B215" s="13" t="s">
        <v>51</v>
      </c>
      <c r="C215" s="57">
        <v>28112</v>
      </c>
      <c r="D215" s="58">
        <v>14899.36</v>
      </c>
      <c r="E215" s="57">
        <v>23775</v>
      </c>
      <c r="F215" s="58">
        <v>12600.75</v>
      </c>
      <c r="G215" s="57">
        <v>16914</v>
      </c>
      <c r="H215" s="58">
        <v>8964.42</v>
      </c>
      <c r="I215" s="57">
        <v>14780</v>
      </c>
      <c r="J215" s="58">
        <v>7833.4000000000005</v>
      </c>
      <c r="K215" s="57">
        <v>12346</v>
      </c>
      <c r="L215" s="58">
        <v>6543.38</v>
      </c>
      <c r="M215" s="115"/>
      <c r="N215" t="b">
        <v>1</v>
      </c>
      <c r="O215" t="b">
        <v>1</v>
      </c>
      <c r="P215" t="b">
        <v>1</v>
      </c>
      <c r="Q215" t="b">
        <v>1</v>
      </c>
      <c r="R215" t="b">
        <v>1</v>
      </c>
      <c r="S215" t="b">
        <v>1</v>
      </c>
      <c r="T215" t="b">
        <v>1</v>
      </c>
      <c r="U215" t="b">
        <v>1</v>
      </c>
      <c r="V215" t="b">
        <v>1</v>
      </c>
      <c r="W215" t="b">
        <v>1</v>
      </c>
    </row>
    <row r="216" spans="2:23" x14ac:dyDescent="0.2">
      <c r="B216" s="13" t="s">
        <v>52</v>
      </c>
      <c r="C216" s="57">
        <v>31202</v>
      </c>
      <c r="D216" s="58">
        <v>16537.060000000001</v>
      </c>
      <c r="E216" s="57">
        <v>26379</v>
      </c>
      <c r="F216" s="58">
        <v>13980.87</v>
      </c>
      <c r="G216" s="57">
        <v>18770</v>
      </c>
      <c r="H216" s="58">
        <v>9948.1</v>
      </c>
      <c r="I216" s="57">
        <v>16409</v>
      </c>
      <c r="J216" s="58">
        <v>8696.77</v>
      </c>
      <c r="K216" s="57">
        <v>13703</v>
      </c>
      <c r="L216" s="58">
        <v>7262.59</v>
      </c>
      <c r="M216" s="115"/>
      <c r="N216" t="b">
        <v>1</v>
      </c>
      <c r="O216" t="b">
        <v>1</v>
      </c>
      <c r="P216" t="b">
        <v>1</v>
      </c>
      <c r="Q216" t="b">
        <v>1</v>
      </c>
      <c r="R216" t="b">
        <v>1</v>
      </c>
      <c r="S216" t="b">
        <v>1</v>
      </c>
      <c r="T216" t="b">
        <v>1</v>
      </c>
      <c r="U216" t="b">
        <v>1</v>
      </c>
      <c r="V216" t="b">
        <v>1</v>
      </c>
      <c r="W216" t="b">
        <v>1</v>
      </c>
    </row>
    <row r="217" spans="2:23" x14ac:dyDescent="0.2">
      <c r="B217" s="13" t="s">
        <v>53</v>
      </c>
      <c r="C217" s="57">
        <v>34789</v>
      </c>
      <c r="D217" s="58">
        <v>18438.170000000002</v>
      </c>
      <c r="E217" s="57">
        <v>29417</v>
      </c>
      <c r="F217" s="58">
        <v>15591.01</v>
      </c>
      <c r="G217" s="57">
        <v>20934</v>
      </c>
      <c r="H217" s="58">
        <v>11095.02</v>
      </c>
      <c r="I217" s="57">
        <v>18239</v>
      </c>
      <c r="J217" s="58">
        <v>9666.67</v>
      </c>
      <c r="K217" s="57">
        <v>15281</v>
      </c>
      <c r="L217" s="58">
        <v>8098.93</v>
      </c>
      <c r="M217" s="115"/>
      <c r="N217" t="b">
        <v>1</v>
      </c>
      <c r="O217" t="b">
        <v>1</v>
      </c>
      <c r="P217" t="b">
        <v>1</v>
      </c>
      <c r="Q217" t="b">
        <v>1</v>
      </c>
      <c r="R217" t="b">
        <v>1</v>
      </c>
      <c r="S217" t="b">
        <v>1</v>
      </c>
      <c r="T217" t="b">
        <v>1</v>
      </c>
      <c r="U217" t="b">
        <v>1</v>
      </c>
      <c r="V217" t="b">
        <v>1</v>
      </c>
      <c r="W217" t="b">
        <v>1</v>
      </c>
    </row>
    <row r="218" spans="2:23" x14ac:dyDescent="0.2">
      <c r="B218" s="13" t="s">
        <v>135</v>
      </c>
      <c r="C218" s="57">
        <v>38841</v>
      </c>
      <c r="D218" s="58">
        <v>20585.73</v>
      </c>
      <c r="E218" s="57">
        <v>34188</v>
      </c>
      <c r="F218" s="58">
        <v>18119.64</v>
      </c>
      <c r="G218" s="57">
        <v>24147</v>
      </c>
      <c r="H218" s="58">
        <v>12797.91</v>
      </c>
      <c r="I218" s="57">
        <v>20917</v>
      </c>
      <c r="J218" s="58">
        <v>11086.01</v>
      </c>
      <c r="K218" s="57">
        <v>17053</v>
      </c>
      <c r="L218" s="58">
        <v>9038.09</v>
      </c>
      <c r="M218" s="115"/>
      <c r="N218" t="b">
        <v>1</v>
      </c>
      <c r="O218" t="b">
        <v>1</v>
      </c>
      <c r="P218" t="b">
        <v>1</v>
      </c>
      <c r="Q218" t="b">
        <v>1</v>
      </c>
      <c r="R218" t="b">
        <v>1</v>
      </c>
      <c r="S218" t="b">
        <v>1</v>
      </c>
      <c r="T218" t="b">
        <v>1</v>
      </c>
      <c r="U218" t="b">
        <v>1</v>
      </c>
      <c r="V218" t="b">
        <v>1</v>
      </c>
      <c r="W218" t="b">
        <v>1</v>
      </c>
    </row>
    <row r="219" spans="2:23" x14ac:dyDescent="0.2">
      <c r="B219" s="13" t="s">
        <v>136</v>
      </c>
      <c r="C219" s="57">
        <v>45900</v>
      </c>
      <c r="D219" s="58">
        <v>24327</v>
      </c>
      <c r="E219" s="57">
        <v>40393</v>
      </c>
      <c r="F219" s="58">
        <v>21408.29</v>
      </c>
      <c r="G219" s="57">
        <v>28036</v>
      </c>
      <c r="H219" s="58">
        <v>14859.08</v>
      </c>
      <c r="I219" s="57">
        <v>24185</v>
      </c>
      <c r="J219" s="58">
        <v>12818.050000000001</v>
      </c>
      <c r="K219" s="57">
        <v>19675</v>
      </c>
      <c r="L219" s="58">
        <v>10427.75</v>
      </c>
      <c r="M219" s="115"/>
      <c r="N219" t="b">
        <v>1</v>
      </c>
      <c r="O219" t="b">
        <v>1</v>
      </c>
      <c r="P219" t="b">
        <v>1</v>
      </c>
      <c r="Q219" t="b">
        <v>1</v>
      </c>
      <c r="R219" t="b">
        <v>1</v>
      </c>
      <c r="S219" t="b">
        <v>1</v>
      </c>
      <c r="T219" t="b">
        <v>1</v>
      </c>
      <c r="U219" t="b">
        <v>1</v>
      </c>
      <c r="V219" t="b">
        <v>1</v>
      </c>
      <c r="W219" t="b">
        <v>1</v>
      </c>
    </row>
    <row r="220" spans="2:23" x14ac:dyDescent="0.2">
      <c r="B220" s="13" t="s">
        <v>137</v>
      </c>
      <c r="C220" s="57">
        <v>53139</v>
      </c>
      <c r="D220" s="58">
        <v>28163.670000000002</v>
      </c>
      <c r="E220" s="57">
        <v>46738</v>
      </c>
      <c r="F220" s="58">
        <v>24771.140000000003</v>
      </c>
      <c r="G220" s="57">
        <v>32744</v>
      </c>
      <c r="H220" s="58">
        <v>17354.32</v>
      </c>
      <c r="I220" s="57">
        <v>28245</v>
      </c>
      <c r="J220" s="58">
        <v>14969.85</v>
      </c>
      <c r="K220" s="57">
        <v>22560</v>
      </c>
      <c r="L220" s="58">
        <v>11956.800000000001</v>
      </c>
      <c r="M220" s="115"/>
      <c r="N220" t="b">
        <v>1</v>
      </c>
      <c r="O220" t="b">
        <v>1</v>
      </c>
      <c r="P220" t="b">
        <v>1</v>
      </c>
      <c r="Q220" t="b">
        <v>1</v>
      </c>
      <c r="R220" t="b">
        <v>1</v>
      </c>
      <c r="S220" t="b">
        <v>1</v>
      </c>
      <c r="T220" t="b">
        <v>1</v>
      </c>
      <c r="U220" t="b">
        <v>1</v>
      </c>
      <c r="V220" t="b">
        <v>1</v>
      </c>
      <c r="W220" t="b">
        <v>1</v>
      </c>
    </row>
    <row r="221" spans="2:23" x14ac:dyDescent="0.2">
      <c r="B221" s="13" t="s">
        <v>138</v>
      </c>
      <c r="C221" s="57">
        <v>61791</v>
      </c>
      <c r="D221" s="58">
        <v>32749.230000000003</v>
      </c>
      <c r="E221" s="57">
        <v>53374</v>
      </c>
      <c r="F221" s="58">
        <v>28288.22</v>
      </c>
      <c r="G221" s="57">
        <v>37858</v>
      </c>
      <c r="H221" s="58">
        <v>20064.740000000002</v>
      </c>
      <c r="I221" s="57">
        <v>32657</v>
      </c>
      <c r="J221" s="58">
        <v>17308.21</v>
      </c>
      <c r="K221" s="57">
        <v>25841</v>
      </c>
      <c r="L221" s="58">
        <v>13695.730000000001</v>
      </c>
      <c r="M221" s="115"/>
      <c r="N221" t="b">
        <v>1</v>
      </c>
      <c r="O221" t="b">
        <v>1</v>
      </c>
      <c r="P221" t="b">
        <v>1</v>
      </c>
      <c r="Q221" t="b">
        <v>1</v>
      </c>
      <c r="R221" t="b">
        <v>1</v>
      </c>
      <c r="S221" t="b">
        <v>1</v>
      </c>
      <c r="T221" t="b">
        <v>1</v>
      </c>
      <c r="U221" t="b">
        <v>1</v>
      </c>
      <c r="V221" t="b">
        <v>1</v>
      </c>
      <c r="W221" t="b">
        <v>1</v>
      </c>
    </row>
    <row r="222" spans="2:23" x14ac:dyDescent="0.2">
      <c r="B222" s="13" t="s">
        <v>139</v>
      </c>
      <c r="C222" s="57">
        <v>70619</v>
      </c>
      <c r="D222" s="58">
        <v>37428.07</v>
      </c>
      <c r="E222" s="57">
        <v>60584</v>
      </c>
      <c r="F222" s="58">
        <v>32109.52</v>
      </c>
      <c r="G222" s="57">
        <v>44204</v>
      </c>
      <c r="H222" s="58">
        <v>23428.120000000003</v>
      </c>
      <c r="I222" s="57">
        <v>38130</v>
      </c>
      <c r="J222" s="58">
        <v>20208.900000000001</v>
      </c>
      <c r="K222" s="57">
        <v>29511</v>
      </c>
      <c r="L222" s="58">
        <v>15640.83</v>
      </c>
      <c r="M222" s="115"/>
      <c r="N222" t="b">
        <v>1</v>
      </c>
      <c r="O222" t="b">
        <v>1</v>
      </c>
      <c r="P222" t="b">
        <v>1</v>
      </c>
      <c r="Q222" t="b">
        <v>1</v>
      </c>
      <c r="R222" t="b">
        <v>1</v>
      </c>
      <c r="S222" t="b">
        <v>1</v>
      </c>
      <c r="T222" t="b">
        <v>1</v>
      </c>
      <c r="U222" t="b">
        <v>1</v>
      </c>
      <c r="V222" t="b">
        <v>1</v>
      </c>
      <c r="W222" t="b">
        <v>1</v>
      </c>
    </row>
    <row r="223" spans="2:23" x14ac:dyDescent="0.2">
      <c r="B223" s="13" t="s">
        <v>140</v>
      </c>
      <c r="C223" s="57">
        <v>80504</v>
      </c>
      <c r="D223" s="58">
        <v>42667.12</v>
      </c>
      <c r="E223" s="57">
        <v>69239</v>
      </c>
      <c r="F223" s="58">
        <v>36696.67</v>
      </c>
      <c r="G223" s="57">
        <v>50955</v>
      </c>
      <c r="H223" s="58">
        <v>27006.15</v>
      </c>
      <c r="I223" s="57">
        <v>43953</v>
      </c>
      <c r="J223" s="58">
        <v>23295.09</v>
      </c>
      <c r="K223" s="57">
        <v>33319</v>
      </c>
      <c r="L223" s="58">
        <v>17659.07</v>
      </c>
      <c r="M223" s="115"/>
      <c r="N223" t="b">
        <v>1</v>
      </c>
      <c r="O223" t="b">
        <v>1</v>
      </c>
      <c r="P223" t="b">
        <v>1</v>
      </c>
      <c r="Q223" t="b">
        <v>1</v>
      </c>
      <c r="R223" t="b">
        <v>1</v>
      </c>
      <c r="S223" t="b">
        <v>1</v>
      </c>
      <c r="T223" t="b">
        <v>1</v>
      </c>
      <c r="U223" t="b">
        <v>1</v>
      </c>
      <c r="V223" t="b">
        <v>1</v>
      </c>
      <c r="W223" t="b">
        <v>1</v>
      </c>
    </row>
    <row r="224" spans="2:23" x14ac:dyDescent="0.2">
      <c r="B224" s="15" t="s">
        <v>143</v>
      </c>
    </row>
    <row r="225" spans="2:23" x14ac:dyDescent="0.2">
      <c r="B225" s="15" t="s">
        <v>144</v>
      </c>
    </row>
    <row r="229" spans="2:23" ht="19" x14ac:dyDescent="0.2">
      <c r="B229" s="16" t="s">
        <v>145</v>
      </c>
    </row>
    <row r="231" spans="2:23" ht="15" customHeight="1" x14ac:dyDescent="0.2">
      <c r="B231" s="8" t="s">
        <v>5</v>
      </c>
      <c r="C231" s="109" t="s">
        <v>7</v>
      </c>
      <c r="D231" s="110"/>
      <c r="E231" s="109" t="s">
        <v>8</v>
      </c>
      <c r="F231" s="110"/>
      <c r="G231" s="109" t="s">
        <v>9</v>
      </c>
      <c r="H231" s="110"/>
      <c r="I231" s="109" t="s">
        <v>10</v>
      </c>
      <c r="J231" s="110"/>
      <c r="K231" s="109" t="s">
        <v>11</v>
      </c>
      <c r="L231" s="110"/>
      <c r="M231" s="115" t="s">
        <v>90</v>
      </c>
    </row>
    <row r="232" spans="2:23" ht="29.25" customHeight="1" x14ac:dyDescent="0.2">
      <c r="B232" s="10" t="s">
        <v>13</v>
      </c>
      <c r="C232" s="111" t="s">
        <v>15</v>
      </c>
      <c r="D232" s="112"/>
      <c r="E232" s="111" t="s">
        <v>16</v>
      </c>
      <c r="F232" s="112"/>
      <c r="G232" s="111" t="s">
        <v>17</v>
      </c>
      <c r="H232" s="112"/>
      <c r="I232" s="111" t="s">
        <v>18</v>
      </c>
      <c r="J232" s="112"/>
      <c r="K232" s="111" t="s">
        <v>19</v>
      </c>
      <c r="L232" s="112"/>
      <c r="M232" s="115"/>
    </row>
    <row r="233" spans="2:23" ht="29.25" customHeight="1" x14ac:dyDescent="0.2">
      <c r="B233" s="10" t="s">
        <v>20</v>
      </c>
      <c r="C233" s="111" t="s">
        <v>16</v>
      </c>
      <c r="D233" s="112"/>
      <c r="E233" s="111" t="s">
        <v>91</v>
      </c>
      <c r="F233" s="112"/>
      <c r="G233" s="111" t="s">
        <v>18</v>
      </c>
      <c r="H233" s="112"/>
      <c r="I233" s="111" t="s">
        <v>19</v>
      </c>
      <c r="J233" s="112"/>
      <c r="K233" s="111" t="s">
        <v>92</v>
      </c>
      <c r="L233" s="112"/>
      <c r="M233" s="115"/>
    </row>
    <row r="234" spans="2:23" x14ac:dyDescent="0.2">
      <c r="B234" s="9" t="s">
        <v>22</v>
      </c>
      <c r="C234" s="23" t="s">
        <v>23</v>
      </c>
      <c r="D234" s="23" t="s">
        <v>24</v>
      </c>
      <c r="E234" s="23" t="s">
        <v>23</v>
      </c>
      <c r="F234" s="23" t="s">
        <v>24</v>
      </c>
      <c r="G234" s="23" t="s">
        <v>23</v>
      </c>
      <c r="H234" s="23" t="s">
        <v>24</v>
      </c>
      <c r="I234" s="23" t="s">
        <v>23</v>
      </c>
      <c r="J234" s="23" t="s">
        <v>24</v>
      </c>
      <c r="K234" s="23" t="s">
        <v>23</v>
      </c>
      <c r="L234" s="24" t="s">
        <v>24</v>
      </c>
      <c r="M234" s="115"/>
    </row>
    <row r="235" spans="2:23" x14ac:dyDescent="0.2">
      <c r="B235" s="9" t="s">
        <v>25</v>
      </c>
      <c r="C235" s="23" t="s">
        <v>26</v>
      </c>
      <c r="D235" s="23" t="s">
        <v>27</v>
      </c>
      <c r="E235" s="23" t="s">
        <v>26</v>
      </c>
      <c r="F235" s="23" t="s">
        <v>27</v>
      </c>
      <c r="G235" s="23" t="s">
        <v>26</v>
      </c>
      <c r="H235" s="23" t="s">
        <v>27</v>
      </c>
      <c r="I235" s="23" t="s">
        <v>26</v>
      </c>
      <c r="J235" s="23" t="s">
        <v>27</v>
      </c>
      <c r="K235" s="23" t="s">
        <v>26</v>
      </c>
      <c r="L235" s="23" t="s">
        <v>27</v>
      </c>
      <c r="M235" s="115"/>
      <c r="N235" s="25"/>
    </row>
    <row r="236" spans="2:23" x14ac:dyDescent="0.2">
      <c r="B236" s="13" t="s">
        <v>28</v>
      </c>
      <c r="C236" s="40">
        <v>917</v>
      </c>
      <c r="D236" s="56">
        <v>486.01000000000005</v>
      </c>
      <c r="E236" s="40">
        <v>758</v>
      </c>
      <c r="F236" s="56">
        <v>401.74</v>
      </c>
      <c r="G236" s="40">
        <v>535</v>
      </c>
      <c r="H236" s="56">
        <v>283.55</v>
      </c>
      <c r="I236" s="40">
        <v>463</v>
      </c>
      <c r="J236" s="56">
        <v>245.39000000000001</v>
      </c>
      <c r="K236" s="40">
        <v>393</v>
      </c>
      <c r="L236" s="56">
        <v>208.29000000000002</v>
      </c>
      <c r="M236" s="115"/>
      <c r="N236" t="b">
        <v>1</v>
      </c>
      <c r="O236" t="b">
        <v>1</v>
      </c>
      <c r="P236" t="b">
        <v>1</v>
      </c>
      <c r="Q236" t="b">
        <v>1</v>
      </c>
      <c r="R236" t="b">
        <v>1</v>
      </c>
      <c r="S236" t="b">
        <v>1</v>
      </c>
      <c r="T236" t="b">
        <v>1</v>
      </c>
      <c r="U236" t="b">
        <v>1</v>
      </c>
      <c r="V236" t="b">
        <v>1</v>
      </c>
      <c r="W236" t="b">
        <v>1</v>
      </c>
    </row>
    <row r="237" spans="2:23" x14ac:dyDescent="0.2">
      <c r="B237" s="13" t="s">
        <v>29</v>
      </c>
      <c r="C237" s="57">
        <v>1544</v>
      </c>
      <c r="D237" s="58">
        <v>818.32</v>
      </c>
      <c r="E237" s="57">
        <v>1127</v>
      </c>
      <c r="F237" s="58">
        <v>597.31000000000006</v>
      </c>
      <c r="G237" s="57">
        <v>843</v>
      </c>
      <c r="H237" s="58">
        <v>446.79</v>
      </c>
      <c r="I237" s="57">
        <v>729</v>
      </c>
      <c r="J237" s="58">
        <v>386.37</v>
      </c>
      <c r="K237" s="57">
        <v>624</v>
      </c>
      <c r="L237" s="58">
        <v>330.72</v>
      </c>
      <c r="M237" s="115"/>
      <c r="N237" t="b">
        <v>1</v>
      </c>
      <c r="O237" t="b">
        <v>1</v>
      </c>
      <c r="P237" t="b">
        <v>1</v>
      </c>
      <c r="Q237" t="b">
        <v>1</v>
      </c>
      <c r="R237" t="b">
        <v>1</v>
      </c>
      <c r="S237" t="b">
        <v>1</v>
      </c>
      <c r="T237" t="b">
        <v>1</v>
      </c>
      <c r="U237" t="b">
        <v>1</v>
      </c>
      <c r="V237" t="b">
        <v>1</v>
      </c>
      <c r="W237" t="b">
        <v>1</v>
      </c>
    </row>
    <row r="238" spans="2:23" x14ac:dyDescent="0.2">
      <c r="B238" s="13" t="s">
        <v>30</v>
      </c>
      <c r="C238" s="57">
        <v>2265</v>
      </c>
      <c r="D238" s="58">
        <v>1200.45</v>
      </c>
      <c r="E238" s="57">
        <v>1619</v>
      </c>
      <c r="F238" s="58">
        <v>858.07</v>
      </c>
      <c r="G238" s="57">
        <v>1222</v>
      </c>
      <c r="H238" s="58">
        <v>647.66000000000008</v>
      </c>
      <c r="I238" s="57">
        <v>1055</v>
      </c>
      <c r="J238" s="58">
        <v>559.15</v>
      </c>
      <c r="K238" s="57">
        <v>901</v>
      </c>
      <c r="L238" s="58">
        <v>477.53000000000003</v>
      </c>
      <c r="M238" s="115"/>
      <c r="N238" t="b">
        <v>1</v>
      </c>
      <c r="O238" t="b">
        <v>1</v>
      </c>
      <c r="P238" t="b">
        <v>1</v>
      </c>
      <c r="Q238" t="b">
        <v>1</v>
      </c>
      <c r="R238" t="b">
        <v>1</v>
      </c>
      <c r="S238" t="b">
        <v>1</v>
      </c>
      <c r="T238" t="b">
        <v>1</v>
      </c>
      <c r="U238" t="b">
        <v>1</v>
      </c>
      <c r="V238" t="b">
        <v>1</v>
      </c>
      <c r="W238" t="b">
        <v>1</v>
      </c>
    </row>
    <row r="239" spans="2:23" x14ac:dyDescent="0.2">
      <c r="B239" s="13" t="s">
        <v>93</v>
      </c>
      <c r="C239" s="57">
        <v>2075</v>
      </c>
      <c r="D239" s="58">
        <v>1099.75</v>
      </c>
      <c r="E239" s="57">
        <v>1610</v>
      </c>
      <c r="F239" s="58">
        <v>853.30000000000007</v>
      </c>
      <c r="G239" s="57">
        <v>1245</v>
      </c>
      <c r="H239" s="58">
        <v>659.85</v>
      </c>
      <c r="I239" s="57">
        <v>1079</v>
      </c>
      <c r="J239" s="58">
        <v>571.87</v>
      </c>
      <c r="K239" s="57">
        <v>824</v>
      </c>
      <c r="L239" s="58">
        <v>436.72</v>
      </c>
      <c r="M239" s="115"/>
      <c r="N239" t="b">
        <v>1</v>
      </c>
      <c r="O239" t="b">
        <v>1</v>
      </c>
      <c r="P239" t="b">
        <v>1</v>
      </c>
      <c r="Q239" t="b">
        <v>1</v>
      </c>
      <c r="R239" t="b">
        <v>1</v>
      </c>
      <c r="S239" t="b">
        <v>1</v>
      </c>
      <c r="T239" t="b">
        <v>1</v>
      </c>
      <c r="U239" t="b">
        <v>1</v>
      </c>
      <c r="V239" t="b">
        <v>1</v>
      </c>
      <c r="W239" t="b">
        <v>1</v>
      </c>
    </row>
    <row r="240" spans="2:23" x14ac:dyDescent="0.2">
      <c r="B240" s="13" t="s">
        <v>94</v>
      </c>
      <c r="C240" s="57">
        <v>2131</v>
      </c>
      <c r="D240" s="58">
        <v>1129.43</v>
      </c>
      <c r="E240" s="57">
        <v>1659</v>
      </c>
      <c r="F240" s="58">
        <v>879.2700000000001</v>
      </c>
      <c r="G240" s="57">
        <v>1283</v>
      </c>
      <c r="H240" s="58">
        <v>679.99</v>
      </c>
      <c r="I240" s="57">
        <v>1109</v>
      </c>
      <c r="J240" s="58">
        <v>587.77</v>
      </c>
      <c r="K240" s="57">
        <v>846</v>
      </c>
      <c r="L240" s="58">
        <v>448.38</v>
      </c>
      <c r="M240" s="115"/>
      <c r="N240" t="b">
        <v>1</v>
      </c>
      <c r="O240" t="b">
        <v>1</v>
      </c>
      <c r="P240" t="b">
        <v>1</v>
      </c>
      <c r="Q240" t="b">
        <v>1</v>
      </c>
      <c r="R240" t="b">
        <v>1</v>
      </c>
      <c r="S240" t="b">
        <v>1</v>
      </c>
      <c r="T240" t="b">
        <v>1</v>
      </c>
      <c r="U240" t="b">
        <v>1</v>
      </c>
      <c r="V240" t="b">
        <v>1</v>
      </c>
      <c r="W240" t="b">
        <v>1</v>
      </c>
    </row>
    <row r="241" spans="2:23" x14ac:dyDescent="0.2">
      <c r="B241" s="13" t="s">
        <v>95</v>
      </c>
      <c r="C241" s="57">
        <v>2186</v>
      </c>
      <c r="D241" s="58">
        <v>1158.5800000000002</v>
      </c>
      <c r="E241" s="57">
        <v>1709</v>
      </c>
      <c r="F241" s="58">
        <v>905.7700000000001</v>
      </c>
      <c r="G241" s="57">
        <v>1318</v>
      </c>
      <c r="H241" s="58">
        <v>698.54000000000008</v>
      </c>
      <c r="I241" s="57">
        <v>1138</v>
      </c>
      <c r="J241" s="58">
        <v>603.14</v>
      </c>
      <c r="K241" s="57">
        <v>870</v>
      </c>
      <c r="L241" s="58">
        <v>461.1</v>
      </c>
      <c r="M241" s="115"/>
      <c r="N241" t="b">
        <v>1</v>
      </c>
      <c r="O241" t="b">
        <v>1</v>
      </c>
      <c r="P241" t="b">
        <v>1</v>
      </c>
      <c r="Q241" t="b">
        <v>1</v>
      </c>
      <c r="R241" t="b">
        <v>1</v>
      </c>
      <c r="S241" t="b">
        <v>1</v>
      </c>
      <c r="T241" t="b">
        <v>1</v>
      </c>
      <c r="U241" t="b">
        <v>1</v>
      </c>
      <c r="V241" t="b">
        <v>1</v>
      </c>
      <c r="W241" t="b">
        <v>1</v>
      </c>
    </row>
    <row r="242" spans="2:23" x14ac:dyDescent="0.2">
      <c r="B242" s="13" t="s">
        <v>96</v>
      </c>
      <c r="C242" s="57">
        <v>2245</v>
      </c>
      <c r="D242" s="58">
        <v>1189.8500000000001</v>
      </c>
      <c r="E242" s="57">
        <v>1762</v>
      </c>
      <c r="F242" s="58">
        <v>933.86</v>
      </c>
      <c r="G242" s="57">
        <v>1354</v>
      </c>
      <c r="H242" s="58">
        <v>717.62</v>
      </c>
      <c r="I242" s="57">
        <v>1172</v>
      </c>
      <c r="J242" s="58">
        <v>621.16000000000008</v>
      </c>
      <c r="K242" s="57">
        <v>894</v>
      </c>
      <c r="L242" s="58">
        <v>473.82000000000005</v>
      </c>
      <c r="M242" s="115"/>
      <c r="N242" t="b">
        <v>1</v>
      </c>
      <c r="O242" t="b">
        <v>1</v>
      </c>
      <c r="P242" t="b">
        <v>1</v>
      </c>
      <c r="Q242" t="b">
        <v>1</v>
      </c>
      <c r="R242" t="b">
        <v>1</v>
      </c>
      <c r="S242" t="b">
        <v>1</v>
      </c>
      <c r="T242" t="b">
        <v>1</v>
      </c>
      <c r="U242" t="b">
        <v>1</v>
      </c>
      <c r="V242" t="b">
        <v>1</v>
      </c>
      <c r="W242" t="b">
        <v>1</v>
      </c>
    </row>
    <row r="243" spans="2:23" x14ac:dyDescent="0.2">
      <c r="B243" s="13" t="s">
        <v>97</v>
      </c>
      <c r="C243" s="57">
        <v>2304</v>
      </c>
      <c r="D243" s="58">
        <v>1221.1200000000001</v>
      </c>
      <c r="E243" s="57">
        <v>1815</v>
      </c>
      <c r="F243" s="58">
        <v>961.95</v>
      </c>
      <c r="G243" s="57">
        <v>1392</v>
      </c>
      <c r="H243" s="58">
        <v>737.76</v>
      </c>
      <c r="I243" s="57">
        <v>1205</v>
      </c>
      <c r="J243" s="58">
        <v>638.65</v>
      </c>
      <c r="K243" s="57">
        <v>917</v>
      </c>
      <c r="L243" s="58">
        <v>486.01000000000005</v>
      </c>
      <c r="M243" s="115"/>
      <c r="N243" t="b">
        <v>1</v>
      </c>
      <c r="O243" t="b">
        <v>1</v>
      </c>
      <c r="P243" t="b">
        <v>1</v>
      </c>
      <c r="Q243" t="b">
        <v>1</v>
      </c>
      <c r="R243" t="b">
        <v>1</v>
      </c>
      <c r="S243" t="b">
        <v>1</v>
      </c>
      <c r="T243" t="b">
        <v>1</v>
      </c>
      <c r="U243" t="b">
        <v>1</v>
      </c>
      <c r="V243" t="b">
        <v>1</v>
      </c>
      <c r="W243" t="b">
        <v>1</v>
      </c>
    </row>
    <row r="244" spans="2:23" x14ac:dyDescent="0.2">
      <c r="B244" s="13" t="s">
        <v>98</v>
      </c>
      <c r="C244" s="57">
        <v>2364</v>
      </c>
      <c r="D244" s="58">
        <v>1252.92</v>
      </c>
      <c r="E244" s="57">
        <v>1869</v>
      </c>
      <c r="F244" s="58">
        <v>990.57</v>
      </c>
      <c r="G244" s="57">
        <v>1430</v>
      </c>
      <c r="H244" s="58">
        <v>757.90000000000009</v>
      </c>
      <c r="I244" s="57">
        <v>1240</v>
      </c>
      <c r="J244" s="58">
        <v>657.2</v>
      </c>
      <c r="K244" s="57">
        <v>943</v>
      </c>
      <c r="L244" s="58">
        <v>499.79</v>
      </c>
      <c r="M244" s="115"/>
      <c r="N244" t="b">
        <v>1</v>
      </c>
      <c r="O244" t="b">
        <v>1</v>
      </c>
      <c r="P244" t="b">
        <v>1</v>
      </c>
      <c r="Q244" t="b">
        <v>1</v>
      </c>
      <c r="R244" t="b">
        <v>1</v>
      </c>
      <c r="S244" t="b">
        <v>1</v>
      </c>
      <c r="T244" t="b">
        <v>1</v>
      </c>
      <c r="U244" t="b">
        <v>1</v>
      </c>
      <c r="V244" t="b">
        <v>1</v>
      </c>
      <c r="W244" t="b">
        <v>1</v>
      </c>
    </row>
    <row r="245" spans="2:23" x14ac:dyDescent="0.2">
      <c r="B245" s="13" t="s">
        <v>99</v>
      </c>
      <c r="C245" s="57">
        <v>2425</v>
      </c>
      <c r="D245" s="58">
        <v>1285.25</v>
      </c>
      <c r="E245" s="57">
        <v>1922</v>
      </c>
      <c r="F245" s="58">
        <v>1018.6600000000001</v>
      </c>
      <c r="G245" s="57">
        <v>1473</v>
      </c>
      <c r="H245" s="58">
        <v>780.69</v>
      </c>
      <c r="I245" s="57">
        <v>1270</v>
      </c>
      <c r="J245" s="58">
        <v>673.1</v>
      </c>
      <c r="K245" s="57">
        <v>965</v>
      </c>
      <c r="L245" s="58">
        <v>511.45000000000005</v>
      </c>
      <c r="M245" s="115"/>
      <c r="N245" t="b">
        <v>1</v>
      </c>
      <c r="O245" t="b">
        <v>1</v>
      </c>
      <c r="P245" t="b">
        <v>1</v>
      </c>
      <c r="Q245" t="b">
        <v>1</v>
      </c>
      <c r="R245" t="b">
        <v>1</v>
      </c>
      <c r="S245" t="b">
        <v>1</v>
      </c>
      <c r="T245" t="b">
        <v>1</v>
      </c>
      <c r="U245" t="b">
        <v>1</v>
      </c>
      <c r="V245" t="b">
        <v>1</v>
      </c>
      <c r="W245" t="b">
        <v>1</v>
      </c>
    </row>
    <row r="246" spans="2:23" x14ac:dyDescent="0.2">
      <c r="B246" s="13" t="s">
        <v>100</v>
      </c>
      <c r="C246" s="57">
        <v>2484</v>
      </c>
      <c r="D246" s="58">
        <v>1316.52</v>
      </c>
      <c r="E246" s="57">
        <v>1976</v>
      </c>
      <c r="F246" s="58">
        <v>1047.28</v>
      </c>
      <c r="G246" s="57">
        <v>1508</v>
      </c>
      <c r="H246" s="58">
        <v>799.24</v>
      </c>
      <c r="I246" s="57">
        <v>1305</v>
      </c>
      <c r="J246" s="58">
        <v>691.65000000000009</v>
      </c>
      <c r="K246" s="57">
        <v>991</v>
      </c>
      <c r="L246" s="58">
        <v>525.23</v>
      </c>
      <c r="M246" s="115"/>
      <c r="N246" t="b">
        <v>1</v>
      </c>
      <c r="O246" t="b">
        <v>1</v>
      </c>
      <c r="P246" t="b">
        <v>1</v>
      </c>
      <c r="Q246" t="b">
        <v>1</v>
      </c>
      <c r="R246" t="b">
        <v>1</v>
      </c>
      <c r="S246" t="b">
        <v>1</v>
      </c>
      <c r="T246" t="b">
        <v>1</v>
      </c>
      <c r="U246" t="b">
        <v>1</v>
      </c>
      <c r="V246" t="b">
        <v>1</v>
      </c>
      <c r="W246" t="b">
        <v>1</v>
      </c>
    </row>
    <row r="247" spans="2:23" x14ac:dyDescent="0.2">
      <c r="B247" s="13" t="s">
        <v>101</v>
      </c>
      <c r="C247" s="57">
        <v>2540</v>
      </c>
      <c r="D247" s="58">
        <v>1346.2</v>
      </c>
      <c r="E247" s="57">
        <v>2031</v>
      </c>
      <c r="F247" s="58">
        <v>1076.43</v>
      </c>
      <c r="G247" s="57">
        <v>1547</v>
      </c>
      <c r="H247" s="58">
        <v>819.91000000000008</v>
      </c>
      <c r="I247" s="57">
        <v>1338</v>
      </c>
      <c r="J247" s="58">
        <v>709.14</v>
      </c>
      <c r="K247" s="57">
        <v>1014</v>
      </c>
      <c r="L247" s="58">
        <v>537.42000000000007</v>
      </c>
      <c r="M247" s="115"/>
      <c r="N247" t="b">
        <v>1</v>
      </c>
      <c r="O247" t="b">
        <v>1</v>
      </c>
      <c r="P247" t="b">
        <v>1</v>
      </c>
      <c r="Q247" t="b">
        <v>1</v>
      </c>
      <c r="R247" t="b">
        <v>1</v>
      </c>
      <c r="S247" t="b">
        <v>1</v>
      </c>
      <c r="T247" t="b">
        <v>1</v>
      </c>
      <c r="U247" t="b">
        <v>1</v>
      </c>
      <c r="V247" t="b">
        <v>1</v>
      </c>
      <c r="W247" t="b">
        <v>1</v>
      </c>
    </row>
    <row r="248" spans="2:23" x14ac:dyDescent="0.2">
      <c r="B248" s="13" t="s">
        <v>102</v>
      </c>
      <c r="C248" s="57">
        <v>2601</v>
      </c>
      <c r="D248" s="58">
        <v>1378.53</v>
      </c>
      <c r="E248" s="57">
        <v>2083</v>
      </c>
      <c r="F248" s="58">
        <v>1103.99</v>
      </c>
      <c r="G248" s="57">
        <v>1586</v>
      </c>
      <c r="H248" s="58">
        <v>840.58</v>
      </c>
      <c r="I248" s="57">
        <v>1373</v>
      </c>
      <c r="J248" s="58">
        <v>727.69</v>
      </c>
      <c r="K248" s="57">
        <v>1040</v>
      </c>
      <c r="L248" s="58">
        <v>551.20000000000005</v>
      </c>
      <c r="M248" s="115"/>
      <c r="N248" t="b">
        <v>1</v>
      </c>
      <c r="O248" t="b">
        <v>1</v>
      </c>
      <c r="P248" t="b">
        <v>1</v>
      </c>
      <c r="Q248" t="b">
        <v>1</v>
      </c>
      <c r="R248" t="b">
        <v>1</v>
      </c>
      <c r="S248" t="b">
        <v>1</v>
      </c>
      <c r="T248" t="b">
        <v>1</v>
      </c>
      <c r="U248" t="b">
        <v>1</v>
      </c>
      <c r="V248" t="b">
        <v>1</v>
      </c>
      <c r="W248" t="b">
        <v>1</v>
      </c>
    </row>
    <row r="249" spans="2:23" x14ac:dyDescent="0.2">
      <c r="B249" s="13" t="s">
        <v>103</v>
      </c>
      <c r="C249" s="57">
        <v>2695</v>
      </c>
      <c r="D249" s="58">
        <v>1428.3500000000001</v>
      </c>
      <c r="E249" s="57">
        <v>2157</v>
      </c>
      <c r="F249" s="58">
        <v>1143.21</v>
      </c>
      <c r="G249" s="57">
        <v>1613</v>
      </c>
      <c r="H249" s="58">
        <v>854.89</v>
      </c>
      <c r="I249" s="57">
        <v>1401</v>
      </c>
      <c r="J249" s="58">
        <v>742.53000000000009</v>
      </c>
      <c r="K249" s="57">
        <v>1079</v>
      </c>
      <c r="L249" s="58">
        <v>571.87</v>
      </c>
      <c r="M249" s="115"/>
      <c r="N249" t="b">
        <v>1</v>
      </c>
      <c r="O249" t="b">
        <v>1</v>
      </c>
      <c r="P249" t="b">
        <v>1</v>
      </c>
      <c r="Q249" t="b">
        <v>1</v>
      </c>
      <c r="R249" t="b">
        <v>1</v>
      </c>
      <c r="S249" t="b">
        <v>1</v>
      </c>
      <c r="T249" t="b">
        <v>1</v>
      </c>
      <c r="U249" t="b">
        <v>1</v>
      </c>
      <c r="V249" t="b">
        <v>1</v>
      </c>
      <c r="W249" t="b">
        <v>1</v>
      </c>
    </row>
    <row r="250" spans="2:23" x14ac:dyDescent="0.2">
      <c r="B250" s="13" t="s">
        <v>104</v>
      </c>
      <c r="C250" s="57">
        <v>2793</v>
      </c>
      <c r="D250" s="58">
        <v>1480.29</v>
      </c>
      <c r="E250" s="57">
        <v>2226</v>
      </c>
      <c r="F250" s="58">
        <v>1179.78</v>
      </c>
      <c r="G250" s="57">
        <v>1637</v>
      </c>
      <c r="H250" s="58">
        <v>867.61</v>
      </c>
      <c r="I250" s="57">
        <v>1427</v>
      </c>
      <c r="J250" s="58">
        <v>756.31000000000006</v>
      </c>
      <c r="K250" s="57">
        <v>1117</v>
      </c>
      <c r="L250" s="58">
        <v>592.01</v>
      </c>
      <c r="M250" s="115"/>
      <c r="N250" t="b">
        <v>1</v>
      </c>
      <c r="O250" t="b">
        <v>1</v>
      </c>
      <c r="P250" t="b">
        <v>1</v>
      </c>
      <c r="Q250" t="b">
        <v>1</v>
      </c>
      <c r="R250" t="b">
        <v>1</v>
      </c>
      <c r="S250" t="b">
        <v>1</v>
      </c>
      <c r="T250" t="b">
        <v>1</v>
      </c>
      <c r="U250" t="b">
        <v>1</v>
      </c>
      <c r="V250" t="b">
        <v>1</v>
      </c>
      <c r="W250" t="b">
        <v>1</v>
      </c>
    </row>
    <row r="251" spans="2:23" x14ac:dyDescent="0.2">
      <c r="B251" s="13" t="s">
        <v>105</v>
      </c>
      <c r="C251" s="57">
        <v>2888</v>
      </c>
      <c r="D251" s="58">
        <v>1530.64</v>
      </c>
      <c r="E251" s="57">
        <v>2299</v>
      </c>
      <c r="F251" s="58">
        <v>1218.47</v>
      </c>
      <c r="G251" s="57">
        <v>1665</v>
      </c>
      <c r="H251" s="58">
        <v>882.45</v>
      </c>
      <c r="I251" s="57">
        <v>1456</v>
      </c>
      <c r="J251" s="58">
        <v>771.68000000000006</v>
      </c>
      <c r="K251" s="57">
        <v>1158</v>
      </c>
      <c r="L251" s="58">
        <v>613.74</v>
      </c>
      <c r="M251" s="115"/>
      <c r="N251" t="b">
        <v>1</v>
      </c>
      <c r="O251" t="b">
        <v>1</v>
      </c>
      <c r="P251" t="b">
        <v>1</v>
      </c>
      <c r="Q251" t="b">
        <v>1</v>
      </c>
      <c r="R251" t="b">
        <v>1</v>
      </c>
      <c r="S251" t="b">
        <v>1</v>
      </c>
      <c r="T251" t="b">
        <v>1</v>
      </c>
      <c r="U251" t="b">
        <v>1</v>
      </c>
      <c r="V251" t="b">
        <v>1</v>
      </c>
      <c r="W251" t="b">
        <v>1</v>
      </c>
    </row>
    <row r="252" spans="2:23" x14ac:dyDescent="0.2">
      <c r="B252" s="13" t="s">
        <v>106</v>
      </c>
      <c r="C252" s="57">
        <v>2983</v>
      </c>
      <c r="D252" s="58">
        <v>1580.99</v>
      </c>
      <c r="E252" s="57">
        <v>2372</v>
      </c>
      <c r="F252" s="58">
        <v>1257.1600000000001</v>
      </c>
      <c r="G252" s="57">
        <v>1690</v>
      </c>
      <c r="H252" s="58">
        <v>895.7</v>
      </c>
      <c r="I252" s="57">
        <v>1484</v>
      </c>
      <c r="J252" s="58">
        <v>786.5200000000001</v>
      </c>
      <c r="K252" s="57">
        <v>1195</v>
      </c>
      <c r="L252" s="58">
        <v>633.35</v>
      </c>
      <c r="M252" s="115"/>
      <c r="N252" t="b">
        <v>1</v>
      </c>
      <c r="O252" t="b">
        <v>1</v>
      </c>
      <c r="P252" t="b">
        <v>1</v>
      </c>
      <c r="Q252" t="b">
        <v>1</v>
      </c>
      <c r="R252" t="b">
        <v>1</v>
      </c>
      <c r="S252" t="b">
        <v>1</v>
      </c>
      <c r="T252" t="b">
        <v>1</v>
      </c>
      <c r="U252" t="b">
        <v>1</v>
      </c>
      <c r="V252" t="b">
        <v>1</v>
      </c>
      <c r="W252" t="b">
        <v>1</v>
      </c>
    </row>
    <row r="253" spans="2:23" x14ac:dyDescent="0.2">
      <c r="B253" s="13" t="s">
        <v>107</v>
      </c>
      <c r="C253" s="57">
        <v>3080</v>
      </c>
      <c r="D253" s="58">
        <v>1632.4</v>
      </c>
      <c r="E253" s="57">
        <v>2441</v>
      </c>
      <c r="F253" s="58">
        <v>1293.73</v>
      </c>
      <c r="G253" s="57">
        <v>1715</v>
      </c>
      <c r="H253" s="58">
        <v>908.95</v>
      </c>
      <c r="I253" s="57">
        <v>1514</v>
      </c>
      <c r="J253" s="58">
        <v>802.42000000000007</v>
      </c>
      <c r="K253" s="57">
        <v>1236</v>
      </c>
      <c r="L253" s="58">
        <v>655.08000000000004</v>
      </c>
      <c r="M253" s="115"/>
      <c r="N253" t="b">
        <v>1</v>
      </c>
      <c r="O253" t="b">
        <v>1</v>
      </c>
      <c r="P253" t="b">
        <v>1</v>
      </c>
      <c r="Q253" t="b">
        <v>1</v>
      </c>
      <c r="R253" t="b">
        <v>1</v>
      </c>
      <c r="S253" t="b">
        <v>1</v>
      </c>
      <c r="T253" t="b">
        <v>1</v>
      </c>
      <c r="U253" t="b">
        <v>1</v>
      </c>
      <c r="V253" t="b">
        <v>1</v>
      </c>
      <c r="W253" t="b">
        <v>1</v>
      </c>
    </row>
    <row r="254" spans="2:23" x14ac:dyDescent="0.2">
      <c r="B254" s="13" t="s">
        <v>108</v>
      </c>
      <c r="C254" s="57">
        <v>3144</v>
      </c>
      <c r="D254" s="58">
        <v>1666.3200000000002</v>
      </c>
      <c r="E254" s="57">
        <v>2496</v>
      </c>
      <c r="F254" s="58">
        <v>1322.88</v>
      </c>
      <c r="G254" s="57">
        <v>1756</v>
      </c>
      <c r="H254" s="58">
        <v>930.68000000000006</v>
      </c>
      <c r="I254" s="57">
        <v>1546</v>
      </c>
      <c r="J254" s="58">
        <v>819.38</v>
      </c>
      <c r="K254" s="57">
        <v>1266</v>
      </c>
      <c r="L254" s="58">
        <v>670.98</v>
      </c>
      <c r="M254" s="115"/>
      <c r="N254" t="b">
        <v>1</v>
      </c>
      <c r="O254" t="b">
        <v>1</v>
      </c>
      <c r="P254" t="b">
        <v>1</v>
      </c>
      <c r="Q254" t="b">
        <v>1</v>
      </c>
      <c r="R254" t="b">
        <v>1</v>
      </c>
      <c r="S254" t="b">
        <v>1</v>
      </c>
      <c r="T254" t="b">
        <v>1</v>
      </c>
      <c r="U254" t="b">
        <v>1</v>
      </c>
      <c r="V254" t="b">
        <v>1</v>
      </c>
      <c r="W254" t="b">
        <v>1</v>
      </c>
    </row>
    <row r="255" spans="2:23" x14ac:dyDescent="0.2">
      <c r="B255" s="13" t="s">
        <v>109</v>
      </c>
      <c r="C255" s="57">
        <v>3209</v>
      </c>
      <c r="D255" s="58">
        <v>1700.77</v>
      </c>
      <c r="E255" s="57">
        <v>2549</v>
      </c>
      <c r="F255" s="58">
        <v>1350.97</v>
      </c>
      <c r="G255" s="57">
        <v>1801</v>
      </c>
      <c r="H255" s="58">
        <v>954.53000000000009</v>
      </c>
      <c r="I255" s="57">
        <v>1576</v>
      </c>
      <c r="J255" s="58">
        <v>835.28000000000009</v>
      </c>
      <c r="K255" s="57">
        <v>1296</v>
      </c>
      <c r="L255" s="58">
        <v>686.88</v>
      </c>
      <c r="M255" s="115"/>
      <c r="N255" t="b">
        <v>1</v>
      </c>
      <c r="O255" t="b">
        <v>1</v>
      </c>
      <c r="P255" t="b">
        <v>1</v>
      </c>
      <c r="Q255" t="b">
        <v>1</v>
      </c>
      <c r="R255" t="b">
        <v>1</v>
      </c>
      <c r="S255" t="b">
        <v>1</v>
      </c>
      <c r="T255" t="b">
        <v>1</v>
      </c>
      <c r="U255" t="b">
        <v>1</v>
      </c>
      <c r="V255" t="b">
        <v>1</v>
      </c>
      <c r="W255" t="b">
        <v>1</v>
      </c>
    </row>
    <row r="256" spans="2:23" x14ac:dyDescent="0.2">
      <c r="B256" s="13" t="s">
        <v>110</v>
      </c>
      <c r="C256" s="57">
        <v>3272</v>
      </c>
      <c r="D256" s="58">
        <v>1734.16</v>
      </c>
      <c r="E256" s="57">
        <v>2603</v>
      </c>
      <c r="F256" s="58">
        <v>1379.5900000000001</v>
      </c>
      <c r="G256" s="57">
        <v>1845</v>
      </c>
      <c r="H256" s="58">
        <v>977.85</v>
      </c>
      <c r="I256" s="57">
        <v>1606</v>
      </c>
      <c r="J256" s="58">
        <v>851.18000000000006</v>
      </c>
      <c r="K256" s="57">
        <v>1321</v>
      </c>
      <c r="L256" s="58">
        <v>700.13</v>
      </c>
      <c r="M256" s="115"/>
      <c r="N256" t="b">
        <v>1</v>
      </c>
      <c r="O256" t="b">
        <v>1</v>
      </c>
      <c r="P256" t="b">
        <v>1</v>
      </c>
      <c r="Q256" t="b">
        <v>1</v>
      </c>
      <c r="R256" t="b">
        <v>1</v>
      </c>
      <c r="S256" t="b">
        <v>1</v>
      </c>
      <c r="T256" t="b">
        <v>1</v>
      </c>
      <c r="U256" t="b">
        <v>1</v>
      </c>
      <c r="V256" t="b">
        <v>1</v>
      </c>
      <c r="W256" t="b">
        <v>1</v>
      </c>
    </row>
    <row r="257" spans="2:23" x14ac:dyDescent="0.2">
      <c r="B257" s="13" t="s">
        <v>111</v>
      </c>
      <c r="C257" s="57">
        <v>3337</v>
      </c>
      <c r="D257" s="58">
        <v>1768.6100000000001</v>
      </c>
      <c r="E257" s="57">
        <v>2655</v>
      </c>
      <c r="F257" s="58">
        <v>1407.15</v>
      </c>
      <c r="G257" s="57">
        <v>1883</v>
      </c>
      <c r="H257" s="58">
        <v>997.99</v>
      </c>
      <c r="I257" s="57">
        <v>1636</v>
      </c>
      <c r="J257" s="58">
        <v>867.08</v>
      </c>
      <c r="K257" s="57">
        <v>1353</v>
      </c>
      <c r="L257" s="58">
        <v>717.09</v>
      </c>
      <c r="M257" s="115"/>
      <c r="N257" t="b">
        <v>1</v>
      </c>
      <c r="O257" t="b">
        <v>1</v>
      </c>
      <c r="P257" t="b">
        <v>1</v>
      </c>
      <c r="Q257" t="b">
        <v>1</v>
      </c>
      <c r="R257" t="b">
        <v>1</v>
      </c>
      <c r="S257" t="b">
        <v>1</v>
      </c>
      <c r="T257" t="b">
        <v>1</v>
      </c>
      <c r="U257" t="b">
        <v>1</v>
      </c>
      <c r="V257" t="b">
        <v>1</v>
      </c>
      <c r="W257" t="b">
        <v>1</v>
      </c>
    </row>
    <row r="258" spans="2:23" x14ac:dyDescent="0.2">
      <c r="B258" s="13" t="s">
        <v>112</v>
      </c>
      <c r="C258" s="57">
        <v>3402</v>
      </c>
      <c r="D258" s="58">
        <v>1803.0600000000002</v>
      </c>
      <c r="E258" s="57">
        <v>2710</v>
      </c>
      <c r="F258" s="58">
        <v>1436.3000000000002</v>
      </c>
      <c r="G258" s="57">
        <v>1927</v>
      </c>
      <c r="H258" s="58">
        <v>1021.3100000000001</v>
      </c>
      <c r="I258" s="57">
        <v>1666</v>
      </c>
      <c r="J258" s="58">
        <v>882.98</v>
      </c>
      <c r="K258" s="57">
        <v>1382</v>
      </c>
      <c r="L258" s="58">
        <v>732.46</v>
      </c>
      <c r="M258" s="115"/>
      <c r="N258" t="b">
        <v>1</v>
      </c>
      <c r="O258" t="b">
        <v>1</v>
      </c>
      <c r="P258" t="b">
        <v>1</v>
      </c>
      <c r="Q258" t="b">
        <v>1</v>
      </c>
      <c r="R258" t="b">
        <v>1</v>
      </c>
      <c r="S258" t="b">
        <v>1</v>
      </c>
      <c r="T258" t="b">
        <v>1</v>
      </c>
      <c r="U258" t="b">
        <v>1</v>
      </c>
      <c r="V258" t="b">
        <v>1</v>
      </c>
      <c r="W258" t="b">
        <v>1</v>
      </c>
    </row>
    <row r="259" spans="2:23" x14ac:dyDescent="0.2">
      <c r="B259" s="13" t="s">
        <v>113</v>
      </c>
      <c r="C259" s="57">
        <v>3465</v>
      </c>
      <c r="D259" s="58">
        <v>1836.45</v>
      </c>
      <c r="E259" s="57">
        <v>2766</v>
      </c>
      <c r="F259" s="58">
        <v>1465.98</v>
      </c>
      <c r="G259" s="57">
        <v>1958</v>
      </c>
      <c r="H259" s="58">
        <v>1037.74</v>
      </c>
      <c r="I259" s="57">
        <v>1700</v>
      </c>
      <c r="J259" s="58">
        <v>901</v>
      </c>
      <c r="K259" s="57">
        <v>1410</v>
      </c>
      <c r="L259" s="58">
        <v>747.30000000000007</v>
      </c>
      <c r="M259" s="115"/>
      <c r="N259" t="b">
        <v>1</v>
      </c>
      <c r="O259" t="b">
        <v>1</v>
      </c>
      <c r="P259" t="b">
        <v>1</v>
      </c>
      <c r="Q259" t="b">
        <v>1</v>
      </c>
      <c r="R259" t="b">
        <v>1</v>
      </c>
      <c r="S259" t="b">
        <v>1</v>
      </c>
      <c r="T259" t="b">
        <v>1</v>
      </c>
      <c r="U259" t="b">
        <v>1</v>
      </c>
      <c r="V259" t="b">
        <v>1</v>
      </c>
      <c r="W259" t="b">
        <v>1</v>
      </c>
    </row>
    <row r="260" spans="2:23" x14ac:dyDescent="0.2">
      <c r="B260" s="13" t="s">
        <v>114</v>
      </c>
      <c r="C260" s="57">
        <v>3529</v>
      </c>
      <c r="D260" s="58">
        <v>1870.3700000000001</v>
      </c>
      <c r="E260" s="57">
        <v>2828</v>
      </c>
      <c r="F260" s="58">
        <v>1498.8400000000001</v>
      </c>
      <c r="G260" s="57">
        <v>1992</v>
      </c>
      <c r="H260" s="58">
        <v>1055.76</v>
      </c>
      <c r="I260" s="57">
        <v>1733</v>
      </c>
      <c r="J260" s="58">
        <v>918.49</v>
      </c>
      <c r="K260" s="57">
        <v>1436</v>
      </c>
      <c r="L260" s="58">
        <v>761.08</v>
      </c>
      <c r="M260" s="115"/>
      <c r="N260" t="b">
        <v>1</v>
      </c>
      <c r="O260" t="b">
        <v>1</v>
      </c>
      <c r="P260" t="b">
        <v>1</v>
      </c>
      <c r="Q260" t="b">
        <v>1</v>
      </c>
      <c r="R260" t="b">
        <v>1</v>
      </c>
      <c r="S260" t="b">
        <v>1</v>
      </c>
      <c r="T260" t="b">
        <v>1</v>
      </c>
      <c r="U260" t="b">
        <v>1</v>
      </c>
      <c r="V260" t="b">
        <v>1</v>
      </c>
      <c r="W260" t="b">
        <v>1</v>
      </c>
    </row>
    <row r="261" spans="2:23" x14ac:dyDescent="0.2">
      <c r="B261" s="13" t="s">
        <v>115</v>
      </c>
      <c r="C261" s="57">
        <v>3592</v>
      </c>
      <c r="D261" s="58">
        <v>1903.76</v>
      </c>
      <c r="E261" s="57">
        <v>2889</v>
      </c>
      <c r="F261" s="58">
        <v>1531.17</v>
      </c>
      <c r="G261" s="57">
        <v>2025</v>
      </c>
      <c r="H261" s="58">
        <v>1073.25</v>
      </c>
      <c r="I261" s="57">
        <v>1766</v>
      </c>
      <c r="J261" s="58">
        <v>935.98</v>
      </c>
      <c r="K261" s="57">
        <v>1468</v>
      </c>
      <c r="L261" s="58">
        <v>778.04000000000008</v>
      </c>
      <c r="M261" s="115"/>
      <c r="N261" t="b">
        <v>1</v>
      </c>
      <c r="O261" t="b">
        <v>1</v>
      </c>
      <c r="P261" t="b">
        <v>1</v>
      </c>
      <c r="Q261" t="b">
        <v>1</v>
      </c>
      <c r="R261" t="b">
        <v>1</v>
      </c>
      <c r="S261" t="b">
        <v>1</v>
      </c>
      <c r="T261" t="b">
        <v>1</v>
      </c>
      <c r="U261" t="b">
        <v>1</v>
      </c>
      <c r="V261" t="b">
        <v>1</v>
      </c>
      <c r="W261" t="b">
        <v>1</v>
      </c>
    </row>
    <row r="262" spans="2:23" x14ac:dyDescent="0.2">
      <c r="B262" s="13" t="s">
        <v>116</v>
      </c>
      <c r="C262" s="57">
        <v>3657</v>
      </c>
      <c r="D262" s="58">
        <v>1938.21</v>
      </c>
      <c r="E262" s="57">
        <v>2947</v>
      </c>
      <c r="F262" s="58">
        <v>1561.91</v>
      </c>
      <c r="G262" s="57">
        <v>2058</v>
      </c>
      <c r="H262" s="58">
        <v>1090.74</v>
      </c>
      <c r="I262" s="57">
        <v>1800</v>
      </c>
      <c r="J262" s="58">
        <v>954</v>
      </c>
      <c r="K262" s="57">
        <v>1493</v>
      </c>
      <c r="L262" s="58">
        <v>791.29000000000008</v>
      </c>
      <c r="M262" s="115"/>
      <c r="N262" t="b">
        <v>1</v>
      </c>
      <c r="O262" t="b">
        <v>1</v>
      </c>
      <c r="P262" t="b">
        <v>1</v>
      </c>
      <c r="Q262" t="b">
        <v>1</v>
      </c>
      <c r="R262" t="b">
        <v>1</v>
      </c>
      <c r="S262" t="b">
        <v>1</v>
      </c>
      <c r="T262" t="b">
        <v>1</v>
      </c>
      <c r="U262" t="b">
        <v>1</v>
      </c>
      <c r="V262" t="b">
        <v>1</v>
      </c>
      <c r="W262" t="b">
        <v>1</v>
      </c>
    </row>
    <row r="263" spans="2:23" x14ac:dyDescent="0.2">
      <c r="B263" s="13" t="s">
        <v>117</v>
      </c>
      <c r="C263" s="57">
        <v>3716</v>
      </c>
      <c r="D263" s="58">
        <v>1969.48</v>
      </c>
      <c r="E263" s="57">
        <v>3008</v>
      </c>
      <c r="F263" s="58">
        <v>1594.24</v>
      </c>
      <c r="G263" s="57">
        <v>2093</v>
      </c>
      <c r="H263" s="58">
        <v>1109.29</v>
      </c>
      <c r="I263" s="57">
        <v>1827</v>
      </c>
      <c r="J263" s="58">
        <v>968.31000000000006</v>
      </c>
      <c r="K263" s="57">
        <v>1521</v>
      </c>
      <c r="L263" s="58">
        <v>806.13</v>
      </c>
      <c r="M263" s="115"/>
      <c r="N263" t="b">
        <v>1</v>
      </c>
      <c r="O263" t="b">
        <v>1</v>
      </c>
      <c r="P263" t="b">
        <v>1</v>
      </c>
      <c r="Q263" t="b">
        <v>1</v>
      </c>
      <c r="R263" t="b">
        <v>1</v>
      </c>
      <c r="S263" t="b">
        <v>1</v>
      </c>
      <c r="T263" t="b">
        <v>1</v>
      </c>
      <c r="U263" t="b">
        <v>1</v>
      </c>
      <c r="V263" t="b">
        <v>1</v>
      </c>
      <c r="W263" t="b">
        <v>1</v>
      </c>
    </row>
    <row r="264" spans="2:23" x14ac:dyDescent="0.2">
      <c r="B264" s="13" t="s">
        <v>118</v>
      </c>
      <c r="C264" s="57">
        <v>3846</v>
      </c>
      <c r="D264" s="58">
        <v>2038.38</v>
      </c>
      <c r="E264" s="57">
        <v>3125</v>
      </c>
      <c r="F264" s="58">
        <v>1656.25</v>
      </c>
      <c r="G264" s="57">
        <v>2170</v>
      </c>
      <c r="H264" s="58">
        <v>1150.1000000000001</v>
      </c>
      <c r="I264" s="57">
        <v>1896</v>
      </c>
      <c r="J264" s="58">
        <v>1004.88</v>
      </c>
      <c r="K264" s="57">
        <v>1576</v>
      </c>
      <c r="L264" s="58">
        <v>835.28000000000009</v>
      </c>
      <c r="M264" s="115"/>
      <c r="N264" t="b">
        <v>1</v>
      </c>
      <c r="O264" t="b">
        <v>1</v>
      </c>
      <c r="P264" t="b">
        <v>1</v>
      </c>
      <c r="Q264" t="b">
        <v>1</v>
      </c>
      <c r="R264" t="b">
        <v>1</v>
      </c>
      <c r="S264" t="b">
        <v>1</v>
      </c>
      <c r="T264" t="b">
        <v>1</v>
      </c>
      <c r="U264" t="b">
        <v>1</v>
      </c>
      <c r="V264" t="b">
        <v>1</v>
      </c>
      <c r="W264" t="b">
        <v>1</v>
      </c>
    </row>
    <row r="265" spans="2:23" x14ac:dyDescent="0.2">
      <c r="B265" s="13" t="s">
        <v>119</v>
      </c>
      <c r="C265" s="57">
        <v>3980</v>
      </c>
      <c r="D265" s="58">
        <v>2109.4</v>
      </c>
      <c r="E265" s="57">
        <v>3242</v>
      </c>
      <c r="F265" s="58">
        <v>1718.26</v>
      </c>
      <c r="G265" s="57">
        <v>2250</v>
      </c>
      <c r="H265" s="58">
        <v>1192.5</v>
      </c>
      <c r="I265" s="57">
        <v>1964</v>
      </c>
      <c r="J265" s="58">
        <v>1040.92</v>
      </c>
      <c r="K265" s="57">
        <v>1635</v>
      </c>
      <c r="L265" s="58">
        <v>866.55000000000007</v>
      </c>
      <c r="M265" s="115"/>
      <c r="N265" t="b">
        <v>1</v>
      </c>
      <c r="O265" t="b">
        <v>1</v>
      </c>
      <c r="P265" t="b">
        <v>1</v>
      </c>
      <c r="Q265" t="b">
        <v>1</v>
      </c>
      <c r="R265" t="b">
        <v>1</v>
      </c>
      <c r="S265" t="b">
        <v>1</v>
      </c>
      <c r="T265" t="b">
        <v>1</v>
      </c>
      <c r="U265" t="b">
        <v>1</v>
      </c>
      <c r="V265" t="b">
        <v>1</v>
      </c>
      <c r="W265" t="b">
        <v>1</v>
      </c>
    </row>
    <row r="266" spans="2:23" x14ac:dyDescent="0.2">
      <c r="B266" s="13" t="s">
        <v>120</v>
      </c>
      <c r="C266" s="57">
        <v>4108</v>
      </c>
      <c r="D266" s="58">
        <v>2177.2400000000002</v>
      </c>
      <c r="E266" s="57">
        <v>3360</v>
      </c>
      <c r="F266" s="58">
        <v>1780.8000000000002</v>
      </c>
      <c r="G266" s="57">
        <v>2327</v>
      </c>
      <c r="H266" s="58">
        <v>1233.3100000000002</v>
      </c>
      <c r="I266" s="57">
        <v>2031</v>
      </c>
      <c r="J266" s="58">
        <v>1076.43</v>
      </c>
      <c r="K266" s="57">
        <v>1690</v>
      </c>
      <c r="L266" s="58">
        <v>895.7</v>
      </c>
      <c r="M266" s="115"/>
      <c r="N266" t="b">
        <v>1</v>
      </c>
      <c r="O266" t="b">
        <v>1</v>
      </c>
      <c r="P266" t="b">
        <v>1</v>
      </c>
      <c r="Q266" t="b">
        <v>1</v>
      </c>
      <c r="R266" t="b">
        <v>1</v>
      </c>
      <c r="S266" t="b">
        <v>1</v>
      </c>
      <c r="T266" t="b">
        <v>1</v>
      </c>
      <c r="U266" t="b">
        <v>1</v>
      </c>
      <c r="V266" t="b">
        <v>1</v>
      </c>
      <c r="W266" t="b">
        <v>1</v>
      </c>
    </row>
    <row r="267" spans="2:23" x14ac:dyDescent="0.2">
      <c r="B267" s="13" t="s">
        <v>121</v>
      </c>
      <c r="C267" s="57">
        <v>4238</v>
      </c>
      <c r="D267" s="58">
        <v>2246.1400000000003</v>
      </c>
      <c r="E267" s="57">
        <v>3476</v>
      </c>
      <c r="F267" s="58">
        <v>1842.2800000000002</v>
      </c>
      <c r="G267" s="57">
        <v>2406</v>
      </c>
      <c r="H267" s="58">
        <v>1275.18</v>
      </c>
      <c r="I267" s="57">
        <v>2100</v>
      </c>
      <c r="J267" s="58">
        <v>1113</v>
      </c>
      <c r="K267" s="57">
        <v>1747</v>
      </c>
      <c r="L267" s="58">
        <v>925.91000000000008</v>
      </c>
      <c r="M267" s="115"/>
      <c r="N267" t="b">
        <v>1</v>
      </c>
      <c r="O267" t="b">
        <v>1</v>
      </c>
      <c r="P267" t="b">
        <v>1</v>
      </c>
      <c r="Q267" t="b">
        <v>1</v>
      </c>
      <c r="R267" t="b">
        <v>1</v>
      </c>
      <c r="S267" t="b">
        <v>1</v>
      </c>
      <c r="T267" t="b">
        <v>1</v>
      </c>
      <c r="U267" t="b">
        <v>1</v>
      </c>
      <c r="V267" t="b">
        <v>1</v>
      </c>
      <c r="W267" t="b">
        <v>1</v>
      </c>
    </row>
    <row r="268" spans="2:23" x14ac:dyDescent="0.2">
      <c r="B268" s="13" t="s">
        <v>122</v>
      </c>
      <c r="C268" s="57">
        <v>4367</v>
      </c>
      <c r="D268" s="58">
        <v>2314.5100000000002</v>
      </c>
      <c r="E268" s="57">
        <v>3593</v>
      </c>
      <c r="F268" s="58">
        <v>1904.2900000000002</v>
      </c>
      <c r="G268" s="57">
        <v>2484</v>
      </c>
      <c r="H268" s="58">
        <v>1316.52</v>
      </c>
      <c r="I268" s="57">
        <v>2167</v>
      </c>
      <c r="J268" s="58">
        <v>1148.51</v>
      </c>
      <c r="K268" s="57">
        <v>1805</v>
      </c>
      <c r="L268" s="58">
        <v>956.65000000000009</v>
      </c>
      <c r="M268" s="115"/>
      <c r="N268" t="b">
        <v>1</v>
      </c>
      <c r="O268" t="b">
        <v>1</v>
      </c>
      <c r="P268" t="b">
        <v>1</v>
      </c>
      <c r="Q268" t="b">
        <v>1</v>
      </c>
      <c r="R268" t="b">
        <v>1</v>
      </c>
      <c r="S268" t="b">
        <v>1</v>
      </c>
      <c r="T268" t="b">
        <v>1</v>
      </c>
      <c r="U268" t="b">
        <v>1</v>
      </c>
      <c r="V268" t="b">
        <v>1</v>
      </c>
      <c r="W268" t="b">
        <v>1</v>
      </c>
    </row>
    <row r="269" spans="2:23" x14ac:dyDescent="0.2">
      <c r="B269" s="13" t="s">
        <v>123</v>
      </c>
      <c r="C269" s="57">
        <v>4489</v>
      </c>
      <c r="D269" s="58">
        <v>2379.17</v>
      </c>
      <c r="E269" s="57">
        <v>3660</v>
      </c>
      <c r="F269" s="58">
        <v>1939.8000000000002</v>
      </c>
      <c r="G269" s="57">
        <v>2554</v>
      </c>
      <c r="H269" s="58">
        <v>1353.6200000000001</v>
      </c>
      <c r="I269" s="57">
        <v>2229</v>
      </c>
      <c r="J269" s="58">
        <v>1181.3700000000001</v>
      </c>
      <c r="K269" s="57">
        <v>1834</v>
      </c>
      <c r="L269" s="58">
        <v>972.0200000000001</v>
      </c>
      <c r="M269" s="115"/>
      <c r="N269" t="b">
        <v>1</v>
      </c>
      <c r="O269" t="b">
        <v>1</v>
      </c>
      <c r="P269" t="b">
        <v>1</v>
      </c>
      <c r="Q269" t="b">
        <v>1</v>
      </c>
      <c r="R269" t="b">
        <v>1</v>
      </c>
      <c r="S269" t="b">
        <v>1</v>
      </c>
      <c r="T269" t="b">
        <v>1</v>
      </c>
      <c r="U269" t="b">
        <v>1</v>
      </c>
      <c r="V269" t="b">
        <v>1</v>
      </c>
      <c r="W269" t="b">
        <v>1</v>
      </c>
    </row>
    <row r="270" spans="2:23" x14ac:dyDescent="0.2">
      <c r="B270" s="13" t="s">
        <v>124</v>
      </c>
      <c r="C270" s="57">
        <v>4615</v>
      </c>
      <c r="D270" s="58">
        <v>2445.9500000000003</v>
      </c>
      <c r="E270" s="57">
        <v>3724</v>
      </c>
      <c r="F270" s="58">
        <v>1973.72</v>
      </c>
      <c r="G270" s="57">
        <v>2624</v>
      </c>
      <c r="H270" s="58">
        <v>1390.72</v>
      </c>
      <c r="I270" s="57">
        <v>2292</v>
      </c>
      <c r="J270" s="58">
        <v>1214.76</v>
      </c>
      <c r="K270" s="57">
        <v>1865</v>
      </c>
      <c r="L270" s="58">
        <v>988.45</v>
      </c>
      <c r="M270" s="115"/>
      <c r="N270" t="b">
        <v>1</v>
      </c>
      <c r="O270" t="b">
        <v>1</v>
      </c>
      <c r="P270" t="b">
        <v>1</v>
      </c>
      <c r="Q270" t="b">
        <v>1</v>
      </c>
      <c r="R270" t="b">
        <v>1</v>
      </c>
      <c r="S270" t="b">
        <v>1</v>
      </c>
      <c r="T270" t="b">
        <v>1</v>
      </c>
      <c r="U270" t="b">
        <v>1</v>
      </c>
      <c r="V270" t="b">
        <v>1</v>
      </c>
      <c r="W270" t="b">
        <v>1</v>
      </c>
    </row>
    <row r="271" spans="2:23" x14ac:dyDescent="0.2">
      <c r="B271" s="13" t="s">
        <v>125</v>
      </c>
      <c r="C271" s="57">
        <v>4740</v>
      </c>
      <c r="D271" s="58">
        <v>2512.2000000000003</v>
      </c>
      <c r="E271" s="57">
        <v>3787</v>
      </c>
      <c r="F271" s="58">
        <v>2007.1100000000001</v>
      </c>
      <c r="G271" s="57">
        <v>2693</v>
      </c>
      <c r="H271" s="58">
        <v>1427.29</v>
      </c>
      <c r="I271" s="57">
        <v>2356</v>
      </c>
      <c r="J271" s="58">
        <v>1248.68</v>
      </c>
      <c r="K271" s="57">
        <v>1896</v>
      </c>
      <c r="L271" s="58">
        <v>1004.88</v>
      </c>
      <c r="M271" s="115"/>
      <c r="N271" t="b">
        <v>1</v>
      </c>
      <c r="O271" t="b">
        <v>1</v>
      </c>
      <c r="P271" t="b">
        <v>1</v>
      </c>
      <c r="Q271" t="b">
        <v>1</v>
      </c>
      <c r="R271" t="b">
        <v>1</v>
      </c>
      <c r="S271" t="b">
        <v>1</v>
      </c>
      <c r="T271" t="b">
        <v>1</v>
      </c>
      <c r="U271" t="b">
        <v>1</v>
      </c>
      <c r="V271" t="b">
        <v>1</v>
      </c>
      <c r="W271" t="b">
        <v>1</v>
      </c>
    </row>
    <row r="272" spans="2:23" x14ac:dyDescent="0.2">
      <c r="B272" s="13" t="s">
        <v>126</v>
      </c>
      <c r="C272" s="57">
        <v>4863</v>
      </c>
      <c r="D272" s="58">
        <v>2577.3900000000003</v>
      </c>
      <c r="E272" s="57">
        <v>3853</v>
      </c>
      <c r="F272" s="58">
        <v>2042.0900000000001</v>
      </c>
      <c r="G272" s="57">
        <v>2763</v>
      </c>
      <c r="H272" s="58">
        <v>1464.39</v>
      </c>
      <c r="I272" s="57">
        <v>2418</v>
      </c>
      <c r="J272" s="58">
        <v>1281.54</v>
      </c>
      <c r="K272" s="57">
        <v>1929</v>
      </c>
      <c r="L272" s="58">
        <v>1022.37</v>
      </c>
      <c r="M272" s="115"/>
      <c r="N272" t="b">
        <v>1</v>
      </c>
      <c r="O272" t="b">
        <v>1</v>
      </c>
      <c r="P272" t="b">
        <v>1</v>
      </c>
      <c r="Q272" t="b">
        <v>1</v>
      </c>
      <c r="R272" t="b">
        <v>1</v>
      </c>
      <c r="S272" t="b">
        <v>1</v>
      </c>
      <c r="T272" t="b">
        <v>1</v>
      </c>
      <c r="U272" t="b">
        <v>1</v>
      </c>
      <c r="V272" t="b">
        <v>1</v>
      </c>
      <c r="W272" t="b">
        <v>1</v>
      </c>
    </row>
    <row r="273" spans="2:23" x14ac:dyDescent="0.2">
      <c r="B273" s="13" t="s">
        <v>127</v>
      </c>
      <c r="C273" s="57">
        <v>4990</v>
      </c>
      <c r="D273" s="58">
        <v>2644.7000000000003</v>
      </c>
      <c r="E273" s="57">
        <v>3919</v>
      </c>
      <c r="F273" s="58">
        <v>2077.0700000000002</v>
      </c>
      <c r="G273" s="57">
        <v>2835</v>
      </c>
      <c r="H273" s="58">
        <v>1502.5500000000002</v>
      </c>
      <c r="I273" s="57">
        <v>2480</v>
      </c>
      <c r="J273" s="58">
        <v>1314.4</v>
      </c>
      <c r="K273" s="57">
        <v>1958</v>
      </c>
      <c r="L273" s="58">
        <v>1037.74</v>
      </c>
      <c r="M273" s="115"/>
      <c r="N273" t="b">
        <v>1</v>
      </c>
      <c r="O273" t="b">
        <v>1</v>
      </c>
      <c r="P273" t="b">
        <v>1</v>
      </c>
      <c r="Q273" t="b">
        <v>1</v>
      </c>
      <c r="R273" t="b">
        <v>1</v>
      </c>
      <c r="S273" t="b">
        <v>1</v>
      </c>
      <c r="T273" t="b">
        <v>1</v>
      </c>
      <c r="U273" t="b">
        <v>1</v>
      </c>
      <c r="V273" t="b">
        <v>1</v>
      </c>
      <c r="W273" t="b">
        <v>1</v>
      </c>
    </row>
    <row r="274" spans="2:23" x14ac:dyDescent="0.2">
      <c r="B274" s="13" t="s">
        <v>128</v>
      </c>
      <c r="C274" s="57">
        <v>5161</v>
      </c>
      <c r="D274" s="58">
        <v>2735.33</v>
      </c>
      <c r="E274" s="57">
        <v>4070</v>
      </c>
      <c r="F274" s="58">
        <v>2157.1</v>
      </c>
      <c r="G274" s="57">
        <v>2939</v>
      </c>
      <c r="H274" s="58">
        <v>1557.67</v>
      </c>
      <c r="I274" s="57">
        <v>2572</v>
      </c>
      <c r="J274" s="58">
        <v>1363.16</v>
      </c>
      <c r="K274" s="57">
        <v>2031</v>
      </c>
      <c r="L274" s="58">
        <v>1076.43</v>
      </c>
      <c r="M274" s="115"/>
      <c r="N274" t="b">
        <v>1</v>
      </c>
      <c r="O274" t="b">
        <v>1</v>
      </c>
      <c r="P274" t="b">
        <v>1</v>
      </c>
      <c r="Q274" t="b">
        <v>1</v>
      </c>
      <c r="R274" t="b">
        <v>1</v>
      </c>
      <c r="S274" t="b">
        <v>1</v>
      </c>
      <c r="T274" t="b">
        <v>1</v>
      </c>
      <c r="U274" t="b">
        <v>1</v>
      </c>
      <c r="V274" t="b">
        <v>1</v>
      </c>
      <c r="W274" t="b">
        <v>1</v>
      </c>
    </row>
    <row r="275" spans="2:23" x14ac:dyDescent="0.2">
      <c r="B275" s="13" t="s">
        <v>129</v>
      </c>
      <c r="C275" s="57">
        <v>5338</v>
      </c>
      <c r="D275" s="58">
        <v>2829.1400000000003</v>
      </c>
      <c r="E275" s="57">
        <v>4222</v>
      </c>
      <c r="F275" s="58">
        <v>2237.6600000000003</v>
      </c>
      <c r="G275" s="57">
        <v>3046</v>
      </c>
      <c r="H275" s="58">
        <v>1614.38</v>
      </c>
      <c r="I275" s="57">
        <v>2663</v>
      </c>
      <c r="J275" s="58">
        <v>1411.39</v>
      </c>
      <c r="K275" s="57">
        <v>2105</v>
      </c>
      <c r="L275" s="58">
        <v>1115.6500000000001</v>
      </c>
      <c r="M275" s="115"/>
      <c r="N275" t="b">
        <v>1</v>
      </c>
      <c r="O275" t="b">
        <v>1</v>
      </c>
      <c r="P275" t="b">
        <v>1</v>
      </c>
      <c r="Q275" t="b">
        <v>1</v>
      </c>
      <c r="R275" t="b">
        <v>1</v>
      </c>
      <c r="S275" t="b">
        <v>1</v>
      </c>
      <c r="T275" t="b">
        <v>1</v>
      </c>
      <c r="U275" t="b">
        <v>1</v>
      </c>
      <c r="V275" t="b">
        <v>1</v>
      </c>
      <c r="W275" t="b">
        <v>1</v>
      </c>
    </row>
    <row r="276" spans="2:23" x14ac:dyDescent="0.2">
      <c r="B276" s="13" t="s">
        <v>130</v>
      </c>
      <c r="C276" s="57">
        <v>5514</v>
      </c>
      <c r="D276" s="58">
        <v>2922.42</v>
      </c>
      <c r="E276" s="57">
        <v>4374</v>
      </c>
      <c r="F276" s="58">
        <v>2318.2200000000003</v>
      </c>
      <c r="G276" s="57">
        <v>3152</v>
      </c>
      <c r="H276" s="58">
        <v>1670.5600000000002</v>
      </c>
      <c r="I276" s="57">
        <v>2751</v>
      </c>
      <c r="J276" s="58">
        <v>1458.03</v>
      </c>
      <c r="K276" s="57">
        <v>2176</v>
      </c>
      <c r="L276" s="58">
        <v>1153.28</v>
      </c>
      <c r="M276" s="115"/>
      <c r="N276" t="b">
        <v>1</v>
      </c>
      <c r="O276" t="b">
        <v>1</v>
      </c>
      <c r="P276" t="b">
        <v>1</v>
      </c>
      <c r="Q276" t="b">
        <v>1</v>
      </c>
      <c r="R276" t="b">
        <v>1</v>
      </c>
      <c r="S276" t="b">
        <v>1</v>
      </c>
      <c r="T276" t="b">
        <v>1</v>
      </c>
      <c r="U276" t="b">
        <v>1</v>
      </c>
      <c r="V276" t="b">
        <v>1</v>
      </c>
      <c r="W276" t="b">
        <v>1</v>
      </c>
    </row>
    <row r="277" spans="2:23" x14ac:dyDescent="0.2">
      <c r="B277" s="13" t="s">
        <v>131</v>
      </c>
      <c r="C277" s="57">
        <v>5688</v>
      </c>
      <c r="D277" s="58">
        <v>3014.6400000000003</v>
      </c>
      <c r="E277" s="57">
        <v>4527</v>
      </c>
      <c r="F277" s="58">
        <v>2399.31</v>
      </c>
      <c r="G277" s="57">
        <v>3257</v>
      </c>
      <c r="H277" s="58">
        <v>1726.21</v>
      </c>
      <c r="I277" s="57">
        <v>2842</v>
      </c>
      <c r="J277" s="58">
        <v>1506.26</v>
      </c>
      <c r="K277" s="57">
        <v>2250</v>
      </c>
      <c r="L277" s="58">
        <v>1192.5</v>
      </c>
      <c r="M277" s="115"/>
      <c r="N277" t="b">
        <v>1</v>
      </c>
      <c r="O277" t="b">
        <v>1</v>
      </c>
      <c r="P277" t="b">
        <v>1</v>
      </c>
      <c r="Q277" t="b">
        <v>1</v>
      </c>
      <c r="R277" t="b">
        <v>1</v>
      </c>
      <c r="S277" t="b">
        <v>1</v>
      </c>
      <c r="T277" t="b">
        <v>1</v>
      </c>
      <c r="U277" t="b">
        <v>1</v>
      </c>
      <c r="V277" t="b">
        <v>1</v>
      </c>
      <c r="W277" t="b">
        <v>1</v>
      </c>
    </row>
    <row r="278" spans="2:23" x14ac:dyDescent="0.2">
      <c r="B278" s="13" t="s">
        <v>132</v>
      </c>
      <c r="C278" s="57">
        <v>5867</v>
      </c>
      <c r="D278" s="58">
        <v>3109.51</v>
      </c>
      <c r="E278" s="57">
        <v>4676</v>
      </c>
      <c r="F278" s="58">
        <v>2478.2800000000002</v>
      </c>
      <c r="G278" s="57">
        <v>3363</v>
      </c>
      <c r="H278" s="58">
        <v>1782.39</v>
      </c>
      <c r="I278" s="57">
        <v>2936</v>
      </c>
      <c r="J278" s="58">
        <v>1556.0800000000002</v>
      </c>
      <c r="K278" s="57">
        <v>2321</v>
      </c>
      <c r="L278" s="58">
        <v>1230.1300000000001</v>
      </c>
      <c r="M278" s="115"/>
      <c r="N278" t="b">
        <v>1</v>
      </c>
      <c r="O278" t="b">
        <v>1</v>
      </c>
      <c r="P278" t="b">
        <v>1</v>
      </c>
      <c r="Q278" t="b">
        <v>1</v>
      </c>
      <c r="R278" t="b">
        <v>1</v>
      </c>
      <c r="S278" t="b">
        <v>1</v>
      </c>
      <c r="T278" t="b">
        <v>1</v>
      </c>
      <c r="U278" t="b">
        <v>1</v>
      </c>
      <c r="V278" t="b">
        <v>1</v>
      </c>
      <c r="W278" t="b">
        <v>1</v>
      </c>
    </row>
    <row r="279" spans="2:23" x14ac:dyDescent="0.2">
      <c r="B279" s="13" t="s">
        <v>133</v>
      </c>
      <c r="C279" s="57">
        <v>6172</v>
      </c>
      <c r="D279" s="58">
        <v>3271.1600000000003</v>
      </c>
      <c r="E279" s="57">
        <v>4994</v>
      </c>
      <c r="F279" s="58">
        <v>2646.82</v>
      </c>
      <c r="G279" s="57">
        <v>3580</v>
      </c>
      <c r="H279" s="58">
        <v>1897.4</v>
      </c>
      <c r="I279" s="57">
        <v>3132</v>
      </c>
      <c r="J279" s="58">
        <v>1659.96</v>
      </c>
      <c r="K279" s="57">
        <v>2490</v>
      </c>
      <c r="L279" s="58">
        <v>1319.7</v>
      </c>
      <c r="M279" s="115"/>
      <c r="N279" t="b">
        <v>1</v>
      </c>
      <c r="O279" t="b">
        <v>1</v>
      </c>
      <c r="P279" t="b">
        <v>1</v>
      </c>
      <c r="Q279" t="b">
        <v>1</v>
      </c>
      <c r="R279" t="b">
        <v>1</v>
      </c>
      <c r="S279" t="b">
        <v>1</v>
      </c>
      <c r="T279" t="b">
        <v>1</v>
      </c>
      <c r="U279" t="b">
        <v>1</v>
      </c>
      <c r="V279" t="b">
        <v>1</v>
      </c>
      <c r="W279" t="b">
        <v>1</v>
      </c>
    </row>
    <row r="280" spans="2:23" x14ac:dyDescent="0.2">
      <c r="B280" s="13" t="s">
        <v>134</v>
      </c>
      <c r="C280" s="57">
        <v>6488</v>
      </c>
      <c r="D280" s="58">
        <v>3438.6400000000003</v>
      </c>
      <c r="E280" s="57">
        <v>5306</v>
      </c>
      <c r="F280" s="58">
        <v>2812.1800000000003</v>
      </c>
      <c r="G280" s="57">
        <v>3795</v>
      </c>
      <c r="H280" s="58">
        <v>2011.3500000000001</v>
      </c>
      <c r="I280" s="57">
        <v>3330</v>
      </c>
      <c r="J280" s="58">
        <v>1764.9</v>
      </c>
      <c r="K280" s="57">
        <v>2657</v>
      </c>
      <c r="L280" s="58">
        <v>1408.21</v>
      </c>
      <c r="M280" s="115"/>
      <c r="N280" t="b">
        <v>1</v>
      </c>
      <c r="O280" t="b">
        <v>1</v>
      </c>
      <c r="P280" t="b">
        <v>1</v>
      </c>
      <c r="Q280" t="b">
        <v>1</v>
      </c>
      <c r="R280" t="b">
        <v>1</v>
      </c>
      <c r="S280" t="b">
        <v>1</v>
      </c>
      <c r="T280" t="b">
        <v>1</v>
      </c>
      <c r="U280" t="b">
        <v>1</v>
      </c>
      <c r="V280" t="b">
        <v>1</v>
      </c>
      <c r="W280" t="b">
        <v>1</v>
      </c>
    </row>
    <row r="281" spans="2:23" x14ac:dyDescent="0.2">
      <c r="B281" s="13" t="s">
        <v>39</v>
      </c>
      <c r="C281" s="57">
        <v>6793</v>
      </c>
      <c r="D281" s="58">
        <v>3600.29</v>
      </c>
      <c r="E281" s="57">
        <v>5622</v>
      </c>
      <c r="F281" s="58">
        <v>2979.6600000000003</v>
      </c>
      <c r="G281" s="57">
        <v>4012</v>
      </c>
      <c r="H281" s="58">
        <v>2126.36</v>
      </c>
      <c r="I281" s="57">
        <v>3530</v>
      </c>
      <c r="J281" s="58">
        <v>1870.9</v>
      </c>
      <c r="K281" s="57">
        <v>2830</v>
      </c>
      <c r="L281" s="58">
        <v>1499.9</v>
      </c>
      <c r="M281" s="115"/>
      <c r="N281" t="b">
        <v>1</v>
      </c>
      <c r="O281" t="b">
        <v>1</v>
      </c>
      <c r="P281" t="b">
        <v>1</v>
      </c>
      <c r="Q281" t="b">
        <v>1</v>
      </c>
      <c r="R281" t="b">
        <v>1</v>
      </c>
      <c r="S281" t="b">
        <v>1</v>
      </c>
      <c r="T281" t="b">
        <v>1</v>
      </c>
      <c r="U281" t="b">
        <v>1</v>
      </c>
      <c r="V281" t="b">
        <v>1</v>
      </c>
      <c r="W281" t="b">
        <v>1</v>
      </c>
    </row>
    <row r="282" spans="2:23" x14ac:dyDescent="0.2">
      <c r="B282" s="13" t="s">
        <v>40</v>
      </c>
      <c r="C282" s="57">
        <v>7168</v>
      </c>
      <c r="D282" s="58">
        <v>3799.04</v>
      </c>
      <c r="E282" s="57">
        <v>5948</v>
      </c>
      <c r="F282" s="58">
        <v>3152.44</v>
      </c>
      <c r="G282" s="57">
        <v>4242</v>
      </c>
      <c r="H282" s="58">
        <v>2248.2600000000002</v>
      </c>
      <c r="I282" s="57">
        <v>3739</v>
      </c>
      <c r="J282" s="58">
        <v>1981.67</v>
      </c>
      <c r="K282" s="57">
        <v>3003</v>
      </c>
      <c r="L282" s="58">
        <v>1591.5900000000001</v>
      </c>
      <c r="M282" s="115"/>
      <c r="N282" t="b">
        <v>1</v>
      </c>
      <c r="O282" t="b">
        <v>1</v>
      </c>
      <c r="P282" t="b">
        <v>1</v>
      </c>
      <c r="Q282" t="b">
        <v>1</v>
      </c>
      <c r="R282" t="b">
        <v>1</v>
      </c>
      <c r="S282" t="b">
        <v>1</v>
      </c>
      <c r="T282" t="b">
        <v>1</v>
      </c>
      <c r="U282" t="b">
        <v>1</v>
      </c>
      <c r="V282" t="b">
        <v>1</v>
      </c>
      <c r="W282" t="b">
        <v>1</v>
      </c>
    </row>
    <row r="283" spans="2:23" x14ac:dyDescent="0.2">
      <c r="B283" s="13" t="s">
        <v>41</v>
      </c>
      <c r="C283" s="57">
        <v>7577</v>
      </c>
      <c r="D283" s="58">
        <v>4015.8100000000004</v>
      </c>
      <c r="E283" s="57">
        <v>6284</v>
      </c>
      <c r="F283" s="58">
        <v>3330.52</v>
      </c>
      <c r="G283" s="57">
        <v>4468</v>
      </c>
      <c r="H283" s="58">
        <v>2368.04</v>
      </c>
      <c r="I283" s="57">
        <v>3959</v>
      </c>
      <c r="J283" s="58">
        <v>2098.27</v>
      </c>
      <c r="K283" s="57">
        <v>3180</v>
      </c>
      <c r="L283" s="58">
        <v>1685.4</v>
      </c>
      <c r="M283" s="115"/>
      <c r="N283" t="b">
        <v>1</v>
      </c>
      <c r="O283" t="b">
        <v>1</v>
      </c>
      <c r="P283" t="b">
        <v>1</v>
      </c>
      <c r="Q283" t="b">
        <v>1</v>
      </c>
      <c r="R283" t="b">
        <v>1</v>
      </c>
      <c r="S283" t="b">
        <v>1</v>
      </c>
      <c r="T283" t="b">
        <v>1</v>
      </c>
      <c r="U283" t="b">
        <v>1</v>
      </c>
      <c r="V283" t="b">
        <v>1</v>
      </c>
      <c r="W283" t="b">
        <v>1</v>
      </c>
    </row>
    <row r="284" spans="2:23" x14ac:dyDescent="0.2">
      <c r="B284" s="13" t="s">
        <v>42</v>
      </c>
      <c r="C284" s="57">
        <v>7983</v>
      </c>
      <c r="D284" s="58">
        <v>4230.99</v>
      </c>
      <c r="E284" s="57">
        <v>6637</v>
      </c>
      <c r="F284" s="58">
        <v>3517.61</v>
      </c>
      <c r="G284" s="57">
        <v>4712</v>
      </c>
      <c r="H284" s="58">
        <v>2497.36</v>
      </c>
      <c r="I284" s="57">
        <v>4171</v>
      </c>
      <c r="J284" s="58">
        <v>2210.63</v>
      </c>
      <c r="K284" s="57">
        <v>3358</v>
      </c>
      <c r="L284" s="58">
        <v>1779.74</v>
      </c>
      <c r="M284" s="115"/>
      <c r="N284" t="b">
        <v>1</v>
      </c>
      <c r="O284" t="b">
        <v>1</v>
      </c>
      <c r="P284" t="b">
        <v>1</v>
      </c>
      <c r="Q284" t="b">
        <v>1</v>
      </c>
      <c r="R284" t="b">
        <v>1</v>
      </c>
      <c r="S284" t="b">
        <v>1</v>
      </c>
      <c r="T284" t="b">
        <v>1</v>
      </c>
      <c r="U284" t="b">
        <v>1</v>
      </c>
      <c r="V284" t="b">
        <v>1</v>
      </c>
      <c r="W284" t="b">
        <v>1</v>
      </c>
    </row>
    <row r="285" spans="2:23" x14ac:dyDescent="0.2">
      <c r="B285" s="13" t="s">
        <v>43</v>
      </c>
      <c r="C285" s="57">
        <v>8415</v>
      </c>
      <c r="D285" s="58">
        <v>4459.95</v>
      </c>
      <c r="E285" s="57">
        <v>7017</v>
      </c>
      <c r="F285" s="58">
        <v>3719.01</v>
      </c>
      <c r="G285" s="57">
        <v>4961</v>
      </c>
      <c r="H285" s="58">
        <v>2629.33</v>
      </c>
      <c r="I285" s="57">
        <v>4395</v>
      </c>
      <c r="J285" s="58">
        <v>2329.35</v>
      </c>
      <c r="K285" s="57">
        <v>3532</v>
      </c>
      <c r="L285" s="58">
        <v>1871.96</v>
      </c>
      <c r="M285" s="115"/>
      <c r="N285" t="b">
        <v>1</v>
      </c>
      <c r="O285" t="b">
        <v>1</v>
      </c>
      <c r="P285" t="b">
        <v>1</v>
      </c>
      <c r="Q285" t="b">
        <v>1</v>
      </c>
      <c r="R285" t="b">
        <v>1</v>
      </c>
      <c r="S285" t="b">
        <v>1</v>
      </c>
      <c r="T285" t="b">
        <v>1</v>
      </c>
      <c r="U285" t="b">
        <v>1</v>
      </c>
      <c r="V285" t="b">
        <v>1</v>
      </c>
      <c r="W285" t="b">
        <v>1</v>
      </c>
    </row>
    <row r="286" spans="2:23" x14ac:dyDescent="0.2">
      <c r="B286" s="13" t="s">
        <v>44</v>
      </c>
      <c r="C286" s="57">
        <v>8868</v>
      </c>
      <c r="D286" s="58">
        <v>4700.04</v>
      </c>
      <c r="E286" s="57">
        <v>7412</v>
      </c>
      <c r="F286" s="58">
        <v>3928.36</v>
      </c>
      <c r="G286" s="57">
        <v>5294</v>
      </c>
      <c r="H286" s="58">
        <v>2805.82</v>
      </c>
      <c r="I286" s="57">
        <v>4623</v>
      </c>
      <c r="J286" s="58">
        <v>2450.19</v>
      </c>
      <c r="K286" s="57">
        <v>3715</v>
      </c>
      <c r="L286" s="58">
        <v>1968.95</v>
      </c>
      <c r="M286" s="115"/>
      <c r="N286" t="b">
        <v>1</v>
      </c>
      <c r="O286" t="b">
        <v>1</v>
      </c>
      <c r="P286" t="b">
        <v>1</v>
      </c>
      <c r="Q286" t="b">
        <v>1</v>
      </c>
      <c r="R286" t="b">
        <v>1</v>
      </c>
      <c r="S286" t="b">
        <v>1</v>
      </c>
      <c r="T286" t="b">
        <v>1</v>
      </c>
      <c r="U286" t="b">
        <v>1</v>
      </c>
      <c r="V286" t="b">
        <v>1</v>
      </c>
      <c r="W286" t="b">
        <v>1</v>
      </c>
    </row>
    <row r="287" spans="2:23" x14ac:dyDescent="0.2">
      <c r="B287" s="13" t="s">
        <v>45</v>
      </c>
      <c r="C287" s="57">
        <v>9441</v>
      </c>
      <c r="D287" s="58">
        <v>5003.7300000000005</v>
      </c>
      <c r="E287" s="57">
        <v>7861</v>
      </c>
      <c r="F287" s="58">
        <v>4166.33</v>
      </c>
      <c r="G287" s="57">
        <v>5670</v>
      </c>
      <c r="H287" s="58">
        <v>3005.1000000000004</v>
      </c>
      <c r="I287" s="57">
        <v>4949</v>
      </c>
      <c r="J287" s="58">
        <v>2622.9700000000003</v>
      </c>
      <c r="K287" s="57">
        <v>3939</v>
      </c>
      <c r="L287" s="58">
        <v>2087.67</v>
      </c>
      <c r="M287" s="115"/>
      <c r="N287" t="b">
        <v>1</v>
      </c>
      <c r="O287" t="b">
        <v>1</v>
      </c>
      <c r="P287" t="b">
        <v>1</v>
      </c>
      <c r="Q287" t="b">
        <v>1</v>
      </c>
      <c r="R287" t="b">
        <v>1</v>
      </c>
      <c r="S287" t="b">
        <v>1</v>
      </c>
      <c r="T287" t="b">
        <v>1</v>
      </c>
      <c r="U287" t="b">
        <v>1</v>
      </c>
      <c r="V287" t="b">
        <v>1</v>
      </c>
      <c r="W287" t="b">
        <v>1</v>
      </c>
    </row>
    <row r="288" spans="2:23" x14ac:dyDescent="0.2">
      <c r="B288" s="13" t="s">
        <v>46</v>
      </c>
      <c r="C288" s="57">
        <v>10191</v>
      </c>
      <c r="D288" s="58">
        <v>5401.2300000000005</v>
      </c>
      <c r="E288" s="57">
        <v>8492</v>
      </c>
      <c r="F288" s="58">
        <v>4500.76</v>
      </c>
      <c r="G288" s="57">
        <v>6128</v>
      </c>
      <c r="H288" s="58">
        <v>3247.84</v>
      </c>
      <c r="I288" s="57">
        <v>5330</v>
      </c>
      <c r="J288" s="58">
        <v>2824.9</v>
      </c>
      <c r="K288" s="57">
        <v>4251</v>
      </c>
      <c r="L288" s="58">
        <v>2253.0300000000002</v>
      </c>
      <c r="M288" s="115"/>
      <c r="N288" t="b">
        <v>1</v>
      </c>
      <c r="O288" t="b">
        <v>1</v>
      </c>
      <c r="P288" t="b">
        <v>1</v>
      </c>
      <c r="Q288" t="b">
        <v>1</v>
      </c>
      <c r="R288" t="b">
        <v>1</v>
      </c>
      <c r="S288" t="b">
        <v>1</v>
      </c>
      <c r="T288" t="b">
        <v>1</v>
      </c>
      <c r="U288" t="b">
        <v>1</v>
      </c>
      <c r="V288" t="b">
        <v>1</v>
      </c>
      <c r="W288" t="b">
        <v>1</v>
      </c>
    </row>
    <row r="289" spans="2:23" x14ac:dyDescent="0.2">
      <c r="B289" s="13" t="s">
        <v>47</v>
      </c>
      <c r="C289" s="57">
        <v>11049</v>
      </c>
      <c r="D289" s="58">
        <v>5855.97</v>
      </c>
      <c r="E289" s="57">
        <v>9207</v>
      </c>
      <c r="F289" s="58">
        <v>4879.71</v>
      </c>
      <c r="G289" s="57">
        <v>6641</v>
      </c>
      <c r="H289" s="58">
        <v>3519.73</v>
      </c>
      <c r="I289" s="57">
        <v>5781</v>
      </c>
      <c r="J289" s="58">
        <v>3063.9300000000003</v>
      </c>
      <c r="K289" s="57">
        <v>4614</v>
      </c>
      <c r="L289" s="58">
        <v>2445.42</v>
      </c>
      <c r="M289" s="115"/>
      <c r="N289" t="b">
        <v>1</v>
      </c>
      <c r="O289" t="b">
        <v>1</v>
      </c>
      <c r="P289" t="b">
        <v>1</v>
      </c>
      <c r="Q289" t="b">
        <v>1</v>
      </c>
      <c r="R289" t="b">
        <v>1</v>
      </c>
      <c r="S289" t="b">
        <v>1</v>
      </c>
      <c r="T289" t="b">
        <v>1</v>
      </c>
      <c r="U289" t="b">
        <v>1</v>
      </c>
      <c r="V289" t="b">
        <v>1</v>
      </c>
      <c r="W289" t="b">
        <v>1</v>
      </c>
    </row>
    <row r="290" spans="2:23" x14ac:dyDescent="0.2">
      <c r="B290" s="13" t="s">
        <v>48</v>
      </c>
      <c r="C290" s="57">
        <v>12068</v>
      </c>
      <c r="D290" s="58">
        <v>6396.04</v>
      </c>
      <c r="E290" s="57">
        <v>10052</v>
      </c>
      <c r="F290" s="58">
        <v>5327.56</v>
      </c>
      <c r="G290" s="57">
        <v>7257</v>
      </c>
      <c r="H290" s="58">
        <v>3846.21</v>
      </c>
      <c r="I290" s="57">
        <v>6309</v>
      </c>
      <c r="J290" s="58">
        <v>3343.77</v>
      </c>
      <c r="K290" s="57">
        <v>5040</v>
      </c>
      <c r="L290" s="58">
        <v>2671.2000000000003</v>
      </c>
      <c r="M290" s="115"/>
      <c r="N290" t="b">
        <v>1</v>
      </c>
      <c r="O290" t="b">
        <v>1</v>
      </c>
      <c r="P290" t="b">
        <v>1</v>
      </c>
      <c r="Q290" t="b">
        <v>1</v>
      </c>
      <c r="R290" t="b">
        <v>1</v>
      </c>
      <c r="S290" t="b">
        <v>1</v>
      </c>
      <c r="T290" t="b">
        <v>1</v>
      </c>
      <c r="U290" t="b">
        <v>1</v>
      </c>
      <c r="V290" t="b">
        <v>1</v>
      </c>
      <c r="W290" t="b">
        <v>1</v>
      </c>
    </row>
    <row r="291" spans="2:23" x14ac:dyDescent="0.2">
      <c r="B291" s="13" t="s">
        <v>49</v>
      </c>
      <c r="C291" s="57">
        <v>13225</v>
      </c>
      <c r="D291" s="58">
        <v>7009.25</v>
      </c>
      <c r="E291" s="57">
        <v>11191</v>
      </c>
      <c r="F291" s="58">
        <v>5931.2300000000005</v>
      </c>
      <c r="G291" s="57">
        <v>7910</v>
      </c>
      <c r="H291" s="58">
        <v>4192.3</v>
      </c>
      <c r="I291" s="57">
        <v>6954</v>
      </c>
      <c r="J291" s="58">
        <v>3685.6200000000003</v>
      </c>
      <c r="K291" s="57">
        <v>5540</v>
      </c>
      <c r="L291" s="58">
        <v>2936.2000000000003</v>
      </c>
      <c r="M291" s="115"/>
      <c r="N291" t="b">
        <v>1</v>
      </c>
      <c r="O291" t="b">
        <v>1</v>
      </c>
      <c r="P291" t="b">
        <v>1</v>
      </c>
      <c r="Q291" t="b">
        <v>1</v>
      </c>
      <c r="R291" t="b">
        <v>1</v>
      </c>
      <c r="S291" t="b">
        <v>1</v>
      </c>
      <c r="T291" t="b">
        <v>1</v>
      </c>
      <c r="U291" t="b">
        <v>1</v>
      </c>
      <c r="V291" t="b">
        <v>1</v>
      </c>
      <c r="W291" t="b">
        <v>1</v>
      </c>
    </row>
    <row r="292" spans="2:23" x14ac:dyDescent="0.2">
      <c r="B292" s="13" t="s">
        <v>50</v>
      </c>
      <c r="C292" s="57">
        <v>14568</v>
      </c>
      <c r="D292" s="58">
        <v>7721.04</v>
      </c>
      <c r="E292" s="57">
        <v>12325</v>
      </c>
      <c r="F292" s="58">
        <v>6532.25</v>
      </c>
      <c r="G292" s="57">
        <v>8765</v>
      </c>
      <c r="H292" s="58">
        <v>4645.45</v>
      </c>
      <c r="I292" s="57">
        <v>7656</v>
      </c>
      <c r="J292" s="58">
        <v>4057.6800000000003</v>
      </c>
      <c r="K292" s="57">
        <v>6102</v>
      </c>
      <c r="L292" s="58">
        <v>3234.06</v>
      </c>
      <c r="M292" s="115"/>
      <c r="N292" t="b">
        <v>1</v>
      </c>
      <c r="O292" t="b">
        <v>1</v>
      </c>
      <c r="P292" t="b">
        <v>1</v>
      </c>
      <c r="Q292" t="b">
        <v>1</v>
      </c>
      <c r="R292" t="b">
        <v>1</v>
      </c>
      <c r="S292" t="b">
        <v>1</v>
      </c>
      <c r="T292" t="b">
        <v>1</v>
      </c>
      <c r="U292" t="b">
        <v>1</v>
      </c>
      <c r="V292" t="b">
        <v>1</v>
      </c>
      <c r="W292" t="b">
        <v>1</v>
      </c>
    </row>
    <row r="293" spans="2:23" x14ac:dyDescent="0.2">
      <c r="B293" s="13" t="s">
        <v>51</v>
      </c>
      <c r="C293" s="57">
        <v>16115</v>
      </c>
      <c r="D293" s="58">
        <v>8540.9500000000007</v>
      </c>
      <c r="E293" s="57">
        <v>13632</v>
      </c>
      <c r="F293" s="58">
        <v>7224.96</v>
      </c>
      <c r="G293" s="57">
        <v>9695</v>
      </c>
      <c r="H293" s="58">
        <v>5138.3500000000004</v>
      </c>
      <c r="I293" s="57">
        <v>8477</v>
      </c>
      <c r="J293" s="58">
        <v>4492.8100000000004</v>
      </c>
      <c r="K293" s="57">
        <v>6752</v>
      </c>
      <c r="L293" s="58">
        <v>3578.5600000000004</v>
      </c>
      <c r="M293" s="115"/>
      <c r="N293" t="b">
        <v>1</v>
      </c>
      <c r="O293" t="b">
        <v>1</v>
      </c>
      <c r="P293" t="b">
        <v>1</v>
      </c>
      <c r="Q293" t="b">
        <v>1</v>
      </c>
      <c r="R293" t="b">
        <v>1</v>
      </c>
      <c r="S293" t="b">
        <v>1</v>
      </c>
      <c r="T293" t="b">
        <v>1</v>
      </c>
      <c r="U293" t="b">
        <v>1</v>
      </c>
      <c r="V293" t="b">
        <v>1</v>
      </c>
      <c r="W293" t="b">
        <v>1</v>
      </c>
    </row>
    <row r="294" spans="2:23" x14ac:dyDescent="0.2">
      <c r="B294" s="13" t="s">
        <v>52</v>
      </c>
      <c r="C294" s="57">
        <v>17889</v>
      </c>
      <c r="D294" s="58">
        <v>9481.17</v>
      </c>
      <c r="E294" s="57">
        <v>15127</v>
      </c>
      <c r="F294" s="58">
        <v>8017.31</v>
      </c>
      <c r="G294" s="57">
        <v>10761</v>
      </c>
      <c r="H294" s="58">
        <v>5703.33</v>
      </c>
      <c r="I294" s="57">
        <v>9404</v>
      </c>
      <c r="J294" s="58">
        <v>4984.12</v>
      </c>
      <c r="K294" s="57">
        <v>7500</v>
      </c>
      <c r="L294" s="58">
        <v>3975</v>
      </c>
      <c r="M294" s="115"/>
      <c r="N294" t="b">
        <v>1</v>
      </c>
      <c r="O294" t="b">
        <v>1</v>
      </c>
      <c r="P294" t="b">
        <v>1</v>
      </c>
      <c r="Q294" t="b">
        <v>1</v>
      </c>
      <c r="R294" t="b">
        <v>1</v>
      </c>
      <c r="S294" t="b">
        <v>1</v>
      </c>
      <c r="T294" t="b">
        <v>1</v>
      </c>
      <c r="U294" t="b">
        <v>1</v>
      </c>
      <c r="V294" t="b">
        <v>1</v>
      </c>
      <c r="W294" t="b">
        <v>1</v>
      </c>
    </row>
    <row r="295" spans="2:23" x14ac:dyDescent="0.2">
      <c r="B295" s="13" t="s">
        <v>53</v>
      </c>
      <c r="C295" s="57">
        <v>19943</v>
      </c>
      <c r="D295" s="58">
        <v>10569.79</v>
      </c>
      <c r="E295" s="57">
        <v>16864</v>
      </c>
      <c r="F295" s="58">
        <v>8937.92</v>
      </c>
      <c r="G295" s="57">
        <v>12000</v>
      </c>
      <c r="H295" s="58">
        <v>6360</v>
      </c>
      <c r="I295" s="57">
        <v>10455</v>
      </c>
      <c r="J295" s="58">
        <v>5541.1500000000005</v>
      </c>
      <c r="K295" s="57">
        <v>8365</v>
      </c>
      <c r="L295" s="58">
        <v>4433.45</v>
      </c>
      <c r="M295" s="115"/>
      <c r="N295" t="b">
        <v>1</v>
      </c>
      <c r="O295" t="b">
        <v>1</v>
      </c>
      <c r="P295" t="b">
        <v>1</v>
      </c>
      <c r="Q295" t="b">
        <v>1</v>
      </c>
      <c r="R295" t="b">
        <v>1</v>
      </c>
      <c r="S295" t="b">
        <v>1</v>
      </c>
      <c r="T295" t="b">
        <v>1</v>
      </c>
      <c r="U295" t="b">
        <v>1</v>
      </c>
      <c r="V295" t="b">
        <v>1</v>
      </c>
      <c r="W295" t="b">
        <v>1</v>
      </c>
    </row>
    <row r="296" spans="2:23" x14ac:dyDescent="0.2">
      <c r="B296" s="13" t="s">
        <v>135</v>
      </c>
      <c r="C296" s="57">
        <v>22266</v>
      </c>
      <c r="D296" s="58">
        <v>11800.980000000001</v>
      </c>
      <c r="E296" s="57">
        <v>19602</v>
      </c>
      <c r="F296" s="58">
        <v>10389.060000000001</v>
      </c>
      <c r="G296" s="57">
        <v>13846</v>
      </c>
      <c r="H296" s="58">
        <v>7338.38</v>
      </c>
      <c r="I296" s="57">
        <v>11997</v>
      </c>
      <c r="J296" s="58">
        <v>6358.4100000000008</v>
      </c>
      <c r="K296" s="57">
        <v>9285</v>
      </c>
      <c r="L296" s="58">
        <v>4921.05</v>
      </c>
      <c r="M296" s="115"/>
      <c r="N296" t="b">
        <v>1</v>
      </c>
      <c r="O296" t="b">
        <v>1</v>
      </c>
      <c r="P296" t="b">
        <v>1</v>
      </c>
      <c r="Q296" t="b">
        <v>1</v>
      </c>
      <c r="R296" t="b">
        <v>1</v>
      </c>
      <c r="S296" t="b">
        <v>1</v>
      </c>
      <c r="T296" t="b">
        <v>1</v>
      </c>
      <c r="U296" t="b">
        <v>1</v>
      </c>
      <c r="V296" t="b">
        <v>1</v>
      </c>
      <c r="W296" t="b">
        <v>1</v>
      </c>
    </row>
    <row r="297" spans="2:23" x14ac:dyDescent="0.2">
      <c r="B297" s="13" t="s">
        <v>136</v>
      </c>
      <c r="C297" s="57">
        <v>26316</v>
      </c>
      <c r="D297" s="58">
        <v>13947.480000000001</v>
      </c>
      <c r="E297" s="57">
        <v>23159</v>
      </c>
      <c r="F297" s="58">
        <v>12274.27</v>
      </c>
      <c r="G297" s="57">
        <v>16074</v>
      </c>
      <c r="H297" s="58">
        <v>8519.2200000000012</v>
      </c>
      <c r="I297" s="57">
        <v>13865</v>
      </c>
      <c r="J297" s="58">
        <v>7348.4500000000007</v>
      </c>
      <c r="K297" s="57">
        <v>10717</v>
      </c>
      <c r="L297" s="58">
        <v>5680.01</v>
      </c>
      <c r="M297" s="115"/>
      <c r="N297" t="b">
        <v>1</v>
      </c>
      <c r="O297" t="b">
        <v>1</v>
      </c>
      <c r="P297" t="b">
        <v>1</v>
      </c>
      <c r="Q297" t="b">
        <v>1</v>
      </c>
      <c r="R297" t="b">
        <v>1</v>
      </c>
      <c r="S297" t="b">
        <v>1</v>
      </c>
      <c r="T297" t="b">
        <v>1</v>
      </c>
      <c r="U297" t="b">
        <v>1</v>
      </c>
      <c r="V297" t="b">
        <v>1</v>
      </c>
      <c r="W297" t="b">
        <v>1</v>
      </c>
    </row>
    <row r="298" spans="2:23" x14ac:dyDescent="0.2">
      <c r="B298" s="13" t="s">
        <v>137</v>
      </c>
      <c r="C298" s="57">
        <v>33475</v>
      </c>
      <c r="D298" s="58">
        <v>17741.75</v>
      </c>
      <c r="E298" s="57">
        <v>29446</v>
      </c>
      <c r="F298" s="58">
        <v>15606.380000000001</v>
      </c>
      <c r="G298" s="57">
        <v>20630</v>
      </c>
      <c r="H298" s="58">
        <v>10933.900000000001</v>
      </c>
      <c r="I298" s="57">
        <v>17795</v>
      </c>
      <c r="J298" s="58">
        <v>9431.35</v>
      </c>
      <c r="K298" s="57">
        <v>13502</v>
      </c>
      <c r="L298" s="58">
        <v>7156.06</v>
      </c>
      <c r="M298" s="115"/>
      <c r="N298" t="b">
        <v>1</v>
      </c>
      <c r="O298" t="b">
        <v>1</v>
      </c>
      <c r="P298" t="b">
        <v>1</v>
      </c>
      <c r="Q298" t="b">
        <v>1</v>
      </c>
      <c r="R298" t="b">
        <v>1</v>
      </c>
      <c r="S298" t="b">
        <v>1</v>
      </c>
      <c r="T298" t="b">
        <v>1</v>
      </c>
      <c r="U298" t="b">
        <v>1</v>
      </c>
      <c r="V298" t="b">
        <v>1</v>
      </c>
      <c r="W298" t="b">
        <v>1</v>
      </c>
    </row>
    <row r="299" spans="2:23" x14ac:dyDescent="0.2">
      <c r="B299" s="13" t="s">
        <v>138</v>
      </c>
      <c r="C299" s="57">
        <v>38927</v>
      </c>
      <c r="D299" s="58">
        <v>20631.310000000001</v>
      </c>
      <c r="E299" s="57">
        <v>33629</v>
      </c>
      <c r="F299" s="58">
        <v>17823.370000000003</v>
      </c>
      <c r="G299" s="57">
        <v>23854</v>
      </c>
      <c r="H299" s="58">
        <v>12642.62</v>
      </c>
      <c r="I299" s="57">
        <v>20572</v>
      </c>
      <c r="J299" s="58">
        <v>10903.16</v>
      </c>
      <c r="K299" s="57">
        <v>15464</v>
      </c>
      <c r="L299" s="58">
        <v>8195.92</v>
      </c>
      <c r="M299" s="115"/>
      <c r="N299" t="b">
        <v>1</v>
      </c>
      <c r="O299" t="b">
        <v>1</v>
      </c>
      <c r="P299" t="b">
        <v>1</v>
      </c>
      <c r="Q299" t="b">
        <v>1</v>
      </c>
      <c r="R299" t="b">
        <v>1</v>
      </c>
      <c r="S299" t="b">
        <v>1</v>
      </c>
      <c r="T299" t="b">
        <v>1</v>
      </c>
      <c r="U299" t="b">
        <v>1</v>
      </c>
      <c r="V299" t="b">
        <v>1</v>
      </c>
      <c r="W299" t="b">
        <v>1</v>
      </c>
    </row>
    <row r="300" spans="2:23" x14ac:dyDescent="0.2">
      <c r="B300" s="13" t="s">
        <v>139</v>
      </c>
      <c r="C300" s="57">
        <v>44486</v>
      </c>
      <c r="D300" s="58">
        <v>23577.58</v>
      </c>
      <c r="E300" s="57">
        <v>38173</v>
      </c>
      <c r="F300" s="58">
        <v>20231.690000000002</v>
      </c>
      <c r="G300" s="57">
        <v>27850</v>
      </c>
      <c r="H300" s="58">
        <v>14760.5</v>
      </c>
      <c r="I300" s="57">
        <v>24019</v>
      </c>
      <c r="J300" s="58">
        <v>12730.070000000002</v>
      </c>
      <c r="K300" s="57">
        <v>17663</v>
      </c>
      <c r="L300" s="58">
        <v>9361.3900000000012</v>
      </c>
      <c r="M300" s="115"/>
      <c r="N300" t="b">
        <v>1</v>
      </c>
      <c r="O300" t="b">
        <v>1</v>
      </c>
      <c r="P300" t="b">
        <v>1</v>
      </c>
      <c r="Q300" t="b">
        <v>1</v>
      </c>
      <c r="R300" t="b">
        <v>1</v>
      </c>
      <c r="S300" t="b">
        <v>1</v>
      </c>
      <c r="T300" t="b">
        <v>1</v>
      </c>
      <c r="U300" t="b">
        <v>1</v>
      </c>
      <c r="V300" t="b">
        <v>1</v>
      </c>
      <c r="W300" t="b">
        <v>1</v>
      </c>
    </row>
    <row r="301" spans="2:23" x14ac:dyDescent="0.2">
      <c r="B301" s="13" t="s">
        <v>140</v>
      </c>
      <c r="C301" s="57">
        <v>50714</v>
      </c>
      <c r="D301" s="58">
        <v>26878.420000000002</v>
      </c>
      <c r="E301" s="57">
        <v>43625</v>
      </c>
      <c r="F301" s="58">
        <v>23121.25</v>
      </c>
      <c r="G301" s="57">
        <v>32104</v>
      </c>
      <c r="H301" s="58">
        <v>17015.120000000003</v>
      </c>
      <c r="I301" s="57">
        <v>27692</v>
      </c>
      <c r="J301" s="58">
        <v>14676.76</v>
      </c>
      <c r="K301" s="57">
        <v>19939</v>
      </c>
      <c r="L301" s="58">
        <v>10567.67</v>
      </c>
      <c r="M301" s="115"/>
      <c r="N301" t="b">
        <v>1</v>
      </c>
      <c r="O301" t="b">
        <v>1</v>
      </c>
      <c r="P301" t="b">
        <v>1</v>
      </c>
      <c r="Q301" t="b">
        <v>1</v>
      </c>
      <c r="R301" t="b">
        <v>1</v>
      </c>
      <c r="S301" t="b">
        <v>1</v>
      </c>
      <c r="T301" t="b">
        <v>1</v>
      </c>
      <c r="U301" t="b">
        <v>1</v>
      </c>
      <c r="V301" t="b">
        <v>1</v>
      </c>
      <c r="W301" t="b">
        <v>1</v>
      </c>
    </row>
    <row r="302" spans="2:23" x14ac:dyDescent="0.2">
      <c r="B302" s="15"/>
    </row>
    <row r="304" spans="2:23" ht="19" x14ac:dyDescent="0.2">
      <c r="B304" s="16" t="s">
        <v>146</v>
      </c>
    </row>
    <row r="306" spans="2:23" ht="15" customHeight="1" x14ac:dyDescent="0.2">
      <c r="B306" s="8" t="s">
        <v>5</v>
      </c>
      <c r="C306" s="109" t="s">
        <v>7</v>
      </c>
      <c r="D306" s="110"/>
      <c r="E306" s="109" t="s">
        <v>8</v>
      </c>
      <c r="F306" s="110"/>
      <c r="G306" s="109" t="s">
        <v>9</v>
      </c>
      <c r="H306" s="110"/>
      <c r="I306" s="109" t="s">
        <v>10</v>
      </c>
      <c r="J306" s="110"/>
      <c r="K306" s="109" t="s">
        <v>11</v>
      </c>
      <c r="L306" s="110"/>
      <c r="M306" s="115" t="s">
        <v>90</v>
      </c>
    </row>
    <row r="307" spans="2:23" ht="29.25" customHeight="1" x14ac:dyDescent="0.2">
      <c r="B307" s="10" t="s">
        <v>13</v>
      </c>
      <c r="C307" s="111" t="s">
        <v>15</v>
      </c>
      <c r="D307" s="112"/>
      <c r="E307" s="111" t="s">
        <v>16</v>
      </c>
      <c r="F307" s="112"/>
      <c r="G307" s="111" t="s">
        <v>17</v>
      </c>
      <c r="H307" s="112"/>
      <c r="I307" s="111" t="s">
        <v>18</v>
      </c>
      <c r="J307" s="112"/>
      <c r="K307" s="111" t="s">
        <v>19</v>
      </c>
      <c r="L307" s="112"/>
      <c r="M307" s="115"/>
    </row>
    <row r="308" spans="2:23" ht="29.25" customHeight="1" x14ac:dyDescent="0.2">
      <c r="B308" s="10" t="s">
        <v>20</v>
      </c>
      <c r="C308" s="111" t="s">
        <v>16</v>
      </c>
      <c r="D308" s="112"/>
      <c r="E308" s="111" t="s">
        <v>91</v>
      </c>
      <c r="F308" s="112"/>
      <c r="G308" s="111" t="s">
        <v>18</v>
      </c>
      <c r="H308" s="112"/>
      <c r="I308" s="111" t="s">
        <v>19</v>
      </c>
      <c r="J308" s="112"/>
      <c r="K308" s="111" t="s">
        <v>92</v>
      </c>
      <c r="L308" s="112"/>
      <c r="M308" s="115"/>
    </row>
    <row r="309" spans="2:23" x14ac:dyDescent="0.2">
      <c r="B309" s="9" t="s">
        <v>22</v>
      </c>
      <c r="C309" s="23" t="s">
        <v>23</v>
      </c>
      <c r="D309" s="23" t="s">
        <v>24</v>
      </c>
      <c r="E309" s="23" t="s">
        <v>23</v>
      </c>
      <c r="F309" s="23" t="s">
        <v>24</v>
      </c>
      <c r="G309" s="23" t="s">
        <v>23</v>
      </c>
      <c r="H309" s="23" t="s">
        <v>24</v>
      </c>
      <c r="I309" s="23" t="s">
        <v>23</v>
      </c>
      <c r="J309" s="23" t="s">
        <v>24</v>
      </c>
      <c r="K309" s="23" t="s">
        <v>23</v>
      </c>
      <c r="L309" s="24" t="s">
        <v>24</v>
      </c>
      <c r="M309" s="115"/>
    </row>
    <row r="310" spans="2:23" x14ac:dyDescent="0.2">
      <c r="B310" s="9" t="s">
        <v>25</v>
      </c>
      <c r="C310" s="23" t="s">
        <v>26</v>
      </c>
      <c r="D310" s="23" t="s">
        <v>27</v>
      </c>
      <c r="E310" s="23" t="s">
        <v>26</v>
      </c>
      <c r="F310" s="23" t="s">
        <v>27</v>
      </c>
      <c r="G310" s="23" t="s">
        <v>26</v>
      </c>
      <c r="H310" s="23" t="s">
        <v>27</v>
      </c>
      <c r="I310" s="23" t="s">
        <v>26</v>
      </c>
      <c r="J310" s="23" t="s">
        <v>27</v>
      </c>
      <c r="K310" s="23" t="s">
        <v>26</v>
      </c>
      <c r="L310" s="23" t="s">
        <v>27</v>
      </c>
      <c r="M310" s="115"/>
      <c r="N310" s="25"/>
    </row>
    <row r="311" spans="2:23" x14ac:dyDescent="0.2">
      <c r="B311" s="13" t="s">
        <v>28</v>
      </c>
      <c r="C311" s="40">
        <v>1305</v>
      </c>
      <c r="D311" s="56">
        <v>691.65000000000009</v>
      </c>
      <c r="E311" s="40">
        <v>1077</v>
      </c>
      <c r="F311" s="56">
        <v>570.81000000000006</v>
      </c>
      <c r="G311" s="40">
        <v>757</v>
      </c>
      <c r="H311" s="56">
        <v>401.21000000000004</v>
      </c>
      <c r="I311" s="40">
        <v>658</v>
      </c>
      <c r="J311" s="56">
        <v>348.74</v>
      </c>
      <c r="K311" s="40">
        <v>557</v>
      </c>
      <c r="L311" s="56">
        <v>295.21000000000004</v>
      </c>
      <c r="M311" s="115"/>
      <c r="N311" t="b">
        <v>1</v>
      </c>
      <c r="O311" t="b">
        <v>1</v>
      </c>
      <c r="P311" t="b">
        <v>1</v>
      </c>
      <c r="Q311" t="b">
        <v>1</v>
      </c>
      <c r="R311" t="b">
        <v>1</v>
      </c>
      <c r="S311" t="b">
        <v>1</v>
      </c>
      <c r="T311" t="b">
        <v>1</v>
      </c>
      <c r="U311" t="b">
        <v>1</v>
      </c>
      <c r="V311" t="b">
        <v>1</v>
      </c>
      <c r="W311" t="b">
        <v>1</v>
      </c>
    </row>
    <row r="312" spans="2:23" x14ac:dyDescent="0.2">
      <c r="B312" s="13" t="s">
        <v>29</v>
      </c>
      <c r="C312" s="57">
        <v>2197</v>
      </c>
      <c r="D312" s="58">
        <v>1164.4100000000001</v>
      </c>
      <c r="E312" s="57">
        <v>1603</v>
      </c>
      <c r="F312" s="58">
        <v>849.59</v>
      </c>
      <c r="G312" s="57">
        <v>1201</v>
      </c>
      <c r="H312" s="58">
        <v>636.53000000000009</v>
      </c>
      <c r="I312" s="57">
        <v>1035</v>
      </c>
      <c r="J312" s="58">
        <v>548.55000000000007</v>
      </c>
      <c r="K312" s="57">
        <v>888</v>
      </c>
      <c r="L312" s="58">
        <v>470.64000000000004</v>
      </c>
      <c r="M312" s="115"/>
      <c r="N312" t="b">
        <v>1</v>
      </c>
      <c r="O312" t="b">
        <v>1</v>
      </c>
      <c r="P312" t="b">
        <v>1</v>
      </c>
      <c r="Q312" t="b">
        <v>1</v>
      </c>
      <c r="R312" t="b">
        <v>1</v>
      </c>
      <c r="S312" t="b">
        <v>1</v>
      </c>
      <c r="T312" t="b">
        <v>1</v>
      </c>
      <c r="U312" t="b">
        <v>1</v>
      </c>
      <c r="V312" t="b">
        <v>1</v>
      </c>
      <c r="W312" t="b">
        <v>1</v>
      </c>
    </row>
    <row r="313" spans="2:23" x14ac:dyDescent="0.2">
      <c r="B313" s="13" t="s">
        <v>30</v>
      </c>
      <c r="C313" s="57">
        <v>3230</v>
      </c>
      <c r="D313" s="58">
        <v>1711.9</v>
      </c>
      <c r="E313" s="57">
        <v>2303</v>
      </c>
      <c r="F313" s="58">
        <v>1220.5900000000001</v>
      </c>
      <c r="G313" s="57">
        <v>1738</v>
      </c>
      <c r="H313" s="58">
        <v>921.1400000000001</v>
      </c>
      <c r="I313" s="57">
        <v>1505</v>
      </c>
      <c r="J313" s="58">
        <v>797.65000000000009</v>
      </c>
      <c r="K313" s="57">
        <v>1282</v>
      </c>
      <c r="L313" s="58">
        <v>679.46</v>
      </c>
      <c r="M313" s="115"/>
      <c r="N313" t="b">
        <v>1</v>
      </c>
      <c r="O313" t="b">
        <v>1</v>
      </c>
      <c r="P313" t="b">
        <v>1</v>
      </c>
      <c r="Q313" t="b">
        <v>1</v>
      </c>
      <c r="R313" t="b">
        <v>1</v>
      </c>
      <c r="S313" t="b">
        <v>1</v>
      </c>
      <c r="T313" t="b">
        <v>1</v>
      </c>
      <c r="U313" t="b">
        <v>1</v>
      </c>
      <c r="V313" t="b">
        <v>1</v>
      </c>
      <c r="W313" t="b">
        <v>1</v>
      </c>
    </row>
    <row r="314" spans="2:23" x14ac:dyDescent="0.2">
      <c r="B314" s="13" t="s">
        <v>93</v>
      </c>
      <c r="C314" s="57">
        <v>2957</v>
      </c>
      <c r="D314" s="58">
        <v>1567.21</v>
      </c>
      <c r="E314" s="57">
        <v>2290</v>
      </c>
      <c r="F314" s="58">
        <v>1213.7</v>
      </c>
      <c r="G314" s="57">
        <v>1769</v>
      </c>
      <c r="H314" s="58">
        <v>937.57</v>
      </c>
      <c r="I314" s="57">
        <v>1531</v>
      </c>
      <c r="J314" s="58">
        <v>811.43000000000006</v>
      </c>
      <c r="K314" s="57">
        <v>1169</v>
      </c>
      <c r="L314" s="58">
        <v>619.57000000000005</v>
      </c>
      <c r="M314" s="115"/>
      <c r="N314" t="b">
        <v>1</v>
      </c>
      <c r="O314" t="b">
        <v>1</v>
      </c>
      <c r="P314" t="b">
        <v>1</v>
      </c>
      <c r="Q314" t="b">
        <v>1</v>
      </c>
      <c r="R314" t="b">
        <v>1</v>
      </c>
      <c r="S314" t="b">
        <v>1</v>
      </c>
      <c r="T314" t="b">
        <v>1</v>
      </c>
      <c r="U314" t="b">
        <v>1</v>
      </c>
      <c r="V314" t="b">
        <v>1</v>
      </c>
      <c r="W314" t="b">
        <v>1</v>
      </c>
    </row>
    <row r="315" spans="2:23" x14ac:dyDescent="0.2">
      <c r="B315" s="13" t="s">
        <v>94</v>
      </c>
      <c r="C315" s="57">
        <v>3034</v>
      </c>
      <c r="D315" s="58">
        <v>1608.02</v>
      </c>
      <c r="E315" s="57">
        <v>2360</v>
      </c>
      <c r="F315" s="58">
        <v>1250.8</v>
      </c>
      <c r="G315" s="57">
        <v>1821</v>
      </c>
      <c r="H315" s="58">
        <v>965.13</v>
      </c>
      <c r="I315" s="57">
        <v>1574</v>
      </c>
      <c r="J315" s="58">
        <v>834.22</v>
      </c>
      <c r="K315" s="57">
        <v>1201</v>
      </c>
      <c r="L315" s="58">
        <v>636.53000000000009</v>
      </c>
      <c r="M315" s="115"/>
      <c r="N315" t="b">
        <v>1</v>
      </c>
      <c r="O315" t="b">
        <v>1</v>
      </c>
      <c r="P315" t="b">
        <v>1</v>
      </c>
      <c r="Q315" t="b">
        <v>1</v>
      </c>
      <c r="R315" t="b">
        <v>1</v>
      </c>
      <c r="S315" t="b">
        <v>1</v>
      </c>
      <c r="T315" t="b">
        <v>1</v>
      </c>
      <c r="U315" t="b">
        <v>1</v>
      </c>
      <c r="V315" t="b">
        <v>1</v>
      </c>
      <c r="W315" t="b">
        <v>1</v>
      </c>
    </row>
    <row r="316" spans="2:23" x14ac:dyDescent="0.2">
      <c r="B316" s="13" t="s">
        <v>95</v>
      </c>
      <c r="C316" s="57">
        <v>3114</v>
      </c>
      <c r="D316" s="58">
        <v>1650.42</v>
      </c>
      <c r="E316" s="57">
        <v>2430</v>
      </c>
      <c r="F316" s="58">
        <v>1287.9000000000001</v>
      </c>
      <c r="G316" s="57">
        <v>1872</v>
      </c>
      <c r="H316" s="58">
        <v>992.16000000000008</v>
      </c>
      <c r="I316" s="57">
        <v>1623</v>
      </c>
      <c r="J316" s="58">
        <v>860.19</v>
      </c>
      <c r="K316" s="57">
        <v>1232</v>
      </c>
      <c r="L316" s="58">
        <v>652.96</v>
      </c>
      <c r="M316" s="115"/>
      <c r="N316" t="b">
        <v>1</v>
      </c>
      <c r="O316" t="b">
        <v>1</v>
      </c>
      <c r="P316" t="b">
        <v>1</v>
      </c>
      <c r="Q316" t="b">
        <v>1</v>
      </c>
      <c r="R316" t="b">
        <v>1</v>
      </c>
      <c r="S316" t="b">
        <v>1</v>
      </c>
      <c r="T316" t="b">
        <v>1</v>
      </c>
      <c r="U316" t="b">
        <v>1</v>
      </c>
      <c r="V316" t="b">
        <v>1</v>
      </c>
      <c r="W316" t="b">
        <v>1</v>
      </c>
    </row>
    <row r="317" spans="2:23" x14ac:dyDescent="0.2">
      <c r="B317" s="13" t="s">
        <v>96</v>
      </c>
      <c r="C317" s="57">
        <v>3199</v>
      </c>
      <c r="D317" s="58">
        <v>1695.47</v>
      </c>
      <c r="E317" s="57">
        <v>2506</v>
      </c>
      <c r="F317" s="58">
        <v>1328.18</v>
      </c>
      <c r="G317" s="57">
        <v>1925</v>
      </c>
      <c r="H317" s="58">
        <v>1020.25</v>
      </c>
      <c r="I317" s="57">
        <v>1667</v>
      </c>
      <c r="J317" s="58">
        <v>883.51</v>
      </c>
      <c r="K317" s="57">
        <v>1267</v>
      </c>
      <c r="L317" s="58">
        <v>671.51</v>
      </c>
      <c r="M317" s="115"/>
      <c r="N317" t="b">
        <v>1</v>
      </c>
      <c r="O317" t="b">
        <v>1</v>
      </c>
      <c r="P317" t="b">
        <v>1</v>
      </c>
      <c r="Q317" t="b">
        <v>1</v>
      </c>
      <c r="R317" t="b">
        <v>1</v>
      </c>
      <c r="S317" t="b">
        <v>1</v>
      </c>
      <c r="T317" t="b">
        <v>1</v>
      </c>
      <c r="U317" t="b">
        <v>1</v>
      </c>
      <c r="V317" t="b">
        <v>1</v>
      </c>
      <c r="W317" t="b">
        <v>1</v>
      </c>
    </row>
    <row r="318" spans="2:23" x14ac:dyDescent="0.2">
      <c r="B318" s="13" t="s">
        <v>97</v>
      </c>
      <c r="C318" s="57">
        <v>3281</v>
      </c>
      <c r="D318" s="58">
        <v>1738.93</v>
      </c>
      <c r="E318" s="57">
        <v>2585</v>
      </c>
      <c r="F318" s="58">
        <v>1370.0500000000002</v>
      </c>
      <c r="G318" s="57">
        <v>1980</v>
      </c>
      <c r="H318" s="58">
        <v>1049.4000000000001</v>
      </c>
      <c r="I318" s="57">
        <v>1713</v>
      </c>
      <c r="J318" s="58">
        <v>907.8900000000001</v>
      </c>
      <c r="K318" s="57">
        <v>1301</v>
      </c>
      <c r="L318" s="58">
        <v>689.53000000000009</v>
      </c>
      <c r="M318" s="115"/>
      <c r="N318" t="b">
        <v>1</v>
      </c>
      <c r="O318" t="b">
        <v>1</v>
      </c>
      <c r="P318" t="b">
        <v>1</v>
      </c>
      <c r="Q318" t="b">
        <v>1</v>
      </c>
      <c r="R318" t="b">
        <v>1</v>
      </c>
      <c r="S318" t="b">
        <v>1</v>
      </c>
      <c r="T318" t="b">
        <v>1</v>
      </c>
      <c r="U318" t="b">
        <v>1</v>
      </c>
      <c r="V318" t="b">
        <v>1</v>
      </c>
      <c r="W318" t="b">
        <v>1</v>
      </c>
    </row>
    <row r="319" spans="2:23" x14ac:dyDescent="0.2">
      <c r="B319" s="13" t="s">
        <v>98</v>
      </c>
      <c r="C319" s="57">
        <v>3364</v>
      </c>
      <c r="D319" s="58">
        <v>1782.92</v>
      </c>
      <c r="E319" s="57">
        <v>2659</v>
      </c>
      <c r="F319" s="58">
        <v>1409.27</v>
      </c>
      <c r="G319" s="57">
        <v>2038</v>
      </c>
      <c r="H319" s="58">
        <v>1080.1400000000001</v>
      </c>
      <c r="I319" s="57">
        <v>1764</v>
      </c>
      <c r="J319" s="58">
        <v>934.92000000000007</v>
      </c>
      <c r="K319" s="57">
        <v>1339</v>
      </c>
      <c r="L319" s="58">
        <v>709.67000000000007</v>
      </c>
      <c r="M319" s="115"/>
      <c r="N319" t="b">
        <v>1</v>
      </c>
      <c r="O319" t="b">
        <v>1</v>
      </c>
      <c r="P319" t="b">
        <v>1</v>
      </c>
      <c r="Q319" t="b">
        <v>1</v>
      </c>
      <c r="R319" t="b">
        <v>1</v>
      </c>
      <c r="S319" t="b">
        <v>1</v>
      </c>
      <c r="T319" t="b">
        <v>1</v>
      </c>
      <c r="U319" t="b">
        <v>1</v>
      </c>
      <c r="V319" t="b">
        <v>1</v>
      </c>
      <c r="W319" t="b">
        <v>1</v>
      </c>
    </row>
    <row r="320" spans="2:23" x14ac:dyDescent="0.2">
      <c r="B320" s="13" t="s">
        <v>99</v>
      </c>
      <c r="C320" s="57">
        <v>3452</v>
      </c>
      <c r="D320" s="58">
        <v>1829.5600000000002</v>
      </c>
      <c r="E320" s="57">
        <v>2736</v>
      </c>
      <c r="F320" s="58">
        <v>1450.0800000000002</v>
      </c>
      <c r="G320" s="57">
        <v>2091</v>
      </c>
      <c r="H320" s="58">
        <v>1108.23</v>
      </c>
      <c r="I320" s="57">
        <v>1809</v>
      </c>
      <c r="J320" s="58">
        <v>958.7700000000001</v>
      </c>
      <c r="K320" s="57">
        <v>1373</v>
      </c>
      <c r="L320" s="58">
        <v>727.69</v>
      </c>
      <c r="M320" s="115"/>
      <c r="N320" t="b">
        <v>1</v>
      </c>
      <c r="O320" t="b">
        <v>1</v>
      </c>
      <c r="P320" t="b">
        <v>1</v>
      </c>
      <c r="Q320" t="b">
        <v>1</v>
      </c>
      <c r="R320" t="b">
        <v>1</v>
      </c>
      <c r="S320" t="b">
        <v>1</v>
      </c>
      <c r="T320" t="b">
        <v>1</v>
      </c>
      <c r="U320" t="b">
        <v>1</v>
      </c>
      <c r="V320" t="b">
        <v>1</v>
      </c>
      <c r="W320" t="b">
        <v>1</v>
      </c>
    </row>
    <row r="321" spans="2:23" x14ac:dyDescent="0.2">
      <c r="B321" s="13" t="s">
        <v>100</v>
      </c>
      <c r="C321" s="57">
        <v>3531</v>
      </c>
      <c r="D321" s="58">
        <v>1871.43</v>
      </c>
      <c r="E321" s="57">
        <v>2816</v>
      </c>
      <c r="F321" s="58">
        <v>1492.48</v>
      </c>
      <c r="G321" s="57">
        <v>2146</v>
      </c>
      <c r="H321" s="58">
        <v>1137.3800000000001</v>
      </c>
      <c r="I321" s="57">
        <v>1859</v>
      </c>
      <c r="J321" s="58">
        <v>985.2700000000001</v>
      </c>
      <c r="K321" s="57">
        <v>1408</v>
      </c>
      <c r="L321" s="58">
        <v>746.24</v>
      </c>
      <c r="M321" s="115"/>
      <c r="N321" t="b">
        <v>1</v>
      </c>
      <c r="O321" t="b">
        <v>1</v>
      </c>
      <c r="P321" t="b">
        <v>1</v>
      </c>
      <c r="Q321" t="b">
        <v>1</v>
      </c>
      <c r="R321" t="b">
        <v>1</v>
      </c>
      <c r="S321" t="b">
        <v>1</v>
      </c>
      <c r="T321" t="b">
        <v>1</v>
      </c>
      <c r="U321" t="b">
        <v>1</v>
      </c>
      <c r="V321" t="b">
        <v>1</v>
      </c>
      <c r="W321" t="b">
        <v>1</v>
      </c>
    </row>
    <row r="322" spans="2:23" x14ac:dyDescent="0.2">
      <c r="B322" s="13" t="s">
        <v>101</v>
      </c>
      <c r="C322" s="57">
        <v>3619</v>
      </c>
      <c r="D322" s="58">
        <v>1918.0700000000002</v>
      </c>
      <c r="E322" s="57">
        <v>2892</v>
      </c>
      <c r="F322" s="58">
        <v>1532.76</v>
      </c>
      <c r="G322" s="57">
        <v>2203</v>
      </c>
      <c r="H322" s="58">
        <v>1167.5900000000001</v>
      </c>
      <c r="I322" s="57">
        <v>1904</v>
      </c>
      <c r="J322" s="58">
        <v>1009.12</v>
      </c>
      <c r="K322" s="57">
        <v>1441</v>
      </c>
      <c r="L322" s="58">
        <v>763.73</v>
      </c>
      <c r="M322" s="115"/>
      <c r="N322" t="b">
        <v>1</v>
      </c>
      <c r="O322" t="b">
        <v>1</v>
      </c>
      <c r="P322" t="b">
        <v>1</v>
      </c>
      <c r="Q322" t="b">
        <v>1</v>
      </c>
      <c r="R322" t="b">
        <v>1</v>
      </c>
      <c r="S322" t="b">
        <v>1</v>
      </c>
      <c r="T322" t="b">
        <v>1</v>
      </c>
      <c r="U322" t="b">
        <v>1</v>
      </c>
      <c r="V322" t="b">
        <v>1</v>
      </c>
      <c r="W322" t="b">
        <v>1</v>
      </c>
    </row>
    <row r="323" spans="2:23" x14ac:dyDescent="0.2">
      <c r="B323" s="13" t="s">
        <v>102</v>
      </c>
      <c r="C323" s="57">
        <v>3702</v>
      </c>
      <c r="D323" s="58">
        <v>1962.0600000000002</v>
      </c>
      <c r="E323" s="57">
        <v>2967</v>
      </c>
      <c r="F323" s="58">
        <v>1572.51</v>
      </c>
      <c r="G323" s="57">
        <v>2255</v>
      </c>
      <c r="H323" s="58">
        <v>1195.1500000000001</v>
      </c>
      <c r="I323" s="57">
        <v>1953</v>
      </c>
      <c r="J323" s="58">
        <v>1035.0900000000001</v>
      </c>
      <c r="K323" s="57">
        <v>1477</v>
      </c>
      <c r="L323" s="58">
        <v>782.81000000000006</v>
      </c>
      <c r="M323" s="115"/>
      <c r="N323" t="b">
        <v>1</v>
      </c>
      <c r="O323" t="b">
        <v>1</v>
      </c>
      <c r="P323" t="b">
        <v>1</v>
      </c>
      <c r="Q323" t="b">
        <v>1</v>
      </c>
      <c r="R323" t="b">
        <v>1</v>
      </c>
      <c r="S323" t="b">
        <v>1</v>
      </c>
      <c r="T323" t="b">
        <v>1</v>
      </c>
      <c r="U323" t="b">
        <v>1</v>
      </c>
      <c r="V323" t="b">
        <v>1</v>
      </c>
      <c r="W323" t="b">
        <v>1</v>
      </c>
    </row>
    <row r="324" spans="2:23" x14ac:dyDescent="0.2">
      <c r="B324" s="13" t="s">
        <v>103</v>
      </c>
      <c r="C324" s="57">
        <v>3838</v>
      </c>
      <c r="D324" s="58">
        <v>2034.14</v>
      </c>
      <c r="E324" s="57">
        <v>3070</v>
      </c>
      <c r="F324" s="58">
        <v>1627.1000000000001</v>
      </c>
      <c r="G324" s="57">
        <v>2292</v>
      </c>
      <c r="H324" s="58">
        <v>1214.76</v>
      </c>
      <c r="I324" s="57">
        <v>1994</v>
      </c>
      <c r="J324" s="58">
        <v>1056.8200000000002</v>
      </c>
      <c r="K324" s="57">
        <v>1532</v>
      </c>
      <c r="L324" s="58">
        <v>811.96</v>
      </c>
      <c r="M324" s="115"/>
      <c r="N324" t="b">
        <v>1</v>
      </c>
      <c r="O324" t="b">
        <v>1</v>
      </c>
      <c r="P324" t="b">
        <v>1</v>
      </c>
      <c r="Q324" t="b">
        <v>1</v>
      </c>
      <c r="R324" t="b">
        <v>1</v>
      </c>
      <c r="S324" t="b">
        <v>1</v>
      </c>
      <c r="T324" t="b">
        <v>1</v>
      </c>
      <c r="U324" t="b">
        <v>1</v>
      </c>
      <c r="V324" t="b">
        <v>1</v>
      </c>
      <c r="W324" t="b">
        <v>1</v>
      </c>
    </row>
    <row r="325" spans="2:23" x14ac:dyDescent="0.2">
      <c r="B325" s="13" t="s">
        <v>104</v>
      </c>
      <c r="C325" s="57">
        <v>3974</v>
      </c>
      <c r="D325" s="58">
        <v>2106.2200000000003</v>
      </c>
      <c r="E325" s="57">
        <v>3174</v>
      </c>
      <c r="F325" s="58">
        <v>1682.22</v>
      </c>
      <c r="G325" s="57">
        <v>2329</v>
      </c>
      <c r="H325" s="58">
        <v>1234.3700000000001</v>
      </c>
      <c r="I325" s="57">
        <v>2036</v>
      </c>
      <c r="J325" s="58">
        <v>1079.0800000000002</v>
      </c>
      <c r="K325" s="57">
        <v>1590</v>
      </c>
      <c r="L325" s="58">
        <v>842.7</v>
      </c>
      <c r="M325" s="115"/>
      <c r="N325" t="b">
        <v>1</v>
      </c>
      <c r="O325" t="b">
        <v>1</v>
      </c>
      <c r="P325" t="b">
        <v>1</v>
      </c>
      <c r="Q325" t="b">
        <v>1</v>
      </c>
      <c r="R325" t="b">
        <v>1</v>
      </c>
      <c r="S325" t="b">
        <v>1</v>
      </c>
      <c r="T325" t="b">
        <v>1</v>
      </c>
      <c r="U325" t="b">
        <v>1</v>
      </c>
      <c r="V325" t="b">
        <v>1</v>
      </c>
      <c r="W325" t="b">
        <v>1</v>
      </c>
    </row>
    <row r="326" spans="2:23" x14ac:dyDescent="0.2">
      <c r="B326" s="13" t="s">
        <v>105</v>
      </c>
      <c r="C326" s="57">
        <v>4112</v>
      </c>
      <c r="D326" s="58">
        <v>2179.36</v>
      </c>
      <c r="E326" s="57">
        <v>3273</v>
      </c>
      <c r="F326" s="58">
        <v>1734.69</v>
      </c>
      <c r="G326" s="57">
        <v>2366</v>
      </c>
      <c r="H326" s="58">
        <v>1253.98</v>
      </c>
      <c r="I326" s="57">
        <v>2073</v>
      </c>
      <c r="J326" s="58">
        <v>1098.69</v>
      </c>
      <c r="K326" s="57">
        <v>1646</v>
      </c>
      <c r="L326" s="58">
        <v>872.38</v>
      </c>
      <c r="M326" s="115"/>
      <c r="N326" t="b">
        <v>1</v>
      </c>
      <c r="O326" t="b">
        <v>1</v>
      </c>
      <c r="P326" t="b">
        <v>1</v>
      </c>
      <c r="Q326" t="b">
        <v>1</v>
      </c>
      <c r="R326" t="b">
        <v>1</v>
      </c>
      <c r="S326" t="b">
        <v>1</v>
      </c>
      <c r="T326" t="b">
        <v>1</v>
      </c>
      <c r="U326" t="b">
        <v>1</v>
      </c>
      <c r="V326" t="b">
        <v>1</v>
      </c>
      <c r="W326" t="b">
        <v>1</v>
      </c>
    </row>
    <row r="327" spans="2:23" x14ac:dyDescent="0.2">
      <c r="B327" s="13" t="s">
        <v>106</v>
      </c>
      <c r="C327" s="57">
        <v>4249</v>
      </c>
      <c r="D327" s="58">
        <v>2251.9700000000003</v>
      </c>
      <c r="E327" s="57">
        <v>3377</v>
      </c>
      <c r="F327" s="58">
        <v>1789.8100000000002</v>
      </c>
      <c r="G327" s="57">
        <v>2400</v>
      </c>
      <c r="H327" s="58">
        <v>1272</v>
      </c>
      <c r="I327" s="57">
        <v>2113</v>
      </c>
      <c r="J327" s="58">
        <v>1119.8900000000001</v>
      </c>
      <c r="K327" s="57">
        <v>1701</v>
      </c>
      <c r="L327" s="58">
        <v>901.53000000000009</v>
      </c>
      <c r="M327" s="115"/>
      <c r="N327" t="b">
        <v>1</v>
      </c>
      <c r="O327" t="b">
        <v>1</v>
      </c>
      <c r="P327" t="b">
        <v>1</v>
      </c>
      <c r="Q327" t="b">
        <v>1</v>
      </c>
      <c r="R327" t="b">
        <v>1</v>
      </c>
      <c r="S327" t="b">
        <v>1</v>
      </c>
      <c r="T327" t="b">
        <v>1</v>
      </c>
      <c r="U327" t="b">
        <v>1</v>
      </c>
      <c r="V327" t="b">
        <v>1</v>
      </c>
      <c r="W327" t="b">
        <v>1</v>
      </c>
    </row>
    <row r="328" spans="2:23" x14ac:dyDescent="0.2">
      <c r="B328" s="13" t="s">
        <v>107</v>
      </c>
      <c r="C328" s="57">
        <v>4385</v>
      </c>
      <c r="D328" s="58">
        <v>2324.0500000000002</v>
      </c>
      <c r="E328" s="57">
        <v>3479</v>
      </c>
      <c r="F328" s="58">
        <v>1843.8700000000001</v>
      </c>
      <c r="G328" s="57">
        <v>2437</v>
      </c>
      <c r="H328" s="58">
        <v>1291.6100000000001</v>
      </c>
      <c r="I328" s="57">
        <v>2158</v>
      </c>
      <c r="J328" s="58">
        <v>1143.74</v>
      </c>
      <c r="K328" s="57">
        <v>1757</v>
      </c>
      <c r="L328" s="58">
        <v>931.21</v>
      </c>
      <c r="M328" s="115"/>
      <c r="N328" t="b">
        <v>1</v>
      </c>
      <c r="O328" t="b">
        <v>1</v>
      </c>
      <c r="P328" t="b">
        <v>1</v>
      </c>
      <c r="Q328" t="b">
        <v>1</v>
      </c>
      <c r="R328" t="b">
        <v>1</v>
      </c>
      <c r="S328" t="b">
        <v>1</v>
      </c>
      <c r="T328" t="b">
        <v>1</v>
      </c>
      <c r="U328" t="b">
        <v>1</v>
      </c>
      <c r="V328" t="b">
        <v>1</v>
      </c>
      <c r="W328" t="b">
        <v>1</v>
      </c>
    </row>
    <row r="329" spans="2:23" x14ac:dyDescent="0.2">
      <c r="B329" s="13" t="s">
        <v>108</v>
      </c>
      <c r="C329" s="57">
        <v>4472</v>
      </c>
      <c r="D329" s="58">
        <v>2370.1600000000003</v>
      </c>
      <c r="E329" s="57">
        <v>3556</v>
      </c>
      <c r="F329" s="58">
        <v>1884.68</v>
      </c>
      <c r="G329" s="57">
        <v>2501</v>
      </c>
      <c r="H329" s="58">
        <v>1325.53</v>
      </c>
      <c r="I329" s="57">
        <v>2201</v>
      </c>
      <c r="J329" s="58">
        <v>1166.53</v>
      </c>
      <c r="K329" s="57">
        <v>1800</v>
      </c>
      <c r="L329" s="58">
        <v>954</v>
      </c>
      <c r="M329" s="115"/>
      <c r="N329" t="b">
        <v>1</v>
      </c>
      <c r="O329" t="b">
        <v>1</v>
      </c>
      <c r="P329" t="b">
        <v>1</v>
      </c>
      <c r="Q329" t="b">
        <v>1</v>
      </c>
      <c r="R329" t="b">
        <v>1</v>
      </c>
      <c r="S329" t="b">
        <v>1</v>
      </c>
      <c r="T329" t="b">
        <v>1</v>
      </c>
      <c r="U329" t="b">
        <v>1</v>
      </c>
      <c r="V329" t="b">
        <v>1</v>
      </c>
      <c r="W329" t="b">
        <v>1</v>
      </c>
    </row>
    <row r="330" spans="2:23" x14ac:dyDescent="0.2">
      <c r="B330" s="13" t="s">
        <v>109</v>
      </c>
      <c r="C330" s="57">
        <v>4568</v>
      </c>
      <c r="D330" s="58">
        <v>2421.04</v>
      </c>
      <c r="E330" s="57">
        <v>3631</v>
      </c>
      <c r="F330" s="58">
        <v>1924.43</v>
      </c>
      <c r="G330" s="57">
        <v>2558</v>
      </c>
      <c r="H330" s="58">
        <v>1355.74</v>
      </c>
      <c r="I330" s="57">
        <v>2240</v>
      </c>
      <c r="J330" s="58">
        <v>1187.2</v>
      </c>
      <c r="K330" s="57">
        <v>1840</v>
      </c>
      <c r="L330" s="58">
        <v>975.2</v>
      </c>
      <c r="M330" s="115"/>
      <c r="N330" t="b">
        <v>1</v>
      </c>
      <c r="O330" t="b">
        <v>1</v>
      </c>
      <c r="P330" t="b">
        <v>1</v>
      </c>
      <c r="Q330" t="b">
        <v>1</v>
      </c>
      <c r="R330" t="b">
        <v>1</v>
      </c>
      <c r="S330" t="b">
        <v>1</v>
      </c>
      <c r="T330" t="b">
        <v>1</v>
      </c>
      <c r="U330" t="b">
        <v>1</v>
      </c>
      <c r="V330" t="b">
        <v>1</v>
      </c>
      <c r="W330" t="b">
        <v>1</v>
      </c>
    </row>
    <row r="331" spans="2:23" x14ac:dyDescent="0.2">
      <c r="B331" s="13" t="s">
        <v>110</v>
      </c>
      <c r="C331" s="57">
        <v>4656</v>
      </c>
      <c r="D331" s="58">
        <v>2467.6800000000003</v>
      </c>
      <c r="E331" s="57">
        <v>3706</v>
      </c>
      <c r="F331" s="58">
        <v>1964.18</v>
      </c>
      <c r="G331" s="57">
        <v>2622</v>
      </c>
      <c r="H331" s="58">
        <v>1389.66</v>
      </c>
      <c r="I331" s="57">
        <v>2287</v>
      </c>
      <c r="J331" s="58">
        <v>1212.1100000000001</v>
      </c>
      <c r="K331" s="57">
        <v>1883</v>
      </c>
      <c r="L331" s="58">
        <v>997.99</v>
      </c>
      <c r="M331" s="115"/>
      <c r="N331" t="b">
        <v>1</v>
      </c>
      <c r="O331" t="b">
        <v>1</v>
      </c>
      <c r="P331" t="b">
        <v>1</v>
      </c>
      <c r="Q331" t="b">
        <v>1</v>
      </c>
      <c r="R331" t="b">
        <v>1</v>
      </c>
      <c r="S331" t="b">
        <v>1</v>
      </c>
      <c r="T331" t="b">
        <v>1</v>
      </c>
      <c r="U331" t="b">
        <v>1</v>
      </c>
      <c r="V331" t="b">
        <v>1</v>
      </c>
      <c r="W331" t="b">
        <v>1</v>
      </c>
    </row>
    <row r="332" spans="2:23" x14ac:dyDescent="0.2">
      <c r="B332" s="13" t="s">
        <v>111</v>
      </c>
      <c r="C332" s="57">
        <v>4746</v>
      </c>
      <c r="D332" s="58">
        <v>2515.38</v>
      </c>
      <c r="E332" s="57">
        <v>3782</v>
      </c>
      <c r="F332" s="58">
        <v>2004.46</v>
      </c>
      <c r="G332" s="57">
        <v>2682</v>
      </c>
      <c r="H332" s="58">
        <v>1421.46</v>
      </c>
      <c r="I332" s="57">
        <v>2329</v>
      </c>
      <c r="J332" s="58">
        <v>1234.3700000000001</v>
      </c>
      <c r="K332" s="57">
        <v>1924</v>
      </c>
      <c r="L332" s="58">
        <v>1019.72</v>
      </c>
      <c r="M332" s="115"/>
      <c r="N332" t="b">
        <v>1</v>
      </c>
      <c r="O332" t="b">
        <v>1</v>
      </c>
      <c r="P332" t="b">
        <v>1</v>
      </c>
      <c r="Q332" t="b">
        <v>1</v>
      </c>
      <c r="R332" t="b">
        <v>1</v>
      </c>
      <c r="S332" t="b">
        <v>1</v>
      </c>
      <c r="T332" t="b">
        <v>1</v>
      </c>
      <c r="U332" t="b">
        <v>1</v>
      </c>
      <c r="V332" t="b">
        <v>1</v>
      </c>
      <c r="W332" t="b">
        <v>1</v>
      </c>
    </row>
    <row r="333" spans="2:23" x14ac:dyDescent="0.2">
      <c r="B333" s="13" t="s">
        <v>112</v>
      </c>
      <c r="C333" s="57">
        <v>4842</v>
      </c>
      <c r="D333" s="58">
        <v>2566.2600000000002</v>
      </c>
      <c r="E333" s="57">
        <v>3857</v>
      </c>
      <c r="F333" s="58">
        <v>2044.21</v>
      </c>
      <c r="G333" s="57">
        <v>2745</v>
      </c>
      <c r="H333" s="58">
        <v>1454.8500000000001</v>
      </c>
      <c r="I333" s="57">
        <v>2376</v>
      </c>
      <c r="J333" s="58">
        <v>1259.28</v>
      </c>
      <c r="K333" s="57">
        <v>1965</v>
      </c>
      <c r="L333" s="58">
        <v>1041.45</v>
      </c>
      <c r="M333" s="115"/>
      <c r="N333" t="b">
        <v>1</v>
      </c>
      <c r="O333" t="b">
        <v>1</v>
      </c>
      <c r="P333" t="b">
        <v>1</v>
      </c>
      <c r="Q333" t="b">
        <v>1</v>
      </c>
      <c r="R333" t="b">
        <v>1</v>
      </c>
      <c r="S333" t="b">
        <v>1</v>
      </c>
      <c r="T333" t="b">
        <v>1</v>
      </c>
      <c r="U333" t="b">
        <v>1</v>
      </c>
      <c r="V333" t="b">
        <v>1</v>
      </c>
      <c r="W333" t="b">
        <v>1</v>
      </c>
    </row>
    <row r="334" spans="2:23" x14ac:dyDescent="0.2">
      <c r="B334" s="13" t="s">
        <v>113</v>
      </c>
      <c r="C334" s="57">
        <v>4928</v>
      </c>
      <c r="D334" s="58">
        <v>2611.84</v>
      </c>
      <c r="E334" s="57">
        <v>3945</v>
      </c>
      <c r="F334" s="58">
        <v>2090.85</v>
      </c>
      <c r="G334" s="57">
        <v>2789</v>
      </c>
      <c r="H334" s="58">
        <v>1478.17</v>
      </c>
      <c r="I334" s="57">
        <v>2419</v>
      </c>
      <c r="J334" s="58">
        <v>1282.0700000000002</v>
      </c>
      <c r="K334" s="57">
        <v>2003</v>
      </c>
      <c r="L334" s="58">
        <v>1061.5900000000001</v>
      </c>
      <c r="M334" s="115"/>
      <c r="N334" t="b">
        <v>1</v>
      </c>
      <c r="O334" t="b">
        <v>1</v>
      </c>
      <c r="P334" t="b">
        <v>1</v>
      </c>
      <c r="Q334" t="b">
        <v>1</v>
      </c>
      <c r="R334" t="b">
        <v>1</v>
      </c>
      <c r="S334" t="b">
        <v>1</v>
      </c>
      <c r="T334" t="b">
        <v>1</v>
      </c>
      <c r="U334" t="b">
        <v>1</v>
      </c>
      <c r="V334" t="b">
        <v>1</v>
      </c>
      <c r="W334" t="b">
        <v>1</v>
      </c>
    </row>
    <row r="335" spans="2:23" x14ac:dyDescent="0.2">
      <c r="B335" s="13" t="s">
        <v>114</v>
      </c>
      <c r="C335" s="57">
        <v>5019</v>
      </c>
      <c r="D335" s="58">
        <v>2660.07</v>
      </c>
      <c r="E335" s="57">
        <v>4030</v>
      </c>
      <c r="F335" s="58">
        <v>2135.9</v>
      </c>
      <c r="G335" s="57">
        <v>2838</v>
      </c>
      <c r="H335" s="58">
        <v>1504.14</v>
      </c>
      <c r="I335" s="57">
        <v>2466</v>
      </c>
      <c r="J335" s="58">
        <v>1306.98</v>
      </c>
      <c r="K335" s="57">
        <v>2046</v>
      </c>
      <c r="L335" s="58">
        <v>1084.3800000000001</v>
      </c>
      <c r="M335" s="115"/>
      <c r="N335" t="b">
        <v>1</v>
      </c>
      <c r="O335" t="b">
        <v>1</v>
      </c>
      <c r="P335" t="b">
        <v>1</v>
      </c>
      <c r="Q335" t="b">
        <v>1</v>
      </c>
      <c r="R335" t="b">
        <v>1</v>
      </c>
      <c r="S335" t="b">
        <v>1</v>
      </c>
      <c r="T335" t="b">
        <v>1</v>
      </c>
      <c r="U335" t="b">
        <v>1</v>
      </c>
      <c r="V335" t="b">
        <v>1</v>
      </c>
      <c r="W335" t="b">
        <v>1</v>
      </c>
    </row>
    <row r="336" spans="2:23" x14ac:dyDescent="0.2">
      <c r="B336" s="13" t="s">
        <v>115</v>
      </c>
      <c r="C336" s="57">
        <v>5112</v>
      </c>
      <c r="D336" s="58">
        <v>2709.36</v>
      </c>
      <c r="E336" s="57">
        <v>4113</v>
      </c>
      <c r="F336" s="58">
        <v>2179.8900000000003</v>
      </c>
      <c r="G336" s="57">
        <v>2883</v>
      </c>
      <c r="H336" s="58">
        <v>1527.99</v>
      </c>
      <c r="I336" s="57">
        <v>2513</v>
      </c>
      <c r="J336" s="58">
        <v>1331.89</v>
      </c>
      <c r="K336" s="57">
        <v>2088</v>
      </c>
      <c r="L336" s="58">
        <v>1106.6400000000001</v>
      </c>
      <c r="M336" s="115"/>
      <c r="N336" t="b">
        <v>1</v>
      </c>
      <c r="O336" t="b">
        <v>1</v>
      </c>
      <c r="P336" t="b">
        <v>1</v>
      </c>
      <c r="Q336" t="b">
        <v>1</v>
      </c>
      <c r="R336" t="b">
        <v>1</v>
      </c>
      <c r="S336" t="b">
        <v>1</v>
      </c>
      <c r="T336" t="b">
        <v>1</v>
      </c>
      <c r="U336" t="b">
        <v>1</v>
      </c>
      <c r="V336" t="b">
        <v>1</v>
      </c>
      <c r="W336" t="b">
        <v>1</v>
      </c>
    </row>
    <row r="337" spans="2:23" x14ac:dyDescent="0.2">
      <c r="B337" s="13" t="s">
        <v>116</v>
      </c>
      <c r="C337" s="57">
        <v>5199</v>
      </c>
      <c r="D337" s="58">
        <v>2755.4700000000003</v>
      </c>
      <c r="E337" s="57">
        <v>4199</v>
      </c>
      <c r="F337" s="58">
        <v>2225.4700000000003</v>
      </c>
      <c r="G337" s="57">
        <v>2931</v>
      </c>
      <c r="H337" s="58">
        <v>1553.43</v>
      </c>
      <c r="I337" s="57">
        <v>2556</v>
      </c>
      <c r="J337" s="58">
        <v>1354.68</v>
      </c>
      <c r="K337" s="57">
        <v>2125</v>
      </c>
      <c r="L337" s="58">
        <v>1126.25</v>
      </c>
      <c r="M337" s="115"/>
      <c r="N337" t="b">
        <v>1</v>
      </c>
      <c r="O337" t="b">
        <v>1</v>
      </c>
      <c r="P337" t="b">
        <v>1</v>
      </c>
      <c r="Q337" t="b">
        <v>1</v>
      </c>
      <c r="R337" t="b">
        <v>1</v>
      </c>
      <c r="S337" t="b">
        <v>1</v>
      </c>
      <c r="T337" t="b">
        <v>1</v>
      </c>
      <c r="U337" t="b">
        <v>1</v>
      </c>
      <c r="V337" t="b">
        <v>1</v>
      </c>
      <c r="W337" t="b">
        <v>1</v>
      </c>
    </row>
    <row r="338" spans="2:23" x14ac:dyDescent="0.2">
      <c r="B338" s="13" t="s">
        <v>117</v>
      </c>
      <c r="C338" s="57">
        <v>5289</v>
      </c>
      <c r="D338" s="58">
        <v>2803.17</v>
      </c>
      <c r="E338" s="57">
        <v>4284</v>
      </c>
      <c r="F338" s="58">
        <v>2270.52</v>
      </c>
      <c r="G338" s="57">
        <v>2978</v>
      </c>
      <c r="H338" s="58">
        <v>1578.3400000000001</v>
      </c>
      <c r="I338" s="57">
        <v>2605</v>
      </c>
      <c r="J338" s="58">
        <v>1380.65</v>
      </c>
      <c r="K338" s="57">
        <v>2163</v>
      </c>
      <c r="L338" s="58">
        <v>1146.3900000000001</v>
      </c>
      <c r="M338" s="115"/>
      <c r="N338" t="b">
        <v>1</v>
      </c>
      <c r="O338" t="b">
        <v>1</v>
      </c>
      <c r="P338" t="b">
        <v>1</v>
      </c>
      <c r="Q338" t="b">
        <v>1</v>
      </c>
      <c r="R338" t="b">
        <v>1</v>
      </c>
      <c r="S338" t="b">
        <v>1</v>
      </c>
      <c r="T338" t="b">
        <v>1</v>
      </c>
      <c r="U338" t="b">
        <v>1</v>
      </c>
      <c r="V338" t="b">
        <v>1</v>
      </c>
      <c r="W338" t="b">
        <v>1</v>
      </c>
    </row>
    <row r="339" spans="2:23" x14ac:dyDescent="0.2">
      <c r="B339" s="13" t="s">
        <v>118</v>
      </c>
      <c r="C339" s="57">
        <v>5476</v>
      </c>
      <c r="D339" s="58">
        <v>2902.28</v>
      </c>
      <c r="E339" s="57">
        <v>4451</v>
      </c>
      <c r="F339" s="58">
        <v>2359.0300000000002</v>
      </c>
      <c r="G339" s="57">
        <v>3087</v>
      </c>
      <c r="H339" s="58">
        <v>1636.1100000000001</v>
      </c>
      <c r="I339" s="57">
        <v>2702</v>
      </c>
      <c r="J339" s="58">
        <v>1432.0600000000002</v>
      </c>
      <c r="K339" s="57">
        <v>2240</v>
      </c>
      <c r="L339" s="58">
        <v>1187.2</v>
      </c>
      <c r="M339" s="115"/>
      <c r="N339" t="b">
        <v>1</v>
      </c>
      <c r="O339" t="b">
        <v>1</v>
      </c>
      <c r="P339" t="b">
        <v>1</v>
      </c>
      <c r="Q339" t="b">
        <v>1</v>
      </c>
      <c r="R339" t="b">
        <v>1</v>
      </c>
      <c r="S339" t="b">
        <v>1</v>
      </c>
      <c r="T339" t="b">
        <v>1</v>
      </c>
      <c r="U339" t="b">
        <v>1</v>
      </c>
      <c r="V339" t="b">
        <v>1</v>
      </c>
      <c r="W339" t="b">
        <v>1</v>
      </c>
    </row>
    <row r="340" spans="2:23" x14ac:dyDescent="0.2">
      <c r="B340" s="13" t="s">
        <v>119</v>
      </c>
      <c r="C340" s="57">
        <v>5658</v>
      </c>
      <c r="D340" s="58">
        <v>2998.7400000000002</v>
      </c>
      <c r="E340" s="57">
        <v>4615</v>
      </c>
      <c r="F340" s="58">
        <v>2445.9500000000003</v>
      </c>
      <c r="G340" s="57">
        <v>3200</v>
      </c>
      <c r="H340" s="58">
        <v>1696</v>
      </c>
      <c r="I340" s="57">
        <v>2796</v>
      </c>
      <c r="J340" s="58">
        <v>1481.88</v>
      </c>
      <c r="K340" s="57">
        <v>2325</v>
      </c>
      <c r="L340" s="58">
        <v>1232.25</v>
      </c>
      <c r="M340" s="115"/>
      <c r="N340" t="b">
        <v>1</v>
      </c>
      <c r="O340" t="b">
        <v>1</v>
      </c>
      <c r="P340" t="b">
        <v>1</v>
      </c>
      <c r="Q340" t="b">
        <v>1</v>
      </c>
      <c r="R340" t="b">
        <v>1</v>
      </c>
      <c r="S340" t="b">
        <v>1</v>
      </c>
      <c r="T340" t="b">
        <v>1</v>
      </c>
      <c r="U340" t="b">
        <v>1</v>
      </c>
      <c r="V340" t="b">
        <v>1</v>
      </c>
      <c r="W340" t="b">
        <v>1</v>
      </c>
    </row>
    <row r="341" spans="2:23" x14ac:dyDescent="0.2">
      <c r="B341" s="13" t="s">
        <v>120</v>
      </c>
      <c r="C341" s="57">
        <v>5841</v>
      </c>
      <c r="D341" s="58">
        <v>3095.73</v>
      </c>
      <c r="E341" s="57">
        <v>4784</v>
      </c>
      <c r="F341" s="58">
        <v>2535.52</v>
      </c>
      <c r="G341" s="57">
        <v>3311</v>
      </c>
      <c r="H341" s="58">
        <v>1754.8300000000002</v>
      </c>
      <c r="I341" s="57">
        <v>2892</v>
      </c>
      <c r="J341" s="58">
        <v>1532.76</v>
      </c>
      <c r="K341" s="57">
        <v>2402</v>
      </c>
      <c r="L341" s="58">
        <v>1273.0600000000002</v>
      </c>
      <c r="M341" s="115"/>
      <c r="N341" t="b">
        <v>1</v>
      </c>
      <c r="O341" t="b">
        <v>1</v>
      </c>
      <c r="P341" t="b">
        <v>1</v>
      </c>
      <c r="Q341" t="b">
        <v>1</v>
      </c>
      <c r="R341" t="b">
        <v>1</v>
      </c>
      <c r="S341" t="b">
        <v>1</v>
      </c>
      <c r="T341" t="b">
        <v>1</v>
      </c>
      <c r="U341" t="b">
        <v>1</v>
      </c>
      <c r="V341" t="b">
        <v>1</v>
      </c>
      <c r="W341" t="b">
        <v>1</v>
      </c>
    </row>
    <row r="342" spans="2:23" x14ac:dyDescent="0.2">
      <c r="B342" s="13" t="s">
        <v>121</v>
      </c>
      <c r="C342" s="57">
        <v>6030</v>
      </c>
      <c r="D342" s="58">
        <v>3195.9</v>
      </c>
      <c r="E342" s="57">
        <v>4951</v>
      </c>
      <c r="F342" s="58">
        <v>2624.03</v>
      </c>
      <c r="G342" s="57">
        <v>3426</v>
      </c>
      <c r="H342" s="58">
        <v>1815.7800000000002</v>
      </c>
      <c r="I342" s="57">
        <v>2987</v>
      </c>
      <c r="J342" s="58">
        <v>1583.1100000000001</v>
      </c>
      <c r="K342" s="57">
        <v>2484</v>
      </c>
      <c r="L342" s="58">
        <v>1316.52</v>
      </c>
      <c r="M342" s="115"/>
      <c r="N342" t="b">
        <v>1</v>
      </c>
      <c r="O342" t="b">
        <v>1</v>
      </c>
      <c r="P342" t="b">
        <v>1</v>
      </c>
      <c r="Q342" t="b">
        <v>1</v>
      </c>
      <c r="R342" t="b">
        <v>1</v>
      </c>
      <c r="S342" t="b">
        <v>1</v>
      </c>
      <c r="T342" t="b">
        <v>1</v>
      </c>
      <c r="U342" t="b">
        <v>1</v>
      </c>
      <c r="V342" t="b">
        <v>1</v>
      </c>
      <c r="W342" t="b">
        <v>1</v>
      </c>
    </row>
    <row r="343" spans="2:23" x14ac:dyDescent="0.2">
      <c r="B343" s="13" t="s">
        <v>122</v>
      </c>
      <c r="C343" s="57">
        <v>6213</v>
      </c>
      <c r="D343" s="58">
        <v>3292.8900000000003</v>
      </c>
      <c r="E343" s="57">
        <v>5118</v>
      </c>
      <c r="F343" s="58">
        <v>2712.54</v>
      </c>
      <c r="G343" s="57">
        <v>3532</v>
      </c>
      <c r="H343" s="58">
        <v>1871.96</v>
      </c>
      <c r="I343" s="57">
        <v>3084</v>
      </c>
      <c r="J343" s="58">
        <v>1634.52</v>
      </c>
      <c r="K343" s="57">
        <v>2565</v>
      </c>
      <c r="L343" s="58">
        <v>1359.45</v>
      </c>
      <c r="M343" s="115"/>
      <c r="N343" t="b">
        <v>1</v>
      </c>
      <c r="O343" t="b">
        <v>1</v>
      </c>
      <c r="P343" t="b">
        <v>1</v>
      </c>
      <c r="Q343" t="b">
        <v>1</v>
      </c>
      <c r="R343" t="b">
        <v>1</v>
      </c>
      <c r="S343" t="b">
        <v>1</v>
      </c>
      <c r="T343" t="b">
        <v>1</v>
      </c>
      <c r="U343" t="b">
        <v>1</v>
      </c>
      <c r="V343" t="b">
        <v>1</v>
      </c>
      <c r="W343" t="b">
        <v>1</v>
      </c>
    </row>
    <row r="344" spans="2:23" x14ac:dyDescent="0.2">
      <c r="B344" s="13" t="s">
        <v>123</v>
      </c>
      <c r="C344" s="57">
        <v>6389</v>
      </c>
      <c r="D344" s="58">
        <v>3386.17</v>
      </c>
      <c r="E344" s="57">
        <v>5210</v>
      </c>
      <c r="F344" s="58">
        <v>2761.3</v>
      </c>
      <c r="G344" s="57">
        <v>3638</v>
      </c>
      <c r="H344" s="58">
        <v>1928.14</v>
      </c>
      <c r="I344" s="57">
        <v>3175</v>
      </c>
      <c r="J344" s="58">
        <v>1682.75</v>
      </c>
      <c r="K344" s="57">
        <v>2609</v>
      </c>
      <c r="L344" s="58">
        <v>1382.77</v>
      </c>
      <c r="M344" s="115"/>
      <c r="N344" t="b">
        <v>1</v>
      </c>
      <c r="O344" t="b">
        <v>1</v>
      </c>
      <c r="P344" t="b">
        <v>1</v>
      </c>
      <c r="Q344" t="b">
        <v>1</v>
      </c>
      <c r="R344" t="b">
        <v>1</v>
      </c>
      <c r="S344" t="b">
        <v>1</v>
      </c>
      <c r="T344" t="b">
        <v>1</v>
      </c>
      <c r="U344" t="b">
        <v>1</v>
      </c>
      <c r="V344" t="b">
        <v>1</v>
      </c>
      <c r="W344" t="b">
        <v>1</v>
      </c>
    </row>
    <row r="345" spans="2:23" x14ac:dyDescent="0.2">
      <c r="B345" s="13" t="s">
        <v>124</v>
      </c>
      <c r="C345" s="57">
        <v>6568</v>
      </c>
      <c r="D345" s="58">
        <v>3481.04</v>
      </c>
      <c r="E345" s="57">
        <v>5304</v>
      </c>
      <c r="F345" s="58">
        <v>2811.1200000000003</v>
      </c>
      <c r="G345" s="57">
        <v>3735</v>
      </c>
      <c r="H345" s="58">
        <v>1979.5500000000002</v>
      </c>
      <c r="I345" s="57">
        <v>3267</v>
      </c>
      <c r="J345" s="58">
        <v>1731.51</v>
      </c>
      <c r="K345" s="57">
        <v>2657</v>
      </c>
      <c r="L345" s="58">
        <v>1408.21</v>
      </c>
      <c r="M345" s="115"/>
      <c r="N345" t="b">
        <v>1</v>
      </c>
      <c r="O345" t="b">
        <v>1</v>
      </c>
      <c r="P345" t="b">
        <v>1</v>
      </c>
      <c r="Q345" t="b">
        <v>1</v>
      </c>
      <c r="R345" t="b">
        <v>1</v>
      </c>
      <c r="S345" t="b">
        <v>1</v>
      </c>
      <c r="T345" t="b">
        <v>1</v>
      </c>
      <c r="U345" t="b">
        <v>1</v>
      </c>
      <c r="V345" t="b">
        <v>1</v>
      </c>
      <c r="W345" t="b">
        <v>1</v>
      </c>
    </row>
    <row r="346" spans="2:23" x14ac:dyDescent="0.2">
      <c r="B346" s="13" t="s">
        <v>125</v>
      </c>
      <c r="C346" s="57">
        <v>6745</v>
      </c>
      <c r="D346" s="58">
        <v>3574.8500000000004</v>
      </c>
      <c r="E346" s="57">
        <v>5397</v>
      </c>
      <c r="F346" s="58">
        <v>2860.4100000000003</v>
      </c>
      <c r="G346" s="57">
        <v>3837</v>
      </c>
      <c r="H346" s="58">
        <v>2033.6100000000001</v>
      </c>
      <c r="I346" s="57">
        <v>3355</v>
      </c>
      <c r="J346" s="58">
        <v>1778.15</v>
      </c>
      <c r="K346" s="57">
        <v>2702</v>
      </c>
      <c r="L346" s="58">
        <v>1432.0600000000002</v>
      </c>
      <c r="M346" s="115"/>
      <c r="N346" t="b">
        <v>1</v>
      </c>
      <c r="O346" t="b">
        <v>1</v>
      </c>
      <c r="P346" t="b">
        <v>1</v>
      </c>
      <c r="Q346" t="b">
        <v>1</v>
      </c>
      <c r="R346" t="b">
        <v>1</v>
      </c>
      <c r="S346" t="b">
        <v>1</v>
      </c>
      <c r="T346" t="b">
        <v>1</v>
      </c>
      <c r="U346" t="b">
        <v>1</v>
      </c>
      <c r="V346" t="b">
        <v>1</v>
      </c>
      <c r="W346" t="b">
        <v>1</v>
      </c>
    </row>
    <row r="347" spans="2:23" x14ac:dyDescent="0.2">
      <c r="B347" s="13" t="s">
        <v>126</v>
      </c>
      <c r="C347" s="57">
        <v>6921</v>
      </c>
      <c r="D347" s="58">
        <v>3668.13</v>
      </c>
      <c r="E347" s="57">
        <v>5490</v>
      </c>
      <c r="F347" s="58">
        <v>2909.7000000000003</v>
      </c>
      <c r="G347" s="57">
        <v>3936</v>
      </c>
      <c r="H347" s="58">
        <v>2086.08</v>
      </c>
      <c r="I347" s="57">
        <v>3441</v>
      </c>
      <c r="J347" s="58">
        <v>1823.73</v>
      </c>
      <c r="K347" s="57">
        <v>2746</v>
      </c>
      <c r="L347" s="58">
        <v>1455.38</v>
      </c>
      <c r="M347" s="115"/>
      <c r="N347" t="b">
        <v>1</v>
      </c>
      <c r="O347" t="b">
        <v>1</v>
      </c>
      <c r="P347" t="b">
        <v>1</v>
      </c>
      <c r="Q347" t="b">
        <v>1</v>
      </c>
      <c r="R347" t="b">
        <v>1</v>
      </c>
      <c r="S347" t="b">
        <v>1</v>
      </c>
      <c r="T347" t="b">
        <v>1</v>
      </c>
      <c r="U347" t="b">
        <v>1</v>
      </c>
      <c r="V347" t="b">
        <v>1</v>
      </c>
      <c r="W347" t="b">
        <v>1</v>
      </c>
    </row>
    <row r="348" spans="2:23" x14ac:dyDescent="0.2">
      <c r="B348" s="13" t="s">
        <v>127</v>
      </c>
      <c r="C348" s="57">
        <v>7097</v>
      </c>
      <c r="D348" s="58">
        <v>3761.4100000000003</v>
      </c>
      <c r="E348" s="57">
        <v>5579</v>
      </c>
      <c r="F348" s="58">
        <v>2956.8700000000003</v>
      </c>
      <c r="G348" s="57">
        <v>4037</v>
      </c>
      <c r="H348" s="58">
        <v>2139.61</v>
      </c>
      <c r="I348" s="57">
        <v>3530</v>
      </c>
      <c r="J348" s="58">
        <v>1870.9</v>
      </c>
      <c r="K348" s="57">
        <v>2790</v>
      </c>
      <c r="L348" s="58">
        <v>1478.7</v>
      </c>
      <c r="M348" s="115"/>
      <c r="N348" t="b">
        <v>1</v>
      </c>
      <c r="O348" t="b">
        <v>1</v>
      </c>
      <c r="P348" t="b">
        <v>1</v>
      </c>
      <c r="Q348" t="b">
        <v>1</v>
      </c>
      <c r="R348" t="b">
        <v>1</v>
      </c>
      <c r="S348" t="b">
        <v>1</v>
      </c>
      <c r="T348" t="b">
        <v>1</v>
      </c>
      <c r="U348" t="b">
        <v>1</v>
      </c>
      <c r="V348" t="b">
        <v>1</v>
      </c>
      <c r="W348" t="b">
        <v>1</v>
      </c>
    </row>
    <row r="349" spans="2:23" x14ac:dyDescent="0.2">
      <c r="B349" s="13" t="s">
        <v>128</v>
      </c>
      <c r="C349" s="57">
        <v>7347</v>
      </c>
      <c r="D349" s="58">
        <v>3893.9100000000003</v>
      </c>
      <c r="E349" s="57">
        <v>5800</v>
      </c>
      <c r="F349" s="58">
        <v>3074</v>
      </c>
      <c r="G349" s="57">
        <v>4186</v>
      </c>
      <c r="H349" s="58">
        <v>2218.58</v>
      </c>
      <c r="I349" s="57">
        <v>3661</v>
      </c>
      <c r="J349" s="58">
        <v>1940.3300000000002</v>
      </c>
      <c r="K349" s="57">
        <v>2893</v>
      </c>
      <c r="L349" s="58">
        <v>1533.29</v>
      </c>
      <c r="M349" s="115"/>
      <c r="N349" t="b">
        <v>1</v>
      </c>
      <c r="O349" t="b">
        <v>1</v>
      </c>
      <c r="P349" t="b">
        <v>1</v>
      </c>
      <c r="Q349" t="b">
        <v>1</v>
      </c>
      <c r="R349" t="b">
        <v>1</v>
      </c>
      <c r="S349" t="b">
        <v>1</v>
      </c>
      <c r="T349" t="b">
        <v>1</v>
      </c>
      <c r="U349" t="b">
        <v>1</v>
      </c>
      <c r="V349" t="b">
        <v>1</v>
      </c>
      <c r="W349" t="b">
        <v>1</v>
      </c>
    </row>
    <row r="350" spans="2:23" x14ac:dyDescent="0.2">
      <c r="B350" s="13" t="s">
        <v>129</v>
      </c>
      <c r="C350" s="57">
        <v>7596</v>
      </c>
      <c r="D350" s="58">
        <v>4025.88</v>
      </c>
      <c r="E350" s="57">
        <v>6011</v>
      </c>
      <c r="F350" s="58">
        <v>3185.8300000000004</v>
      </c>
      <c r="G350" s="57">
        <v>4338</v>
      </c>
      <c r="H350" s="58">
        <v>2299.1400000000003</v>
      </c>
      <c r="I350" s="57">
        <v>3790</v>
      </c>
      <c r="J350" s="58">
        <v>2008.7</v>
      </c>
      <c r="K350" s="57">
        <v>2998</v>
      </c>
      <c r="L350" s="58">
        <v>1588.94</v>
      </c>
      <c r="M350" s="115"/>
      <c r="N350" t="b">
        <v>1</v>
      </c>
      <c r="O350" t="b">
        <v>1</v>
      </c>
      <c r="P350" t="b">
        <v>1</v>
      </c>
      <c r="Q350" t="b">
        <v>1</v>
      </c>
      <c r="R350" t="b">
        <v>1</v>
      </c>
      <c r="S350" t="b">
        <v>1</v>
      </c>
      <c r="T350" t="b">
        <v>1</v>
      </c>
      <c r="U350" t="b">
        <v>1</v>
      </c>
      <c r="V350" t="b">
        <v>1</v>
      </c>
      <c r="W350" t="b">
        <v>1</v>
      </c>
    </row>
    <row r="351" spans="2:23" x14ac:dyDescent="0.2">
      <c r="B351" s="13" t="s">
        <v>130</v>
      </c>
      <c r="C351" s="57">
        <v>7847</v>
      </c>
      <c r="D351" s="58">
        <v>4158.91</v>
      </c>
      <c r="E351" s="57">
        <v>6228</v>
      </c>
      <c r="F351" s="58">
        <v>3300.84</v>
      </c>
      <c r="G351" s="57">
        <v>4486</v>
      </c>
      <c r="H351" s="58">
        <v>2377.58</v>
      </c>
      <c r="I351" s="57">
        <v>3922</v>
      </c>
      <c r="J351" s="58">
        <v>2078.6600000000003</v>
      </c>
      <c r="K351" s="57">
        <v>3099</v>
      </c>
      <c r="L351" s="58">
        <v>1642.47</v>
      </c>
      <c r="M351" s="115"/>
      <c r="N351" t="b">
        <v>1</v>
      </c>
      <c r="O351" t="b">
        <v>1</v>
      </c>
      <c r="P351" t="b">
        <v>1</v>
      </c>
      <c r="Q351" t="b">
        <v>1</v>
      </c>
      <c r="R351" t="b">
        <v>1</v>
      </c>
      <c r="S351" t="b">
        <v>1</v>
      </c>
      <c r="T351" t="b">
        <v>1</v>
      </c>
      <c r="U351" t="b">
        <v>1</v>
      </c>
      <c r="V351" t="b">
        <v>1</v>
      </c>
      <c r="W351" t="b">
        <v>1</v>
      </c>
    </row>
    <row r="352" spans="2:23" x14ac:dyDescent="0.2">
      <c r="B352" s="13" t="s">
        <v>131</v>
      </c>
      <c r="C352" s="57">
        <v>8101</v>
      </c>
      <c r="D352" s="58">
        <v>4293.5300000000007</v>
      </c>
      <c r="E352" s="57">
        <v>6446</v>
      </c>
      <c r="F352" s="58">
        <v>3416.38</v>
      </c>
      <c r="G352" s="57">
        <v>4634</v>
      </c>
      <c r="H352" s="58">
        <v>2456.02</v>
      </c>
      <c r="I352" s="57">
        <v>4049</v>
      </c>
      <c r="J352" s="58">
        <v>2145.9700000000003</v>
      </c>
      <c r="K352" s="57">
        <v>3200</v>
      </c>
      <c r="L352" s="58">
        <v>1696</v>
      </c>
      <c r="M352" s="115"/>
      <c r="N352" t="b">
        <v>1</v>
      </c>
      <c r="O352" t="b">
        <v>1</v>
      </c>
      <c r="P352" t="b">
        <v>1</v>
      </c>
      <c r="Q352" t="b">
        <v>1</v>
      </c>
      <c r="R352" t="b">
        <v>1</v>
      </c>
      <c r="S352" t="b">
        <v>1</v>
      </c>
      <c r="T352" t="b">
        <v>1</v>
      </c>
      <c r="U352" t="b">
        <v>1</v>
      </c>
      <c r="V352" t="b">
        <v>1</v>
      </c>
      <c r="W352" t="b">
        <v>1</v>
      </c>
    </row>
    <row r="353" spans="2:23" x14ac:dyDescent="0.2">
      <c r="B353" s="13" t="s">
        <v>132</v>
      </c>
      <c r="C353" s="57">
        <v>8348</v>
      </c>
      <c r="D353" s="58">
        <v>4424.4400000000005</v>
      </c>
      <c r="E353" s="57">
        <v>6663</v>
      </c>
      <c r="F353" s="58">
        <v>3531.3900000000003</v>
      </c>
      <c r="G353" s="57">
        <v>4784</v>
      </c>
      <c r="H353" s="58">
        <v>2535.52</v>
      </c>
      <c r="I353" s="57">
        <v>4182</v>
      </c>
      <c r="J353" s="58">
        <v>2216.46</v>
      </c>
      <c r="K353" s="57">
        <v>3306</v>
      </c>
      <c r="L353" s="58">
        <v>1752.18</v>
      </c>
      <c r="M353" s="115"/>
      <c r="N353" t="b">
        <v>1</v>
      </c>
      <c r="O353" t="b">
        <v>1</v>
      </c>
      <c r="P353" t="b">
        <v>1</v>
      </c>
      <c r="Q353" t="b">
        <v>1</v>
      </c>
      <c r="R353" t="b">
        <v>1</v>
      </c>
      <c r="S353" t="b">
        <v>1</v>
      </c>
      <c r="T353" t="b">
        <v>1</v>
      </c>
      <c r="U353" t="b">
        <v>1</v>
      </c>
      <c r="V353" t="b">
        <v>1</v>
      </c>
      <c r="W353" t="b">
        <v>1</v>
      </c>
    </row>
    <row r="354" spans="2:23" x14ac:dyDescent="0.2">
      <c r="B354" s="13" t="s">
        <v>133</v>
      </c>
      <c r="C354" s="57">
        <v>8787</v>
      </c>
      <c r="D354" s="58">
        <v>4657.1100000000006</v>
      </c>
      <c r="E354" s="57">
        <v>7110</v>
      </c>
      <c r="F354" s="58">
        <v>3768.3</v>
      </c>
      <c r="G354" s="57">
        <v>5096</v>
      </c>
      <c r="H354" s="58">
        <v>2700.88</v>
      </c>
      <c r="I354" s="57">
        <v>4463</v>
      </c>
      <c r="J354" s="58">
        <v>2365.3900000000003</v>
      </c>
      <c r="K354" s="57">
        <v>3544</v>
      </c>
      <c r="L354" s="58">
        <v>1878.3200000000002</v>
      </c>
      <c r="M354" s="115"/>
      <c r="N354" t="b">
        <v>1</v>
      </c>
      <c r="O354" t="b">
        <v>1</v>
      </c>
      <c r="P354" t="b">
        <v>1</v>
      </c>
      <c r="Q354" t="b">
        <v>1</v>
      </c>
      <c r="R354" t="b">
        <v>1</v>
      </c>
      <c r="S354" t="b">
        <v>1</v>
      </c>
      <c r="T354" t="b">
        <v>1</v>
      </c>
      <c r="U354" t="b">
        <v>1</v>
      </c>
      <c r="V354" t="b">
        <v>1</v>
      </c>
      <c r="W354" t="b">
        <v>1</v>
      </c>
    </row>
    <row r="355" spans="2:23" x14ac:dyDescent="0.2">
      <c r="B355" s="13" t="s">
        <v>134</v>
      </c>
      <c r="C355" s="57">
        <v>9230</v>
      </c>
      <c r="D355" s="58">
        <v>4891.9000000000005</v>
      </c>
      <c r="E355" s="57">
        <v>7559</v>
      </c>
      <c r="F355" s="58">
        <v>4006.27</v>
      </c>
      <c r="G355" s="57">
        <v>5405</v>
      </c>
      <c r="H355" s="58">
        <v>2864.65</v>
      </c>
      <c r="I355" s="57">
        <v>4744</v>
      </c>
      <c r="J355" s="58">
        <v>2514.3200000000002</v>
      </c>
      <c r="K355" s="57">
        <v>3787</v>
      </c>
      <c r="L355" s="58">
        <v>2007.1100000000001</v>
      </c>
      <c r="M355" s="115"/>
      <c r="N355" t="b">
        <v>1</v>
      </c>
      <c r="O355" t="b">
        <v>1</v>
      </c>
      <c r="P355" t="b">
        <v>1</v>
      </c>
      <c r="Q355" t="b">
        <v>1</v>
      </c>
      <c r="R355" t="b">
        <v>1</v>
      </c>
      <c r="S355" t="b">
        <v>1</v>
      </c>
      <c r="T355" t="b">
        <v>1</v>
      </c>
      <c r="U355" t="b">
        <v>1</v>
      </c>
      <c r="V355" t="b">
        <v>1</v>
      </c>
      <c r="W355" t="b">
        <v>1</v>
      </c>
    </row>
    <row r="356" spans="2:23" x14ac:dyDescent="0.2">
      <c r="B356" s="13" t="s">
        <v>39</v>
      </c>
      <c r="C356" s="57">
        <v>9671</v>
      </c>
      <c r="D356" s="58">
        <v>5125.63</v>
      </c>
      <c r="E356" s="57">
        <v>8006</v>
      </c>
      <c r="F356" s="58">
        <v>4243.18</v>
      </c>
      <c r="G356" s="57">
        <v>5716</v>
      </c>
      <c r="H356" s="58">
        <v>3029.48</v>
      </c>
      <c r="I356" s="57">
        <v>5025</v>
      </c>
      <c r="J356" s="58">
        <v>2663.25</v>
      </c>
      <c r="K356" s="57">
        <v>4035</v>
      </c>
      <c r="L356" s="58">
        <v>2138.5500000000002</v>
      </c>
      <c r="M356" s="115"/>
      <c r="N356" t="b">
        <v>1</v>
      </c>
      <c r="O356" t="b">
        <v>1</v>
      </c>
      <c r="P356" t="b">
        <v>1</v>
      </c>
      <c r="Q356" t="b">
        <v>1</v>
      </c>
      <c r="R356" t="b">
        <v>1</v>
      </c>
      <c r="S356" t="b">
        <v>1</v>
      </c>
      <c r="T356" t="b">
        <v>1</v>
      </c>
      <c r="U356" t="b">
        <v>1</v>
      </c>
      <c r="V356" t="b">
        <v>1</v>
      </c>
      <c r="W356" t="b">
        <v>1</v>
      </c>
    </row>
    <row r="357" spans="2:23" x14ac:dyDescent="0.2">
      <c r="B357" s="13" t="s">
        <v>40</v>
      </c>
      <c r="C357" s="57">
        <v>10202</v>
      </c>
      <c r="D357" s="58">
        <v>5407.06</v>
      </c>
      <c r="E357" s="57">
        <v>8472</v>
      </c>
      <c r="F357" s="58">
        <v>4490.16</v>
      </c>
      <c r="G357" s="57">
        <v>6042</v>
      </c>
      <c r="H357" s="58">
        <v>3202.26</v>
      </c>
      <c r="I357" s="57">
        <v>5325</v>
      </c>
      <c r="J357" s="58">
        <v>2822.25</v>
      </c>
      <c r="K357" s="57">
        <v>4278</v>
      </c>
      <c r="L357" s="58">
        <v>2267.34</v>
      </c>
      <c r="M357" s="115"/>
      <c r="N357" t="b">
        <v>1</v>
      </c>
      <c r="O357" t="b">
        <v>1</v>
      </c>
      <c r="P357" t="b">
        <v>1</v>
      </c>
      <c r="Q357" t="b">
        <v>1</v>
      </c>
      <c r="R357" t="b">
        <v>1</v>
      </c>
      <c r="S357" t="b">
        <v>1</v>
      </c>
      <c r="T357" t="b">
        <v>1</v>
      </c>
      <c r="U357" t="b">
        <v>1</v>
      </c>
      <c r="V357" t="b">
        <v>1</v>
      </c>
      <c r="W357" t="b">
        <v>1</v>
      </c>
    </row>
    <row r="358" spans="2:23" x14ac:dyDescent="0.2">
      <c r="B358" s="13" t="s">
        <v>41</v>
      </c>
      <c r="C358" s="57">
        <v>10787</v>
      </c>
      <c r="D358" s="58">
        <v>5717.1100000000006</v>
      </c>
      <c r="E358" s="57">
        <v>8953</v>
      </c>
      <c r="F358" s="58">
        <v>4745.09</v>
      </c>
      <c r="G358" s="57">
        <v>6372</v>
      </c>
      <c r="H358" s="58">
        <v>3377.1600000000003</v>
      </c>
      <c r="I358" s="57">
        <v>5631</v>
      </c>
      <c r="J358" s="58">
        <v>2984.4300000000003</v>
      </c>
      <c r="K358" s="57">
        <v>4528</v>
      </c>
      <c r="L358" s="58">
        <v>2399.84</v>
      </c>
      <c r="M358" s="115"/>
      <c r="N358" t="b">
        <v>1</v>
      </c>
      <c r="O358" t="b">
        <v>1</v>
      </c>
      <c r="P358" t="b">
        <v>1</v>
      </c>
      <c r="Q358" t="b">
        <v>1</v>
      </c>
      <c r="R358" t="b">
        <v>1</v>
      </c>
      <c r="S358" t="b">
        <v>1</v>
      </c>
      <c r="T358" t="b">
        <v>1</v>
      </c>
      <c r="U358" t="b">
        <v>1</v>
      </c>
      <c r="V358" t="b">
        <v>1</v>
      </c>
      <c r="W358" t="b">
        <v>1</v>
      </c>
    </row>
    <row r="359" spans="2:23" x14ac:dyDescent="0.2">
      <c r="B359" s="13" t="s">
        <v>42</v>
      </c>
      <c r="C359" s="57">
        <v>11369</v>
      </c>
      <c r="D359" s="58">
        <v>6025.5700000000006</v>
      </c>
      <c r="E359" s="57">
        <v>9457</v>
      </c>
      <c r="F359" s="58">
        <v>5012.21</v>
      </c>
      <c r="G359" s="57">
        <v>6710</v>
      </c>
      <c r="H359" s="58">
        <v>3556.3</v>
      </c>
      <c r="I359" s="57">
        <v>5942</v>
      </c>
      <c r="J359" s="58">
        <v>3149.26</v>
      </c>
      <c r="K359" s="57">
        <v>4782</v>
      </c>
      <c r="L359" s="58">
        <v>2534.46</v>
      </c>
      <c r="M359" s="115"/>
      <c r="N359" t="b">
        <v>1</v>
      </c>
      <c r="O359" t="b">
        <v>1</v>
      </c>
      <c r="P359" t="b">
        <v>1</v>
      </c>
      <c r="Q359" t="b">
        <v>1</v>
      </c>
      <c r="R359" t="b">
        <v>1</v>
      </c>
      <c r="S359" t="b">
        <v>1</v>
      </c>
      <c r="T359" t="b">
        <v>1</v>
      </c>
      <c r="U359" t="b">
        <v>1</v>
      </c>
      <c r="V359" t="b">
        <v>1</v>
      </c>
      <c r="W359" t="b">
        <v>1</v>
      </c>
    </row>
    <row r="360" spans="2:23" x14ac:dyDescent="0.2">
      <c r="B360" s="13" t="s">
        <v>43</v>
      </c>
      <c r="C360" s="57">
        <v>11983</v>
      </c>
      <c r="D360" s="58">
        <v>6350.9900000000007</v>
      </c>
      <c r="E360" s="57">
        <v>9999</v>
      </c>
      <c r="F360" s="58">
        <v>5299.47</v>
      </c>
      <c r="G360" s="57">
        <v>7072</v>
      </c>
      <c r="H360" s="58">
        <v>3748.1600000000003</v>
      </c>
      <c r="I360" s="57">
        <v>6259</v>
      </c>
      <c r="J360" s="58">
        <v>3317.27</v>
      </c>
      <c r="K360" s="57">
        <v>5033</v>
      </c>
      <c r="L360" s="58">
        <v>2667.4900000000002</v>
      </c>
      <c r="M360" s="115"/>
      <c r="N360" t="b">
        <v>1</v>
      </c>
      <c r="O360" t="b">
        <v>1</v>
      </c>
      <c r="P360" t="b">
        <v>1</v>
      </c>
      <c r="Q360" t="b">
        <v>1</v>
      </c>
      <c r="R360" t="b">
        <v>1</v>
      </c>
      <c r="S360" t="b">
        <v>1</v>
      </c>
      <c r="T360" t="b">
        <v>1</v>
      </c>
      <c r="U360" t="b">
        <v>1</v>
      </c>
      <c r="V360" t="b">
        <v>1</v>
      </c>
      <c r="W360" t="b">
        <v>1</v>
      </c>
    </row>
    <row r="361" spans="2:23" x14ac:dyDescent="0.2">
      <c r="B361" s="13" t="s">
        <v>44</v>
      </c>
      <c r="C361" s="57">
        <v>12633</v>
      </c>
      <c r="D361" s="58">
        <v>6695.4900000000007</v>
      </c>
      <c r="E361" s="57">
        <v>10560</v>
      </c>
      <c r="F361" s="58">
        <v>5596.8</v>
      </c>
      <c r="G361" s="57">
        <v>7545</v>
      </c>
      <c r="H361" s="58">
        <v>3998.8500000000004</v>
      </c>
      <c r="I361" s="57">
        <v>6588</v>
      </c>
      <c r="J361" s="58">
        <v>3491.6400000000003</v>
      </c>
      <c r="K361" s="57">
        <v>5289</v>
      </c>
      <c r="L361" s="58">
        <v>2803.17</v>
      </c>
      <c r="M361" s="115"/>
      <c r="N361" t="b">
        <v>1</v>
      </c>
      <c r="O361" t="b">
        <v>1</v>
      </c>
      <c r="P361" t="b">
        <v>1</v>
      </c>
      <c r="Q361" t="b">
        <v>1</v>
      </c>
      <c r="R361" t="b">
        <v>1</v>
      </c>
      <c r="S361" t="b">
        <v>1</v>
      </c>
      <c r="T361" t="b">
        <v>1</v>
      </c>
      <c r="U361" t="b">
        <v>1</v>
      </c>
      <c r="V361" t="b">
        <v>1</v>
      </c>
      <c r="W361" t="b">
        <v>1</v>
      </c>
    </row>
    <row r="362" spans="2:23" x14ac:dyDescent="0.2">
      <c r="B362" s="13" t="s">
        <v>45</v>
      </c>
      <c r="C362" s="57">
        <v>13441</v>
      </c>
      <c r="D362" s="58">
        <v>7123.7300000000005</v>
      </c>
      <c r="E362" s="57">
        <v>11202</v>
      </c>
      <c r="F362" s="58">
        <v>5937.06</v>
      </c>
      <c r="G362" s="57">
        <v>8080</v>
      </c>
      <c r="H362" s="58">
        <v>4282.4000000000005</v>
      </c>
      <c r="I362" s="57">
        <v>7049</v>
      </c>
      <c r="J362" s="58">
        <v>3735.9700000000003</v>
      </c>
      <c r="K362" s="57">
        <v>5606</v>
      </c>
      <c r="L362" s="58">
        <v>2971.1800000000003</v>
      </c>
      <c r="M362" s="115"/>
      <c r="N362" t="b">
        <v>1</v>
      </c>
      <c r="O362" t="b">
        <v>1</v>
      </c>
      <c r="P362" t="b">
        <v>1</v>
      </c>
      <c r="Q362" t="b">
        <v>1</v>
      </c>
      <c r="R362" t="b">
        <v>1</v>
      </c>
      <c r="S362" t="b">
        <v>1</v>
      </c>
      <c r="T362" t="b">
        <v>1</v>
      </c>
      <c r="U362" t="b">
        <v>1</v>
      </c>
      <c r="V362" t="b">
        <v>1</v>
      </c>
      <c r="W362" t="b">
        <v>1</v>
      </c>
    </row>
    <row r="363" spans="2:23" x14ac:dyDescent="0.2">
      <c r="B363" s="13" t="s">
        <v>46</v>
      </c>
      <c r="C363" s="57">
        <v>14516</v>
      </c>
      <c r="D363" s="58">
        <v>7693.4800000000005</v>
      </c>
      <c r="E363" s="57">
        <v>12097</v>
      </c>
      <c r="F363" s="58">
        <v>6411.4100000000008</v>
      </c>
      <c r="G363" s="57">
        <v>8734</v>
      </c>
      <c r="H363" s="58">
        <v>4629.0200000000004</v>
      </c>
      <c r="I363" s="57">
        <v>7592</v>
      </c>
      <c r="J363" s="58">
        <v>4023.76</v>
      </c>
      <c r="K363" s="57">
        <v>6059</v>
      </c>
      <c r="L363" s="58">
        <v>3211.27</v>
      </c>
      <c r="M363" s="115"/>
      <c r="N363" t="b">
        <v>1</v>
      </c>
      <c r="O363" t="b">
        <v>1</v>
      </c>
      <c r="P363" t="b">
        <v>1</v>
      </c>
      <c r="Q363" t="b">
        <v>1</v>
      </c>
      <c r="R363" t="b">
        <v>1</v>
      </c>
      <c r="S363" t="b">
        <v>1</v>
      </c>
      <c r="T363" t="b">
        <v>1</v>
      </c>
      <c r="U363" t="b">
        <v>1</v>
      </c>
      <c r="V363" t="b">
        <v>1</v>
      </c>
      <c r="W363" t="b">
        <v>1</v>
      </c>
    </row>
    <row r="364" spans="2:23" x14ac:dyDescent="0.2">
      <c r="B364" s="13" t="s">
        <v>47</v>
      </c>
      <c r="C364" s="57">
        <v>15737</v>
      </c>
      <c r="D364" s="58">
        <v>8340.61</v>
      </c>
      <c r="E364" s="57">
        <v>13122</v>
      </c>
      <c r="F364" s="58">
        <v>6954.6600000000008</v>
      </c>
      <c r="G364" s="57">
        <v>9466</v>
      </c>
      <c r="H364" s="58">
        <v>5016.9800000000005</v>
      </c>
      <c r="I364" s="57">
        <v>8235</v>
      </c>
      <c r="J364" s="58">
        <v>4364.55</v>
      </c>
      <c r="K364" s="57">
        <v>6571</v>
      </c>
      <c r="L364" s="58">
        <v>3482.63</v>
      </c>
      <c r="M364" s="115"/>
      <c r="N364" t="b">
        <v>1</v>
      </c>
      <c r="O364" t="b">
        <v>1</v>
      </c>
      <c r="P364" t="b">
        <v>1</v>
      </c>
      <c r="Q364" t="b">
        <v>1</v>
      </c>
      <c r="R364" t="b">
        <v>1</v>
      </c>
      <c r="S364" t="b">
        <v>1</v>
      </c>
      <c r="T364" t="b">
        <v>1</v>
      </c>
      <c r="U364" t="b">
        <v>1</v>
      </c>
      <c r="V364" t="b">
        <v>1</v>
      </c>
      <c r="W364" t="b">
        <v>1</v>
      </c>
    </row>
    <row r="365" spans="2:23" x14ac:dyDescent="0.2">
      <c r="B365" s="13" t="s">
        <v>48</v>
      </c>
      <c r="C365" s="57">
        <v>17182</v>
      </c>
      <c r="D365" s="58">
        <v>9106.4600000000009</v>
      </c>
      <c r="E365" s="57">
        <v>14324</v>
      </c>
      <c r="F365" s="58">
        <v>7591.72</v>
      </c>
      <c r="G365" s="57">
        <v>10338</v>
      </c>
      <c r="H365" s="58">
        <v>5479.14</v>
      </c>
      <c r="I365" s="57">
        <v>8988</v>
      </c>
      <c r="J365" s="58">
        <v>4763.6400000000003</v>
      </c>
      <c r="K365" s="57">
        <v>7172</v>
      </c>
      <c r="L365" s="58">
        <v>3801.1600000000003</v>
      </c>
      <c r="M365" s="115"/>
      <c r="N365" t="b">
        <v>1</v>
      </c>
      <c r="O365" t="b">
        <v>1</v>
      </c>
      <c r="P365" t="b">
        <v>1</v>
      </c>
      <c r="Q365" t="b">
        <v>1</v>
      </c>
      <c r="R365" t="b">
        <v>1</v>
      </c>
      <c r="S365" t="b">
        <v>1</v>
      </c>
      <c r="T365" t="b">
        <v>1</v>
      </c>
      <c r="U365" t="b">
        <v>1</v>
      </c>
      <c r="V365" t="b">
        <v>1</v>
      </c>
      <c r="W365" t="b">
        <v>1</v>
      </c>
    </row>
    <row r="366" spans="2:23" x14ac:dyDescent="0.2">
      <c r="B366" s="13" t="s">
        <v>49</v>
      </c>
      <c r="C366" s="57">
        <v>18839</v>
      </c>
      <c r="D366" s="58">
        <v>9984.67</v>
      </c>
      <c r="E366" s="57">
        <v>15941</v>
      </c>
      <c r="F366" s="58">
        <v>8448.73</v>
      </c>
      <c r="G366" s="57">
        <v>11274</v>
      </c>
      <c r="H366" s="58">
        <v>5975.22</v>
      </c>
      <c r="I366" s="57">
        <v>9903</v>
      </c>
      <c r="J366" s="58">
        <v>5248.59</v>
      </c>
      <c r="K366" s="57">
        <v>7890</v>
      </c>
      <c r="L366" s="58">
        <v>4181.7</v>
      </c>
      <c r="M366" s="115"/>
      <c r="N366" t="b">
        <v>1</v>
      </c>
      <c r="O366" t="b">
        <v>1</v>
      </c>
      <c r="P366" t="b">
        <v>1</v>
      </c>
      <c r="Q366" t="b">
        <v>1</v>
      </c>
      <c r="R366" t="b">
        <v>1</v>
      </c>
      <c r="S366" t="b">
        <v>1</v>
      </c>
      <c r="T366" t="b">
        <v>1</v>
      </c>
      <c r="U366" t="b">
        <v>1</v>
      </c>
      <c r="V366" t="b">
        <v>1</v>
      </c>
      <c r="W366" t="b">
        <v>1</v>
      </c>
    </row>
    <row r="367" spans="2:23" x14ac:dyDescent="0.2">
      <c r="B367" s="13" t="s">
        <v>50</v>
      </c>
      <c r="C367" s="57">
        <v>20746</v>
      </c>
      <c r="D367" s="58">
        <v>10995.380000000001</v>
      </c>
      <c r="E367" s="57">
        <v>17564</v>
      </c>
      <c r="F367" s="58">
        <v>9308.92</v>
      </c>
      <c r="G367" s="57">
        <v>12486</v>
      </c>
      <c r="H367" s="58">
        <v>6617.58</v>
      </c>
      <c r="I367" s="57">
        <v>10909</v>
      </c>
      <c r="J367" s="58">
        <v>5781.77</v>
      </c>
      <c r="K367" s="57">
        <v>8696</v>
      </c>
      <c r="L367" s="58">
        <v>4608.88</v>
      </c>
      <c r="M367" s="115"/>
      <c r="N367" t="b">
        <v>1</v>
      </c>
      <c r="O367" t="b">
        <v>1</v>
      </c>
      <c r="P367" t="b">
        <v>1</v>
      </c>
      <c r="Q367" t="b">
        <v>1</v>
      </c>
      <c r="R367" t="b">
        <v>1</v>
      </c>
      <c r="S367" t="b">
        <v>1</v>
      </c>
      <c r="T367" t="b">
        <v>1</v>
      </c>
      <c r="U367" t="b">
        <v>1</v>
      </c>
      <c r="V367" t="b">
        <v>1</v>
      </c>
      <c r="W367" t="b">
        <v>1</v>
      </c>
    </row>
    <row r="368" spans="2:23" x14ac:dyDescent="0.2">
      <c r="B368" s="13" t="s">
        <v>51</v>
      </c>
      <c r="C368" s="57">
        <v>22948</v>
      </c>
      <c r="D368" s="58">
        <v>12162.44</v>
      </c>
      <c r="E368" s="57">
        <v>19423</v>
      </c>
      <c r="F368" s="58">
        <v>10294.19</v>
      </c>
      <c r="G368" s="57">
        <v>13814</v>
      </c>
      <c r="H368" s="58">
        <v>7321.42</v>
      </c>
      <c r="I368" s="57">
        <v>12075</v>
      </c>
      <c r="J368" s="58">
        <v>6399.75</v>
      </c>
      <c r="K368" s="57">
        <v>9624</v>
      </c>
      <c r="L368" s="58">
        <v>5100.72</v>
      </c>
      <c r="M368" s="115"/>
      <c r="N368" t="b">
        <v>1</v>
      </c>
      <c r="O368" t="b">
        <v>1</v>
      </c>
      <c r="P368" t="b">
        <v>1</v>
      </c>
      <c r="Q368" t="b">
        <v>1</v>
      </c>
      <c r="R368" t="b">
        <v>1</v>
      </c>
      <c r="S368" t="b">
        <v>1</v>
      </c>
      <c r="T368" t="b">
        <v>1</v>
      </c>
      <c r="U368" t="b">
        <v>1</v>
      </c>
      <c r="V368" t="b">
        <v>1</v>
      </c>
      <c r="W368" t="b">
        <v>1</v>
      </c>
    </row>
    <row r="369" spans="2:23" x14ac:dyDescent="0.2">
      <c r="B369" s="13" t="s">
        <v>52</v>
      </c>
      <c r="C369" s="57">
        <v>25481</v>
      </c>
      <c r="D369" s="58">
        <v>13504.93</v>
      </c>
      <c r="E369" s="57">
        <v>21552</v>
      </c>
      <c r="F369" s="58">
        <v>11422.560000000001</v>
      </c>
      <c r="G369" s="57">
        <v>15337</v>
      </c>
      <c r="H369" s="58">
        <v>8128.6100000000006</v>
      </c>
      <c r="I369" s="57">
        <v>13402</v>
      </c>
      <c r="J369" s="58">
        <v>7103.06</v>
      </c>
      <c r="K369" s="57">
        <v>10685</v>
      </c>
      <c r="L369" s="58">
        <v>5663.05</v>
      </c>
      <c r="M369" s="115"/>
      <c r="N369" t="b">
        <v>1</v>
      </c>
      <c r="O369" t="b">
        <v>1</v>
      </c>
      <c r="P369" t="b">
        <v>1</v>
      </c>
      <c r="Q369" t="b">
        <v>1</v>
      </c>
      <c r="R369" t="b">
        <v>1</v>
      </c>
      <c r="S369" t="b">
        <v>1</v>
      </c>
      <c r="T369" t="b">
        <v>1</v>
      </c>
      <c r="U369" t="b">
        <v>1</v>
      </c>
      <c r="V369" t="b">
        <v>1</v>
      </c>
      <c r="W369" t="b">
        <v>1</v>
      </c>
    </row>
    <row r="370" spans="2:23" x14ac:dyDescent="0.2">
      <c r="B370" s="13" t="s">
        <v>53</v>
      </c>
      <c r="C370" s="57">
        <v>28408</v>
      </c>
      <c r="D370" s="58">
        <v>15056.240000000002</v>
      </c>
      <c r="E370" s="57">
        <v>24031</v>
      </c>
      <c r="F370" s="58">
        <v>12736.43</v>
      </c>
      <c r="G370" s="57">
        <v>17103</v>
      </c>
      <c r="H370" s="58">
        <v>9064.59</v>
      </c>
      <c r="I370" s="57">
        <v>14897</v>
      </c>
      <c r="J370" s="58">
        <v>7895.4100000000008</v>
      </c>
      <c r="K370" s="57">
        <v>11914</v>
      </c>
      <c r="L370" s="58">
        <v>6314.42</v>
      </c>
      <c r="M370" s="115"/>
      <c r="N370" t="b">
        <v>1</v>
      </c>
      <c r="O370" t="b">
        <v>1</v>
      </c>
      <c r="P370" t="b">
        <v>1</v>
      </c>
      <c r="Q370" t="b">
        <v>1</v>
      </c>
      <c r="R370" t="b">
        <v>1</v>
      </c>
      <c r="S370" t="b">
        <v>1</v>
      </c>
      <c r="T370" t="b">
        <v>1</v>
      </c>
      <c r="U370" t="b">
        <v>1</v>
      </c>
      <c r="V370" t="b">
        <v>1</v>
      </c>
      <c r="W370" t="b">
        <v>1</v>
      </c>
    </row>
    <row r="371" spans="2:23" x14ac:dyDescent="0.2">
      <c r="B371" s="13" t="s">
        <v>135</v>
      </c>
      <c r="C371" s="57">
        <v>31713</v>
      </c>
      <c r="D371" s="58">
        <v>16807.89</v>
      </c>
      <c r="E371" s="57">
        <v>27928</v>
      </c>
      <c r="F371" s="58">
        <v>14801.84</v>
      </c>
      <c r="G371" s="57">
        <v>19732</v>
      </c>
      <c r="H371" s="58">
        <v>10457.960000000001</v>
      </c>
      <c r="I371" s="57">
        <v>17086</v>
      </c>
      <c r="J371" s="58">
        <v>9055.58</v>
      </c>
      <c r="K371" s="57">
        <v>13231</v>
      </c>
      <c r="L371" s="58">
        <v>7012.43</v>
      </c>
      <c r="M371" s="115"/>
      <c r="N371" t="b">
        <v>1</v>
      </c>
      <c r="O371" t="b">
        <v>1</v>
      </c>
      <c r="P371" t="b">
        <v>1</v>
      </c>
      <c r="Q371" t="b">
        <v>1</v>
      </c>
      <c r="R371" t="b">
        <v>1</v>
      </c>
      <c r="S371" t="b">
        <v>1</v>
      </c>
      <c r="T371" t="b">
        <v>1</v>
      </c>
      <c r="U371" t="b">
        <v>1</v>
      </c>
      <c r="V371" t="b">
        <v>1</v>
      </c>
      <c r="W371" t="b">
        <v>1</v>
      </c>
    </row>
    <row r="372" spans="2:23" x14ac:dyDescent="0.2">
      <c r="B372" s="13" t="s">
        <v>136</v>
      </c>
      <c r="C372" s="57">
        <v>37483</v>
      </c>
      <c r="D372" s="58">
        <v>19865.990000000002</v>
      </c>
      <c r="E372" s="57">
        <v>32998</v>
      </c>
      <c r="F372" s="58">
        <v>17488.940000000002</v>
      </c>
      <c r="G372" s="57">
        <v>22908</v>
      </c>
      <c r="H372" s="58">
        <v>12141.24</v>
      </c>
      <c r="I372" s="57">
        <v>19750</v>
      </c>
      <c r="J372" s="58">
        <v>10467.5</v>
      </c>
      <c r="K372" s="57">
        <v>15269</v>
      </c>
      <c r="L372" s="58">
        <v>8092.5700000000006</v>
      </c>
      <c r="M372" s="115"/>
      <c r="N372" t="b">
        <v>1</v>
      </c>
      <c r="O372" t="b">
        <v>1</v>
      </c>
      <c r="P372" t="b">
        <v>1</v>
      </c>
      <c r="Q372" t="b">
        <v>1</v>
      </c>
      <c r="R372" t="b">
        <v>1</v>
      </c>
      <c r="S372" t="b">
        <v>1</v>
      </c>
      <c r="T372" t="b">
        <v>1</v>
      </c>
      <c r="U372" t="b">
        <v>1</v>
      </c>
      <c r="V372" t="b">
        <v>1</v>
      </c>
      <c r="W372" t="b">
        <v>1</v>
      </c>
    </row>
    <row r="373" spans="2:23" x14ac:dyDescent="0.2">
      <c r="B373" s="13" t="s">
        <v>137</v>
      </c>
      <c r="C373" s="57">
        <v>43389</v>
      </c>
      <c r="D373" s="58">
        <v>22996.170000000002</v>
      </c>
      <c r="E373" s="57">
        <v>38183</v>
      </c>
      <c r="F373" s="58">
        <v>20236.990000000002</v>
      </c>
      <c r="G373" s="57">
        <v>26754</v>
      </c>
      <c r="H373" s="58">
        <v>14179.62</v>
      </c>
      <c r="I373" s="57">
        <v>23064</v>
      </c>
      <c r="J373" s="58">
        <v>12223.92</v>
      </c>
      <c r="K373" s="57">
        <v>17507</v>
      </c>
      <c r="L373" s="58">
        <v>9278.7100000000009</v>
      </c>
      <c r="M373" s="115"/>
      <c r="N373" t="b">
        <v>1</v>
      </c>
      <c r="O373" t="b">
        <v>1</v>
      </c>
      <c r="P373" t="b">
        <v>1</v>
      </c>
      <c r="Q373" t="b">
        <v>1</v>
      </c>
      <c r="R373" t="b">
        <v>1</v>
      </c>
      <c r="S373" t="b">
        <v>1</v>
      </c>
      <c r="T373" t="b">
        <v>1</v>
      </c>
      <c r="U373" t="b">
        <v>1</v>
      </c>
      <c r="V373" t="b">
        <v>1</v>
      </c>
      <c r="W373" t="b">
        <v>1</v>
      </c>
    </row>
    <row r="374" spans="2:23" x14ac:dyDescent="0.2">
      <c r="B374" s="13" t="s">
        <v>138</v>
      </c>
      <c r="C374" s="57">
        <v>50454</v>
      </c>
      <c r="D374" s="58">
        <v>26740.620000000003</v>
      </c>
      <c r="E374" s="57">
        <v>43603</v>
      </c>
      <c r="F374" s="58">
        <v>23109.59</v>
      </c>
      <c r="G374" s="57">
        <v>30937</v>
      </c>
      <c r="H374" s="58">
        <v>16396.61</v>
      </c>
      <c r="I374" s="57">
        <v>26671</v>
      </c>
      <c r="J374" s="58">
        <v>14135.630000000001</v>
      </c>
      <c r="K374" s="57">
        <v>20050</v>
      </c>
      <c r="L374" s="58">
        <v>10626.5</v>
      </c>
      <c r="M374" s="115"/>
      <c r="N374" t="b">
        <v>1</v>
      </c>
      <c r="O374" t="b">
        <v>1</v>
      </c>
      <c r="P374" t="b">
        <v>1</v>
      </c>
      <c r="Q374" t="b">
        <v>1</v>
      </c>
      <c r="R374" t="b">
        <v>1</v>
      </c>
      <c r="S374" t="b">
        <v>1</v>
      </c>
      <c r="T374" t="b">
        <v>1</v>
      </c>
      <c r="U374" t="b">
        <v>1</v>
      </c>
      <c r="V374" t="b">
        <v>1</v>
      </c>
      <c r="W374" t="b">
        <v>1</v>
      </c>
    </row>
    <row r="375" spans="2:23" x14ac:dyDescent="0.2">
      <c r="B375" s="13" t="s">
        <v>139</v>
      </c>
      <c r="C375" s="57">
        <v>57659</v>
      </c>
      <c r="D375" s="58">
        <v>30559.27</v>
      </c>
      <c r="E375" s="57">
        <v>49495</v>
      </c>
      <c r="F375" s="58">
        <v>26232.350000000002</v>
      </c>
      <c r="G375" s="57">
        <v>36118</v>
      </c>
      <c r="H375" s="58">
        <v>19142.54</v>
      </c>
      <c r="I375" s="57">
        <v>31138</v>
      </c>
      <c r="J375" s="58">
        <v>16503.14</v>
      </c>
      <c r="K375" s="57">
        <v>22902</v>
      </c>
      <c r="L375" s="58">
        <v>12138.060000000001</v>
      </c>
      <c r="M375" s="115"/>
      <c r="N375" t="b">
        <v>1</v>
      </c>
      <c r="O375" t="b">
        <v>1</v>
      </c>
      <c r="P375" t="b">
        <v>1</v>
      </c>
      <c r="Q375" t="b">
        <v>1</v>
      </c>
      <c r="R375" t="b">
        <v>1</v>
      </c>
      <c r="S375" t="b">
        <v>1</v>
      </c>
      <c r="T375" t="b">
        <v>1</v>
      </c>
      <c r="U375" t="b">
        <v>1</v>
      </c>
      <c r="V375" t="b">
        <v>1</v>
      </c>
      <c r="W375" t="b">
        <v>1</v>
      </c>
    </row>
    <row r="376" spans="2:23" x14ac:dyDescent="0.2">
      <c r="B376" s="13" t="s">
        <v>140</v>
      </c>
      <c r="C376" s="57">
        <v>65735</v>
      </c>
      <c r="D376" s="58">
        <v>34839.550000000003</v>
      </c>
      <c r="E376" s="57">
        <v>56567</v>
      </c>
      <c r="F376" s="58">
        <v>29980.510000000002</v>
      </c>
      <c r="G376" s="57">
        <v>41638</v>
      </c>
      <c r="H376" s="58">
        <v>22068.14</v>
      </c>
      <c r="I376" s="57">
        <v>35894</v>
      </c>
      <c r="J376" s="58">
        <v>19023.82</v>
      </c>
      <c r="K376" s="57">
        <v>25852</v>
      </c>
      <c r="L376" s="58">
        <v>13701.560000000001</v>
      </c>
      <c r="M376" s="115"/>
      <c r="N376" t="b">
        <v>1</v>
      </c>
      <c r="O376" t="b">
        <v>1</v>
      </c>
      <c r="P376" t="b">
        <v>1</v>
      </c>
      <c r="Q376" t="b">
        <v>1</v>
      </c>
      <c r="R376" t="b">
        <v>1</v>
      </c>
      <c r="S376" t="b">
        <v>1</v>
      </c>
      <c r="T376" t="b">
        <v>1</v>
      </c>
      <c r="U376" t="b">
        <v>1</v>
      </c>
      <c r="V376" t="b">
        <v>1</v>
      </c>
      <c r="W376" t="b">
        <v>1</v>
      </c>
    </row>
    <row r="377" spans="2:23" x14ac:dyDescent="0.2">
      <c r="B377" s="15"/>
    </row>
    <row r="381" spans="2:23" ht="19" x14ac:dyDescent="0.2">
      <c r="B381" s="16" t="s">
        <v>147</v>
      </c>
    </row>
    <row r="383" spans="2:23" ht="15" customHeight="1" x14ac:dyDescent="0.2">
      <c r="B383" s="8" t="s">
        <v>5</v>
      </c>
      <c r="C383" s="109" t="s">
        <v>7</v>
      </c>
      <c r="D383" s="110"/>
      <c r="E383" s="109" t="s">
        <v>8</v>
      </c>
      <c r="F383" s="110"/>
      <c r="G383" s="109" t="s">
        <v>9</v>
      </c>
      <c r="H383" s="110"/>
      <c r="I383" s="109" t="s">
        <v>10</v>
      </c>
      <c r="J383" s="110"/>
      <c r="K383" s="109" t="s">
        <v>11</v>
      </c>
      <c r="L383" s="110"/>
      <c r="M383" s="115" t="s">
        <v>90</v>
      </c>
    </row>
    <row r="384" spans="2:23" ht="29.25" customHeight="1" x14ac:dyDescent="0.2">
      <c r="B384" s="10" t="s">
        <v>13</v>
      </c>
      <c r="C384" s="111" t="s">
        <v>15</v>
      </c>
      <c r="D384" s="112"/>
      <c r="E384" s="111" t="s">
        <v>16</v>
      </c>
      <c r="F384" s="112"/>
      <c r="G384" s="111" t="s">
        <v>17</v>
      </c>
      <c r="H384" s="112"/>
      <c r="I384" s="111" t="s">
        <v>18</v>
      </c>
      <c r="J384" s="112"/>
      <c r="K384" s="111" t="s">
        <v>19</v>
      </c>
      <c r="L384" s="112"/>
      <c r="M384" s="115"/>
    </row>
    <row r="385" spans="2:23" ht="29.25" customHeight="1" x14ac:dyDescent="0.2">
      <c r="B385" s="10" t="s">
        <v>20</v>
      </c>
      <c r="C385" s="111" t="s">
        <v>16</v>
      </c>
      <c r="D385" s="112"/>
      <c r="E385" s="111" t="s">
        <v>91</v>
      </c>
      <c r="F385" s="112"/>
      <c r="G385" s="111" t="s">
        <v>18</v>
      </c>
      <c r="H385" s="112"/>
      <c r="I385" s="111" t="s">
        <v>19</v>
      </c>
      <c r="J385" s="112"/>
      <c r="K385" s="111" t="s">
        <v>92</v>
      </c>
      <c r="L385" s="112"/>
      <c r="M385" s="115"/>
    </row>
    <row r="386" spans="2:23" x14ac:dyDescent="0.2">
      <c r="B386" s="9" t="s">
        <v>22</v>
      </c>
      <c r="C386" s="23" t="s">
        <v>23</v>
      </c>
      <c r="D386" s="23" t="s">
        <v>24</v>
      </c>
      <c r="E386" s="23" t="s">
        <v>23</v>
      </c>
      <c r="F386" s="23" t="s">
        <v>24</v>
      </c>
      <c r="G386" s="23" t="s">
        <v>23</v>
      </c>
      <c r="H386" s="23" t="s">
        <v>24</v>
      </c>
      <c r="I386" s="23" t="s">
        <v>23</v>
      </c>
      <c r="J386" s="23" t="s">
        <v>24</v>
      </c>
      <c r="K386" s="23" t="s">
        <v>23</v>
      </c>
      <c r="L386" s="24" t="s">
        <v>24</v>
      </c>
      <c r="M386" s="115"/>
    </row>
    <row r="387" spans="2:23" x14ac:dyDescent="0.2">
      <c r="B387" s="9" t="s">
        <v>25</v>
      </c>
      <c r="C387" s="23" t="s">
        <v>26</v>
      </c>
      <c r="D387" s="23" t="s">
        <v>27</v>
      </c>
      <c r="E387" s="23" t="s">
        <v>26</v>
      </c>
      <c r="F387" s="23" t="s">
        <v>27</v>
      </c>
      <c r="G387" s="23" t="s">
        <v>26</v>
      </c>
      <c r="H387" s="23" t="s">
        <v>27</v>
      </c>
      <c r="I387" s="23" t="s">
        <v>26</v>
      </c>
      <c r="J387" s="23" t="s">
        <v>27</v>
      </c>
      <c r="K387" s="23" t="s">
        <v>26</v>
      </c>
      <c r="L387" s="23" t="s">
        <v>27</v>
      </c>
      <c r="M387" s="115"/>
      <c r="N387" s="25"/>
    </row>
    <row r="388" spans="2:23" x14ac:dyDescent="0.2">
      <c r="B388" s="13" t="s">
        <v>28</v>
      </c>
      <c r="C388" s="40">
        <v>1472</v>
      </c>
      <c r="D388" s="56">
        <v>780.16000000000008</v>
      </c>
      <c r="E388" s="40">
        <v>1216</v>
      </c>
      <c r="F388" s="56">
        <v>644.48</v>
      </c>
      <c r="G388" s="40">
        <v>858</v>
      </c>
      <c r="H388" s="56">
        <v>454.74</v>
      </c>
      <c r="I388" s="40">
        <v>738</v>
      </c>
      <c r="J388" s="56">
        <v>391.14000000000004</v>
      </c>
      <c r="K388" s="40">
        <v>630</v>
      </c>
      <c r="L388" s="56">
        <v>333.90000000000003</v>
      </c>
      <c r="M388" s="115"/>
      <c r="N388" t="b">
        <v>1</v>
      </c>
      <c r="O388" t="b">
        <v>1</v>
      </c>
      <c r="P388" t="b">
        <v>1</v>
      </c>
      <c r="Q388" t="b">
        <v>1</v>
      </c>
      <c r="R388" t="b">
        <v>1</v>
      </c>
      <c r="S388" t="b">
        <v>1</v>
      </c>
      <c r="T388" t="b">
        <v>1</v>
      </c>
      <c r="U388" t="b">
        <v>1</v>
      </c>
      <c r="V388" t="b">
        <v>1</v>
      </c>
      <c r="W388" t="b">
        <v>1</v>
      </c>
    </row>
    <row r="389" spans="2:23" x14ac:dyDescent="0.2">
      <c r="B389" s="13" t="s">
        <v>29</v>
      </c>
      <c r="C389" s="57">
        <v>2480</v>
      </c>
      <c r="D389" s="58">
        <v>1314.4</v>
      </c>
      <c r="E389" s="57">
        <v>1816</v>
      </c>
      <c r="F389" s="58">
        <v>962.48</v>
      </c>
      <c r="G389" s="57">
        <v>1352</v>
      </c>
      <c r="H389" s="58">
        <v>716.56000000000006</v>
      </c>
      <c r="I389" s="57">
        <v>1168</v>
      </c>
      <c r="J389" s="58">
        <v>619.04000000000008</v>
      </c>
      <c r="K389" s="57">
        <v>1003</v>
      </c>
      <c r="L389" s="58">
        <v>531.59</v>
      </c>
      <c r="M389" s="115"/>
      <c r="N389" t="b">
        <v>1</v>
      </c>
      <c r="O389" t="b">
        <v>1</v>
      </c>
      <c r="P389" t="b">
        <v>1</v>
      </c>
      <c r="Q389" t="b">
        <v>1</v>
      </c>
      <c r="R389" t="b">
        <v>1</v>
      </c>
      <c r="S389" t="b">
        <v>1</v>
      </c>
      <c r="T389" t="b">
        <v>1</v>
      </c>
      <c r="U389" t="b">
        <v>1</v>
      </c>
      <c r="V389" t="b">
        <v>1</v>
      </c>
      <c r="W389" t="b">
        <v>1</v>
      </c>
    </row>
    <row r="390" spans="2:23" x14ac:dyDescent="0.2">
      <c r="B390" s="13" t="s">
        <v>30</v>
      </c>
      <c r="C390" s="57">
        <v>3643</v>
      </c>
      <c r="D390" s="58">
        <v>1930.7900000000002</v>
      </c>
      <c r="E390" s="57">
        <v>2610</v>
      </c>
      <c r="F390" s="58">
        <v>1383.3000000000002</v>
      </c>
      <c r="G390" s="57">
        <v>1961</v>
      </c>
      <c r="H390" s="58">
        <v>1039.3300000000002</v>
      </c>
      <c r="I390" s="57">
        <v>1689</v>
      </c>
      <c r="J390" s="58">
        <v>895.17000000000007</v>
      </c>
      <c r="K390" s="57">
        <v>1448</v>
      </c>
      <c r="L390" s="58">
        <v>767.44</v>
      </c>
      <c r="M390" s="115"/>
      <c r="N390" t="b">
        <v>1</v>
      </c>
      <c r="O390" t="b">
        <v>1</v>
      </c>
      <c r="P390" t="b">
        <v>1</v>
      </c>
      <c r="Q390" t="b">
        <v>1</v>
      </c>
      <c r="R390" t="b">
        <v>1</v>
      </c>
      <c r="S390" t="b">
        <v>1</v>
      </c>
      <c r="T390" t="b">
        <v>1</v>
      </c>
      <c r="U390" t="b">
        <v>1</v>
      </c>
      <c r="V390" t="b">
        <v>1</v>
      </c>
      <c r="W390" t="b">
        <v>1</v>
      </c>
    </row>
    <row r="391" spans="2:23" x14ac:dyDescent="0.2">
      <c r="B391" s="13" t="s">
        <v>93</v>
      </c>
      <c r="C391" s="57">
        <v>3333</v>
      </c>
      <c r="D391" s="58">
        <v>1766.49</v>
      </c>
      <c r="E391" s="57">
        <v>2582</v>
      </c>
      <c r="F391" s="58">
        <v>1368.46</v>
      </c>
      <c r="G391" s="57">
        <v>1996</v>
      </c>
      <c r="H391" s="58">
        <v>1057.8800000000001</v>
      </c>
      <c r="I391" s="57">
        <v>1728</v>
      </c>
      <c r="J391" s="58">
        <v>915.84</v>
      </c>
      <c r="K391" s="57">
        <v>1316</v>
      </c>
      <c r="L391" s="58">
        <v>697.48</v>
      </c>
      <c r="M391" s="115"/>
      <c r="N391" t="b">
        <v>1</v>
      </c>
      <c r="O391" t="b">
        <v>1</v>
      </c>
      <c r="P391" t="b">
        <v>1</v>
      </c>
      <c r="Q391" t="b">
        <v>1</v>
      </c>
      <c r="R391" t="b">
        <v>1</v>
      </c>
      <c r="S391" t="b">
        <v>1</v>
      </c>
      <c r="T391" t="b">
        <v>1</v>
      </c>
      <c r="U391" t="b">
        <v>1</v>
      </c>
      <c r="V391" t="b">
        <v>1</v>
      </c>
      <c r="W391" t="b">
        <v>1</v>
      </c>
    </row>
    <row r="392" spans="2:23" x14ac:dyDescent="0.2">
      <c r="B392" s="13" t="s">
        <v>94</v>
      </c>
      <c r="C392" s="57">
        <v>3423</v>
      </c>
      <c r="D392" s="58">
        <v>1814.19</v>
      </c>
      <c r="E392" s="57">
        <v>2664</v>
      </c>
      <c r="F392" s="58">
        <v>1411.92</v>
      </c>
      <c r="G392" s="57">
        <v>2054</v>
      </c>
      <c r="H392" s="58">
        <v>1088.6200000000001</v>
      </c>
      <c r="I392" s="57">
        <v>1777</v>
      </c>
      <c r="J392" s="58">
        <v>941.81000000000006</v>
      </c>
      <c r="K392" s="57">
        <v>1352</v>
      </c>
      <c r="L392" s="58">
        <v>716.56000000000006</v>
      </c>
      <c r="M392" s="115"/>
      <c r="N392" t="b">
        <v>1</v>
      </c>
      <c r="O392" t="b">
        <v>1</v>
      </c>
      <c r="P392" t="b">
        <v>1</v>
      </c>
      <c r="Q392" t="b">
        <v>1</v>
      </c>
      <c r="R392" t="b">
        <v>1</v>
      </c>
      <c r="S392" t="b">
        <v>1</v>
      </c>
      <c r="T392" t="b">
        <v>1</v>
      </c>
      <c r="U392" t="b">
        <v>1</v>
      </c>
      <c r="V392" t="b">
        <v>1</v>
      </c>
      <c r="W392" t="b">
        <v>1</v>
      </c>
    </row>
    <row r="393" spans="2:23" x14ac:dyDescent="0.2">
      <c r="B393" s="13" t="s">
        <v>95</v>
      </c>
      <c r="C393" s="57">
        <v>3514</v>
      </c>
      <c r="D393" s="58">
        <v>1862.42</v>
      </c>
      <c r="E393" s="57">
        <v>2744</v>
      </c>
      <c r="F393" s="58">
        <v>1454.3200000000002</v>
      </c>
      <c r="G393" s="57">
        <v>2113</v>
      </c>
      <c r="H393" s="58">
        <v>1119.8900000000001</v>
      </c>
      <c r="I393" s="57">
        <v>1831</v>
      </c>
      <c r="J393" s="58">
        <v>970.43000000000006</v>
      </c>
      <c r="K393" s="57">
        <v>1390</v>
      </c>
      <c r="L393" s="58">
        <v>736.7</v>
      </c>
      <c r="M393" s="115"/>
      <c r="N393" t="b">
        <v>1</v>
      </c>
      <c r="O393" t="b">
        <v>1</v>
      </c>
      <c r="P393" t="b">
        <v>1</v>
      </c>
      <c r="Q393" t="b">
        <v>1</v>
      </c>
      <c r="R393" t="b">
        <v>1</v>
      </c>
      <c r="S393" t="b">
        <v>1</v>
      </c>
      <c r="T393" t="b">
        <v>1</v>
      </c>
      <c r="U393" t="b">
        <v>1</v>
      </c>
      <c r="V393" t="b">
        <v>1</v>
      </c>
      <c r="W393" t="b">
        <v>1</v>
      </c>
    </row>
    <row r="394" spans="2:23" x14ac:dyDescent="0.2">
      <c r="B394" s="13" t="s">
        <v>96</v>
      </c>
      <c r="C394" s="57">
        <v>3608</v>
      </c>
      <c r="D394" s="58">
        <v>1912.24</v>
      </c>
      <c r="E394" s="57">
        <v>2833</v>
      </c>
      <c r="F394" s="58">
        <v>1501.49</v>
      </c>
      <c r="G394" s="57">
        <v>2175</v>
      </c>
      <c r="H394" s="58">
        <v>1152.75</v>
      </c>
      <c r="I394" s="57">
        <v>1883</v>
      </c>
      <c r="J394" s="58">
        <v>997.99</v>
      </c>
      <c r="K394" s="57">
        <v>1430</v>
      </c>
      <c r="L394" s="58">
        <v>757.90000000000009</v>
      </c>
      <c r="M394" s="115"/>
      <c r="N394" t="b">
        <v>1</v>
      </c>
      <c r="O394" t="b">
        <v>1</v>
      </c>
      <c r="P394" t="b">
        <v>1</v>
      </c>
      <c r="Q394" t="b">
        <v>1</v>
      </c>
      <c r="R394" t="b">
        <v>1</v>
      </c>
      <c r="S394" t="b">
        <v>1</v>
      </c>
      <c r="T394" t="b">
        <v>1</v>
      </c>
      <c r="U394" t="b">
        <v>1</v>
      </c>
      <c r="V394" t="b">
        <v>1</v>
      </c>
      <c r="W394" t="b">
        <v>1</v>
      </c>
    </row>
    <row r="395" spans="2:23" x14ac:dyDescent="0.2">
      <c r="B395" s="13" t="s">
        <v>97</v>
      </c>
      <c r="C395" s="57">
        <v>3702</v>
      </c>
      <c r="D395" s="58">
        <v>1962.0600000000002</v>
      </c>
      <c r="E395" s="57">
        <v>2919</v>
      </c>
      <c r="F395" s="58">
        <v>1547.0700000000002</v>
      </c>
      <c r="G395" s="57">
        <v>2236</v>
      </c>
      <c r="H395" s="58">
        <v>1185.0800000000002</v>
      </c>
      <c r="I395" s="57">
        <v>1934</v>
      </c>
      <c r="J395" s="58">
        <v>1025.02</v>
      </c>
      <c r="K395" s="57">
        <v>1471</v>
      </c>
      <c r="L395" s="58">
        <v>779.63</v>
      </c>
      <c r="M395" s="115"/>
      <c r="N395" t="b">
        <v>1</v>
      </c>
      <c r="O395" t="b">
        <v>1</v>
      </c>
      <c r="P395" t="b">
        <v>1</v>
      </c>
      <c r="Q395" t="b">
        <v>1</v>
      </c>
      <c r="R395" t="b">
        <v>1</v>
      </c>
      <c r="S395" t="b">
        <v>1</v>
      </c>
      <c r="T395" t="b">
        <v>1</v>
      </c>
      <c r="U395" t="b">
        <v>1</v>
      </c>
      <c r="V395" t="b">
        <v>1</v>
      </c>
      <c r="W395" t="b">
        <v>1</v>
      </c>
    </row>
    <row r="396" spans="2:23" x14ac:dyDescent="0.2">
      <c r="B396" s="13" t="s">
        <v>98</v>
      </c>
      <c r="C396" s="57">
        <v>3797</v>
      </c>
      <c r="D396" s="58">
        <v>2012.41</v>
      </c>
      <c r="E396" s="57">
        <v>3007</v>
      </c>
      <c r="F396" s="58">
        <v>1593.71</v>
      </c>
      <c r="G396" s="57">
        <v>2295</v>
      </c>
      <c r="H396" s="58">
        <v>1216.3500000000001</v>
      </c>
      <c r="I396" s="57">
        <v>1993</v>
      </c>
      <c r="J396" s="58">
        <v>1056.29</v>
      </c>
      <c r="K396" s="57">
        <v>1509</v>
      </c>
      <c r="L396" s="58">
        <v>799.7700000000001</v>
      </c>
      <c r="M396" s="115"/>
      <c r="N396" t="b">
        <v>1</v>
      </c>
      <c r="O396" t="b">
        <v>1</v>
      </c>
      <c r="P396" t="b">
        <v>1</v>
      </c>
      <c r="Q396" t="b">
        <v>1</v>
      </c>
      <c r="R396" t="b">
        <v>1</v>
      </c>
      <c r="S396" t="b">
        <v>1</v>
      </c>
      <c r="T396" t="b">
        <v>1</v>
      </c>
      <c r="U396" t="b">
        <v>1</v>
      </c>
      <c r="V396" t="b">
        <v>1</v>
      </c>
      <c r="W396" t="b">
        <v>1</v>
      </c>
    </row>
    <row r="397" spans="2:23" x14ac:dyDescent="0.2">
      <c r="B397" s="13" t="s">
        <v>99</v>
      </c>
      <c r="C397" s="57">
        <v>3895</v>
      </c>
      <c r="D397" s="58">
        <v>2064.35</v>
      </c>
      <c r="E397" s="57">
        <v>3094</v>
      </c>
      <c r="F397" s="58">
        <v>1639.8200000000002</v>
      </c>
      <c r="G397" s="57">
        <v>2358</v>
      </c>
      <c r="H397" s="58">
        <v>1249.74</v>
      </c>
      <c r="I397" s="57">
        <v>2045</v>
      </c>
      <c r="J397" s="58">
        <v>1083.8500000000001</v>
      </c>
      <c r="K397" s="57">
        <v>1551</v>
      </c>
      <c r="L397" s="58">
        <v>822.03000000000009</v>
      </c>
      <c r="M397" s="115"/>
      <c r="N397" t="b">
        <v>1</v>
      </c>
      <c r="O397" t="b">
        <v>1</v>
      </c>
      <c r="P397" t="b">
        <v>1</v>
      </c>
      <c r="Q397" t="b">
        <v>1</v>
      </c>
      <c r="R397" t="b">
        <v>1</v>
      </c>
      <c r="S397" t="b">
        <v>1</v>
      </c>
      <c r="T397" t="b">
        <v>1</v>
      </c>
      <c r="U397" t="b">
        <v>1</v>
      </c>
      <c r="V397" t="b">
        <v>1</v>
      </c>
      <c r="W397" t="b">
        <v>1</v>
      </c>
    </row>
    <row r="398" spans="2:23" x14ac:dyDescent="0.2">
      <c r="B398" s="13" t="s">
        <v>100</v>
      </c>
      <c r="C398" s="57">
        <v>3995</v>
      </c>
      <c r="D398" s="58">
        <v>2117.35</v>
      </c>
      <c r="E398" s="57">
        <v>3182</v>
      </c>
      <c r="F398" s="58">
        <v>1686.46</v>
      </c>
      <c r="G398" s="57">
        <v>2426</v>
      </c>
      <c r="H398" s="58">
        <v>1285.78</v>
      </c>
      <c r="I398" s="57">
        <v>2097</v>
      </c>
      <c r="J398" s="58">
        <v>1111.4100000000001</v>
      </c>
      <c r="K398" s="57">
        <v>1592</v>
      </c>
      <c r="L398" s="58">
        <v>843.76</v>
      </c>
      <c r="M398" s="115"/>
      <c r="N398" t="b">
        <v>1</v>
      </c>
      <c r="O398" t="b">
        <v>1</v>
      </c>
      <c r="P398" t="b">
        <v>1</v>
      </c>
      <c r="Q398" t="b">
        <v>1</v>
      </c>
      <c r="R398" t="b">
        <v>1</v>
      </c>
      <c r="S398" t="b">
        <v>1</v>
      </c>
      <c r="T398" t="b">
        <v>1</v>
      </c>
      <c r="U398" t="b">
        <v>1</v>
      </c>
      <c r="V398" t="b">
        <v>1</v>
      </c>
      <c r="W398" t="b">
        <v>1</v>
      </c>
    </row>
    <row r="399" spans="2:23" x14ac:dyDescent="0.2">
      <c r="B399" s="13" t="s">
        <v>101</v>
      </c>
      <c r="C399" s="57">
        <v>4090</v>
      </c>
      <c r="D399" s="58">
        <v>2167.7000000000003</v>
      </c>
      <c r="E399" s="57">
        <v>3268</v>
      </c>
      <c r="F399" s="58">
        <v>1732.0400000000002</v>
      </c>
      <c r="G399" s="57">
        <v>2484</v>
      </c>
      <c r="H399" s="58">
        <v>1316.52</v>
      </c>
      <c r="I399" s="57">
        <v>2151</v>
      </c>
      <c r="J399" s="58">
        <v>1140.03</v>
      </c>
      <c r="K399" s="57">
        <v>1632</v>
      </c>
      <c r="L399" s="58">
        <v>864.96</v>
      </c>
      <c r="M399" s="115"/>
      <c r="N399" t="b">
        <v>1</v>
      </c>
      <c r="O399" t="b">
        <v>1</v>
      </c>
      <c r="P399" t="b">
        <v>1</v>
      </c>
      <c r="Q399" t="b">
        <v>1</v>
      </c>
      <c r="R399" t="b">
        <v>1</v>
      </c>
      <c r="S399" t="b">
        <v>1</v>
      </c>
      <c r="T399" t="b">
        <v>1</v>
      </c>
      <c r="U399" t="b">
        <v>1</v>
      </c>
      <c r="V399" t="b">
        <v>1</v>
      </c>
      <c r="W399" t="b">
        <v>1</v>
      </c>
    </row>
    <row r="400" spans="2:23" x14ac:dyDescent="0.2">
      <c r="B400" s="13" t="s">
        <v>102</v>
      </c>
      <c r="C400" s="57">
        <v>4187</v>
      </c>
      <c r="D400" s="58">
        <v>2219.11</v>
      </c>
      <c r="E400" s="57">
        <v>3358</v>
      </c>
      <c r="F400" s="58">
        <v>1779.74</v>
      </c>
      <c r="G400" s="57">
        <v>2549</v>
      </c>
      <c r="H400" s="58">
        <v>1350.97</v>
      </c>
      <c r="I400" s="57">
        <v>2206</v>
      </c>
      <c r="J400" s="58">
        <v>1169.18</v>
      </c>
      <c r="K400" s="57">
        <v>1670</v>
      </c>
      <c r="L400" s="58">
        <v>885.1</v>
      </c>
      <c r="M400" s="115"/>
      <c r="N400" t="b">
        <v>1</v>
      </c>
      <c r="O400" t="b">
        <v>1</v>
      </c>
      <c r="P400" t="b">
        <v>1</v>
      </c>
      <c r="Q400" t="b">
        <v>1</v>
      </c>
      <c r="R400" t="b">
        <v>1</v>
      </c>
      <c r="S400" t="b">
        <v>1</v>
      </c>
      <c r="T400" t="b">
        <v>1</v>
      </c>
      <c r="U400" t="b">
        <v>1</v>
      </c>
      <c r="V400" t="b">
        <v>1</v>
      </c>
      <c r="W400" t="b">
        <v>1</v>
      </c>
    </row>
    <row r="401" spans="2:23" x14ac:dyDescent="0.2">
      <c r="B401" s="13" t="s">
        <v>103</v>
      </c>
      <c r="C401" s="57">
        <v>4341</v>
      </c>
      <c r="D401" s="58">
        <v>2300.73</v>
      </c>
      <c r="E401" s="57">
        <v>3472</v>
      </c>
      <c r="F401" s="58">
        <v>1840.16</v>
      </c>
      <c r="G401" s="57">
        <v>2587</v>
      </c>
      <c r="H401" s="58">
        <v>1371.1100000000001</v>
      </c>
      <c r="I401" s="57">
        <v>2250</v>
      </c>
      <c r="J401" s="58">
        <v>1192.5</v>
      </c>
      <c r="K401" s="57">
        <v>1735</v>
      </c>
      <c r="L401" s="58">
        <v>919.55000000000007</v>
      </c>
      <c r="M401" s="115"/>
      <c r="N401" t="b">
        <v>1</v>
      </c>
      <c r="O401" t="b">
        <v>1</v>
      </c>
      <c r="P401" t="b">
        <v>1</v>
      </c>
      <c r="Q401" t="b">
        <v>1</v>
      </c>
      <c r="R401" t="b">
        <v>1</v>
      </c>
      <c r="S401" t="b">
        <v>1</v>
      </c>
      <c r="T401" t="b">
        <v>1</v>
      </c>
      <c r="U401" t="b">
        <v>1</v>
      </c>
      <c r="V401" t="b">
        <v>1</v>
      </c>
      <c r="W401" t="b">
        <v>1</v>
      </c>
    </row>
    <row r="402" spans="2:23" x14ac:dyDescent="0.2">
      <c r="B402" s="13" t="s">
        <v>104</v>
      </c>
      <c r="C402" s="57">
        <v>4492</v>
      </c>
      <c r="D402" s="58">
        <v>2380.7600000000002</v>
      </c>
      <c r="E402" s="57">
        <v>3585</v>
      </c>
      <c r="F402" s="58">
        <v>1900.0500000000002</v>
      </c>
      <c r="G402" s="57">
        <v>2631</v>
      </c>
      <c r="H402" s="58">
        <v>1394.43</v>
      </c>
      <c r="I402" s="57">
        <v>2294</v>
      </c>
      <c r="J402" s="58">
        <v>1215.8200000000002</v>
      </c>
      <c r="K402" s="57">
        <v>1796</v>
      </c>
      <c r="L402" s="58">
        <v>951.88</v>
      </c>
      <c r="M402" s="115"/>
      <c r="N402" t="b">
        <v>1</v>
      </c>
      <c r="O402" t="b">
        <v>1</v>
      </c>
      <c r="P402" t="b">
        <v>1</v>
      </c>
      <c r="Q402" t="b">
        <v>1</v>
      </c>
      <c r="R402" t="b">
        <v>1</v>
      </c>
      <c r="S402" t="b">
        <v>1</v>
      </c>
      <c r="T402" t="b">
        <v>1</v>
      </c>
      <c r="U402" t="b">
        <v>1</v>
      </c>
      <c r="V402" t="b">
        <v>1</v>
      </c>
      <c r="W402" t="b">
        <v>1</v>
      </c>
    </row>
    <row r="403" spans="2:23" x14ac:dyDescent="0.2">
      <c r="B403" s="13" t="s">
        <v>105</v>
      </c>
      <c r="C403" s="57">
        <v>4649</v>
      </c>
      <c r="D403" s="58">
        <v>2463.9700000000003</v>
      </c>
      <c r="E403" s="57">
        <v>3699</v>
      </c>
      <c r="F403" s="58">
        <v>1960.47</v>
      </c>
      <c r="G403" s="57">
        <v>2671</v>
      </c>
      <c r="H403" s="58">
        <v>1415.63</v>
      </c>
      <c r="I403" s="57">
        <v>2341</v>
      </c>
      <c r="J403" s="58">
        <v>1240.73</v>
      </c>
      <c r="K403" s="57">
        <v>1860</v>
      </c>
      <c r="L403" s="58">
        <v>985.80000000000007</v>
      </c>
      <c r="M403" s="115"/>
      <c r="N403" t="b">
        <v>1</v>
      </c>
      <c r="O403" t="b">
        <v>1</v>
      </c>
      <c r="P403" t="b">
        <v>1</v>
      </c>
      <c r="Q403" t="b">
        <v>1</v>
      </c>
      <c r="R403" t="b">
        <v>1</v>
      </c>
      <c r="S403" t="b">
        <v>1</v>
      </c>
      <c r="T403" t="b">
        <v>1</v>
      </c>
      <c r="U403" t="b">
        <v>1</v>
      </c>
      <c r="V403" t="b">
        <v>1</v>
      </c>
      <c r="W403" t="b">
        <v>1</v>
      </c>
    </row>
    <row r="404" spans="2:23" x14ac:dyDescent="0.2">
      <c r="B404" s="13" t="s">
        <v>106</v>
      </c>
      <c r="C404" s="57">
        <v>4803</v>
      </c>
      <c r="D404" s="58">
        <v>2545.59</v>
      </c>
      <c r="E404" s="57">
        <v>3813</v>
      </c>
      <c r="F404" s="58">
        <v>2020.89</v>
      </c>
      <c r="G404" s="57">
        <v>2713</v>
      </c>
      <c r="H404" s="58">
        <v>1437.89</v>
      </c>
      <c r="I404" s="57">
        <v>2389</v>
      </c>
      <c r="J404" s="58">
        <v>1266.17</v>
      </c>
      <c r="K404" s="57">
        <v>1920</v>
      </c>
      <c r="L404" s="58">
        <v>1017.6</v>
      </c>
      <c r="M404" s="115"/>
      <c r="N404" t="b">
        <v>1</v>
      </c>
      <c r="O404" t="b">
        <v>1</v>
      </c>
      <c r="P404" t="b">
        <v>1</v>
      </c>
      <c r="Q404" t="b">
        <v>1</v>
      </c>
      <c r="R404" t="b">
        <v>1</v>
      </c>
      <c r="S404" t="b">
        <v>1</v>
      </c>
      <c r="T404" t="b">
        <v>1</v>
      </c>
      <c r="U404" t="b">
        <v>1</v>
      </c>
      <c r="V404" t="b">
        <v>1</v>
      </c>
      <c r="W404" t="b">
        <v>1</v>
      </c>
    </row>
    <row r="405" spans="2:23" x14ac:dyDescent="0.2">
      <c r="B405" s="13" t="s">
        <v>107</v>
      </c>
      <c r="C405" s="57">
        <v>4958</v>
      </c>
      <c r="D405" s="58">
        <v>2627.7400000000002</v>
      </c>
      <c r="E405" s="57">
        <v>3926</v>
      </c>
      <c r="F405" s="58">
        <v>2080.7800000000002</v>
      </c>
      <c r="G405" s="57">
        <v>2753</v>
      </c>
      <c r="H405" s="58">
        <v>1459.0900000000001</v>
      </c>
      <c r="I405" s="57">
        <v>2430</v>
      </c>
      <c r="J405" s="58">
        <v>1287.9000000000001</v>
      </c>
      <c r="K405" s="57">
        <v>1982</v>
      </c>
      <c r="L405" s="58">
        <v>1050.46</v>
      </c>
      <c r="M405" s="115"/>
      <c r="N405" t="b">
        <v>1</v>
      </c>
      <c r="O405" t="b">
        <v>1</v>
      </c>
      <c r="P405" t="b">
        <v>1</v>
      </c>
      <c r="Q405" t="b">
        <v>1</v>
      </c>
      <c r="R405" t="b">
        <v>1</v>
      </c>
      <c r="S405" t="b">
        <v>1</v>
      </c>
      <c r="T405" t="b">
        <v>1</v>
      </c>
      <c r="U405" t="b">
        <v>1</v>
      </c>
      <c r="V405" t="b">
        <v>1</v>
      </c>
      <c r="W405" t="b">
        <v>1</v>
      </c>
    </row>
    <row r="406" spans="2:23" x14ac:dyDescent="0.2">
      <c r="B406" s="13" t="s">
        <v>108</v>
      </c>
      <c r="C406" s="57">
        <v>5060</v>
      </c>
      <c r="D406" s="58">
        <v>2681.8</v>
      </c>
      <c r="E406" s="57">
        <v>4012</v>
      </c>
      <c r="F406" s="58">
        <v>2126.36</v>
      </c>
      <c r="G406" s="57">
        <v>2823</v>
      </c>
      <c r="H406" s="58">
        <v>1496.19</v>
      </c>
      <c r="I406" s="57">
        <v>2484</v>
      </c>
      <c r="J406" s="58">
        <v>1316.52</v>
      </c>
      <c r="K406" s="57">
        <v>2030</v>
      </c>
      <c r="L406" s="58">
        <v>1075.9000000000001</v>
      </c>
      <c r="M406" s="115"/>
      <c r="N406" t="b">
        <v>1</v>
      </c>
      <c r="O406" t="b">
        <v>1</v>
      </c>
      <c r="P406" t="b">
        <v>1</v>
      </c>
      <c r="Q406" t="b">
        <v>1</v>
      </c>
      <c r="R406" t="b">
        <v>1</v>
      </c>
      <c r="S406" t="b">
        <v>1</v>
      </c>
      <c r="T406" t="b">
        <v>1</v>
      </c>
      <c r="U406" t="b">
        <v>1</v>
      </c>
      <c r="V406" t="b">
        <v>1</v>
      </c>
      <c r="W406" t="b">
        <v>1</v>
      </c>
    </row>
    <row r="407" spans="2:23" x14ac:dyDescent="0.2">
      <c r="B407" s="13" t="s">
        <v>109</v>
      </c>
      <c r="C407" s="57">
        <v>5163</v>
      </c>
      <c r="D407" s="58">
        <v>2736.3900000000003</v>
      </c>
      <c r="E407" s="57">
        <v>4097</v>
      </c>
      <c r="F407" s="58">
        <v>2171.4100000000003</v>
      </c>
      <c r="G407" s="57">
        <v>2893</v>
      </c>
      <c r="H407" s="58">
        <v>1533.29</v>
      </c>
      <c r="I407" s="57">
        <v>2534</v>
      </c>
      <c r="J407" s="58">
        <v>1343.02</v>
      </c>
      <c r="K407" s="57">
        <v>2078</v>
      </c>
      <c r="L407" s="58">
        <v>1101.3400000000001</v>
      </c>
      <c r="M407" s="115"/>
      <c r="N407" t="b">
        <v>1</v>
      </c>
      <c r="O407" t="b">
        <v>1</v>
      </c>
      <c r="P407" t="b">
        <v>1</v>
      </c>
      <c r="Q407" t="b">
        <v>1</v>
      </c>
      <c r="R407" t="b">
        <v>1</v>
      </c>
      <c r="S407" t="b">
        <v>1</v>
      </c>
      <c r="T407" t="b">
        <v>1</v>
      </c>
      <c r="U407" t="b">
        <v>1</v>
      </c>
      <c r="V407" t="b">
        <v>1</v>
      </c>
      <c r="W407" t="b">
        <v>1</v>
      </c>
    </row>
    <row r="408" spans="2:23" x14ac:dyDescent="0.2">
      <c r="B408" s="13" t="s">
        <v>110</v>
      </c>
      <c r="C408" s="57">
        <v>5261</v>
      </c>
      <c r="D408" s="58">
        <v>2788.33</v>
      </c>
      <c r="E408" s="57">
        <v>4184</v>
      </c>
      <c r="F408" s="58">
        <v>2217.52</v>
      </c>
      <c r="G408" s="57">
        <v>2962</v>
      </c>
      <c r="H408" s="58">
        <v>1569.8600000000001</v>
      </c>
      <c r="I408" s="57">
        <v>2582</v>
      </c>
      <c r="J408" s="58">
        <v>1368.46</v>
      </c>
      <c r="K408" s="57">
        <v>2125</v>
      </c>
      <c r="L408" s="58">
        <v>1126.25</v>
      </c>
      <c r="M408" s="115"/>
      <c r="N408" t="b">
        <v>1</v>
      </c>
      <c r="O408" t="b">
        <v>1</v>
      </c>
      <c r="P408" t="b">
        <v>1</v>
      </c>
      <c r="Q408" t="b">
        <v>1</v>
      </c>
      <c r="R408" t="b">
        <v>1</v>
      </c>
      <c r="S408" t="b">
        <v>1</v>
      </c>
      <c r="T408" t="b">
        <v>1</v>
      </c>
      <c r="U408" t="b">
        <v>1</v>
      </c>
      <c r="V408" t="b">
        <v>1</v>
      </c>
      <c r="W408" t="b">
        <v>1</v>
      </c>
    </row>
    <row r="409" spans="2:23" x14ac:dyDescent="0.2">
      <c r="B409" s="13" t="s">
        <v>111</v>
      </c>
      <c r="C409" s="57">
        <v>5365</v>
      </c>
      <c r="D409" s="58">
        <v>2843.4500000000003</v>
      </c>
      <c r="E409" s="57">
        <v>4266</v>
      </c>
      <c r="F409" s="58">
        <v>2260.98</v>
      </c>
      <c r="G409" s="57">
        <v>3030</v>
      </c>
      <c r="H409" s="58">
        <v>1605.9</v>
      </c>
      <c r="I409" s="57">
        <v>2631</v>
      </c>
      <c r="J409" s="58">
        <v>1394.43</v>
      </c>
      <c r="K409" s="57">
        <v>2171</v>
      </c>
      <c r="L409" s="58">
        <v>1150.6300000000001</v>
      </c>
      <c r="M409" s="115"/>
      <c r="N409" t="b">
        <v>1</v>
      </c>
      <c r="O409" t="b">
        <v>1</v>
      </c>
      <c r="P409" t="b">
        <v>1</v>
      </c>
      <c r="Q409" t="b">
        <v>1</v>
      </c>
      <c r="R409" t="b">
        <v>1</v>
      </c>
      <c r="S409" t="b">
        <v>1</v>
      </c>
      <c r="T409" t="b">
        <v>1</v>
      </c>
      <c r="U409" t="b">
        <v>1</v>
      </c>
      <c r="V409" t="b">
        <v>1</v>
      </c>
      <c r="W409" t="b">
        <v>1</v>
      </c>
    </row>
    <row r="410" spans="2:23" x14ac:dyDescent="0.2">
      <c r="B410" s="13" t="s">
        <v>112</v>
      </c>
      <c r="C410" s="57">
        <v>5465</v>
      </c>
      <c r="D410" s="58">
        <v>2896.4500000000003</v>
      </c>
      <c r="E410" s="57">
        <v>4354</v>
      </c>
      <c r="F410" s="58">
        <v>2307.62</v>
      </c>
      <c r="G410" s="57">
        <v>3099</v>
      </c>
      <c r="H410" s="58">
        <v>1642.47</v>
      </c>
      <c r="I410" s="57">
        <v>2683</v>
      </c>
      <c r="J410" s="58">
        <v>1421.99</v>
      </c>
      <c r="K410" s="57">
        <v>2218</v>
      </c>
      <c r="L410" s="58">
        <v>1175.54</v>
      </c>
      <c r="M410" s="115"/>
      <c r="N410" t="b">
        <v>1</v>
      </c>
      <c r="O410" t="b">
        <v>1</v>
      </c>
      <c r="P410" t="b">
        <v>1</v>
      </c>
      <c r="Q410" t="b">
        <v>1</v>
      </c>
      <c r="R410" t="b">
        <v>1</v>
      </c>
      <c r="S410" t="b">
        <v>1</v>
      </c>
      <c r="T410" t="b">
        <v>1</v>
      </c>
      <c r="U410" t="b">
        <v>1</v>
      </c>
      <c r="V410" t="b">
        <v>1</v>
      </c>
      <c r="W410" t="b">
        <v>1</v>
      </c>
    </row>
    <row r="411" spans="2:23" x14ac:dyDescent="0.2">
      <c r="B411" s="13" t="s">
        <v>113</v>
      </c>
      <c r="C411" s="57">
        <v>5567</v>
      </c>
      <c r="D411" s="58">
        <v>2950.51</v>
      </c>
      <c r="E411" s="57">
        <v>4445</v>
      </c>
      <c r="F411" s="58">
        <v>2355.85</v>
      </c>
      <c r="G411" s="57">
        <v>3151</v>
      </c>
      <c r="H411" s="58">
        <v>1670.03</v>
      </c>
      <c r="I411" s="57">
        <v>2731</v>
      </c>
      <c r="J411" s="58">
        <v>1447.43</v>
      </c>
      <c r="K411" s="57">
        <v>2261</v>
      </c>
      <c r="L411" s="58">
        <v>1198.3300000000002</v>
      </c>
      <c r="M411" s="115"/>
      <c r="N411" t="b">
        <v>1</v>
      </c>
      <c r="O411" t="b">
        <v>1</v>
      </c>
      <c r="P411" t="b">
        <v>1</v>
      </c>
      <c r="Q411" t="b">
        <v>1</v>
      </c>
      <c r="R411" t="b">
        <v>1</v>
      </c>
      <c r="S411" t="b">
        <v>1</v>
      </c>
      <c r="T411" t="b">
        <v>1</v>
      </c>
      <c r="U411" t="b">
        <v>1</v>
      </c>
      <c r="V411" t="b">
        <v>1</v>
      </c>
      <c r="W411" t="b">
        <v>1</v>
      </c>
    </row>
    <row r="412" spans="2:23" x14ac:dyDescent="0.2">
      <c r="B412" s="13" t="s">
        <v>114</v>
      </c>
      <c r="C412" s="57">
        <v>5670</v>
      </c>
      <c r="D412" s="58">
        <v>3005.1000000000004</v>
      </c>
      <c r="E412" s="57">
        <v>4546</v>
      </c>
      <c r="F412" s="58">
        <v>2409.38</v>
      </c>
      <c r="G412" s="57">
        <v>3201</v>
      </c>
      <c r="H412" s="58">
        <v>1696.53</v>
      </c>
      <c r="I412" s="57">
        <v>2784</v>
      </c>
      <c r="J412" s="58">
        <v>1475.52</v>
      </c>
      <c r="K412" s="57">
        <v>2309</v>
      </c>
      <c r="L412" s="58">
        <v>1223.77</v>
      </c>
      <c r="M412" s="115"/>
      <c r="N412" t="b">
        <v>1</v>
      </c>
      <c r="O412" t="b">
        <v>1</v>
      </c>
      <c r="P412" t="b">
        <v>1</v>
      </c>
      <c r="Q412" t="b">
        <v>1</v>
      </c>
      <c r="R412" t="b">
        <v>1</v>
      </c>
      <c r="S412" t="b">
        <v>1</v>
      </c>
      <c r="T412" t="b">
        <v>1</v>
      </c>
      <c r="U412" t="b">
        <v>1</v>
      </c>
      <c r="V412" t="b">
        <v>1</v>
      </c>
      <c r="W412" t="b">
        <v>1</v>
      </c>
    </row>
    <row r="413" spans="2:23" x14ac:dyDescent="0.2">
      <c r="B413" s="13" t="s">
        <v>115</v>
      </c>
      <c r="C413" s="57">
        <v>5771</v>
      </c>
      <c r="D413" s="58">
        <v>3058.63</v>
      </c>
      <c r="E413" s="57">
        <v>4638</v>
      </c>
      <c r="F413" s="58">
        <v>2458.1400000000003</v>
      </c>
      <c r="G413" s="57">
        <v>3257</v>
      </c>
      <c r="H413" s="58">
        <v>1726.21</v>
      </c>
      <c r="I413" s="57">
        <v>2835</v>
      </c>
      <c r="J413" s="58">
        <v>1502.5500000000002</v>
      </c>
      <c r="K413" s="57">
        <v>2354</v>
      </c>
      <c r="L413" s="58">
        <v>1247.6200000000001</v>
      </c>
      <c r="M413" s="115"/>
      <c r="N413" t="b">
        <v>1</v>
      </c>
      <c r="O413" t="b">
        <v>1</v>
      </c>
      <c r="P413" t="b">
        <v>1</v>
      </c>
      <c r="Q413" t="b">
        <v>1</v>
      </c>
      <c r="R413" t="b">
        <v>1</v>
      </c>
      <c r="S413" t="b">
        <v>1</v>
      </c>
      <c r="T413" t="b">
        <v>1</v>
      </c>
      <c r="U413" t="b">
        <v>1</v>
      </c>
      <c r="V413" t="b">
        <v>1</v>
      </c>
      <c r="W413" t="b">
        <v>1</v>
      </c>
    </row>
    <row r="414" spans="2:23" x14ac:dyDescent="0.2">
      <c r="B414" s="13" t="s">
        <v>116</v>
      </c>
      <c r="C414" s="57">
        <v>5873</v>
      </c>
      <c r="D414" s="58">
        <v>3112.69</v>
      </c>
      <c r="E414" s="57">
        <v>4730</v>
      </c>
      <c r="F414" s="58">
        <v>2506.9</v>
      </c>
      <c r="G414" s="57">
        <v>3308</v>
      </c>
      <c r="H414" s="58">
        <v>1753.24</v>
      </c>
      <c r="I414" s="57">
        <v>2888</v>
      </c>
      <c r="J414" s="58">
        <v>1530.64</v>
      </c>
      <c r="K414" s="57">
        <v>2397</v>
      </c>
      <c r="L414" s="58">
        <v>1270.4100000000001</v>
      </c>
      <c r="M414" s="115"/>
      <c r="N414" t="b">
        <v>1</v>
      </c>
      <c r="O414" t="b">
        <v>1</v>
      </c>
      <c r="P414" t="b">
        <v>1</v>
      </c>
      <c r="Q414" t="b">
        <v>1</v>
      </c>
      <c r="R414" t="b">
        <v>1</v>
      </c>
      <c r="S414" t="b">
        <v>1</v>
      </c>
      <c r="T414" t="b">
        <v>1</v>
      </c>
      <c r="U414" t="b">
        <v>1</v>
      </c>
      <c r="V414" t="b">
        <v>1</v>
      </c>
      <c r="W414" t="b">
        <v>1</v>
      </c>
    </row>
    <row r="415" spans="2:23" x14ac:dyDescent="0.2">
      <c r="B415" s="13" t="s">
        <v>117</v>
      </c>
      <c r="C415" s="57">
        <v>5974</v>
      </c>
      <c r="D415" s="58">
        <v>3166.2200000000003</v>
      </c>
      <c r="E415" s="57">
        <v>4829</v>
      </c>
      <c r="F415" s="58">
        <v>2559.3700000000003</v>
      </c>
      <c r="G415" s="57">
        <v>3359</v>
      </c>
      <c r="H415" s="58">
        <v>1780.27</v>
      </c>
      <c r="I415" s="57">
        <v>2938</v>
      </c>
      <c r="J415" s="58">
        <v>1557.14</v>
      </c>
      <c r="K415" s="57">
        <v>2443</v>
      </c>
      <c r="L415" s="58">
        <v>1294.79</v>
      </c>
      <c r="M415" s="115"/>
      <c r="N415" t="b">
        <v>1</v>
      </c>
      <c r="O415" t="b">
        <v>1</v>
      </c>
      <c r="P415" t="b">
        <v>1</v>
      </c>
      <c r="Q415" t="b">
        <v>1</v>
      </c>
      <c r="R415" t="b">
        <v>1</v>
      </c>
      <c r="S415" t="b">
        <v>1</v>
      </c>
      <c r="T415" t="b">
        <v>1</v>
      </c>
      <c r="U415" t="b">
        <v>1</v>
      </c>
      <c r="V415" t="b">
        <v>1</v>
      </c>
      <c r="W415" t="b">
        <v>1</v>
      </c>
    </row>
    <row r="416" spans="2:23" x14ac:dyDescent="0.2">
      <c r="B416" s="13" t="s">
        <v>118</v>
      </c>
      <c r="C416" s="57">
        <v>6180</v>
      </c>
      <c r="D416" s="58">
        <v>3275.4</v>
      </c>
      <c r="E416" s="57">
        <v>5021</v>
      </c>
      <c r="F416" s="58">
        <v>2661.13</v>
      </c>
      <c r="G416" s="57">
        <v>3486</v>
      </c>
      <c r="H416" s="58">
        <v>1847.5800000000002</v>
      </c>
      <c r="I416" s="57">
        <v>3050</v>
      </c>
      <c r="J416" s="58">
        <v>1616.5</v>
      </c>
      <c r="K416" s="57">
        <v>2534</v>
      </c>
      <c r="L416" s="58">
        <v>1343.02</v>
      </c>
      <c r="M416" s="115"/>
      <c r="N416" t="b">
        <v>1</v>
      </c>
      <c r="O416" t="b">
        <v>1</v>
      </c>
      <c r="P416" t="b">
        <v>1</v>
      </c>
      <c r="Q416" t="b">
        <v>1</v>
      </c>
      <c r="R416" t="b">
        <v>1</v>
      </c>
      <c r="S416" t="b">
        <v>1</v>
      </c>
      <c r="T416" t="b">
        <v>1</v>
      </c>
      <c r="U416" t="b">
        <v>1</v>
      </c>
      <c r="V416" t="b">
        <v>1</v>
      </c>
      <c r="W416" t="b">
        <v>1</v>
      </c>
    </row>
    <row r="417" spans="2:23" x14ac:dyDescent="0.2">
      <c r="B417" s="13" t="s">
        <v>119</v>
      </c>
      <c r="C417" s="57">
        <v>6388</v>
      </c>
      <c r="D417" s="58">
        <v>3385.6400000000003</v>
      </c>
      <c r="E417" s="57">
        <v>5209</v>
      </c>
      <c r="F417" s="58">
        <v>2760.77</v>
      </c>
      <c r="G417" s="57">
        <v>3610</v>
      </c>
      <c r="H417" s="58">
        <v>1913.3000000000002</v>
      </c>
      <c r="I417" s="57">
        <v>3155</v>
      </c>
      <c r="J417" s="58">
        <v>1672.15</v>
      </c>
      <c r="K417" s="57">
        <v>2620</v>
      </c>
      <c r="L417" s="58">
        <v>1388.6000000000001</v>
      </c>
      <c r="M417" s="115"/>
      <c r="N417" t="b">
        <v>1</v>
      </c>
      <c r="O417" t="b">
        <v>1</v>
      </c>
      <c r="P417" t="b">
        <v>1</v>
      </c>
      <c r="Q417" t="b">
        <v>1</v>
      </c>
      <c r="R417" t="b">
        <v>1</v>
      </c>
      <c r="S417" t="b">
        <v>1</v>
      </c>
      <c r="T417" t="b">
        <v>1</v>
      </c>
      <c r="U417" t="b">
        <v>1</v>
      </c>
      <c r="V417" t="b">
        <v>1</v>
      </c>
      <c r="W417" t="b">
        <v>1</v>
      </c>
    </row>
    <row r="418" spans="2:23" x14ac:dyDescent="0.2">
      <c r="B418" s="13" t="s">
        <v>120</v>
      </c>
      <c r="C418" s="57">
        <v>6596</v>
      </c>
      <c r="D418" s="58">
        <v>3495.88</v>
      </c>
      <c r="E418" s="57">
        <v>5399</v>
      </c>
      <c r="F418" s="58">
        <v>2861.4700000000003</v>
      </c>
      <c r="G418" s="57">
        <v>3740</v>
      </c>
      <c r="H418" s="58">
        <v>1982.2</v>
      </c>
      <c r="I418" s="57">
        <v>3266</v>
      </c>
      <c r="J418" s="58">
        <v>1730.98</v>
      </c>
      <c r="K418" s="57">
        <v>2713</v>
      </c>
      <c r="L418" s="58">
        <v>1437.89</v>
      </c>
      <c r="M418" s="115"/>
      <c r="N418" t="b">
        <v>1</v>
      </c>
      <c r="O418" t="b">
        <v>1</v>
      </c>
      <c r="P418" t="b">
        <v>1</v>
      </c>
      <c r="Q418" t="b">
        <v>1</v>
      </c>
      <c r="R418" t="b">
        <v>1</v>
      </c>
      <c r="S418" t="b">
        <v>1</v>
      </c>
      <c r="T418" t="b">
        <v>1</v>
      </c>
      <c r="U418" t="b">
        <v>1</v>
      </c>
      <c r="V418" t="b">
        <v>1</v>
      </c>
      <c r="W418" t="b">
        <v>1</v>
      </c>
    </row>
    <row r="419" spans="2:23" x14ac:dyDescent="0.2">
      <c r="B419" s="13" t="s">
        <v>121</v>
      </c>
      <c r="C419" s="57">
        <v>6808</v>
      </c>
      <c r="D419" s="58">
        <v>3608.2400000000002</v>
      </c>
      <c r="E419" s="57">
        <v>5588</v>
      </c>
      <c r="F419" s="58">
        <v>2961.6400000000003</v>
      </c>
      <c r="G419" s="57">
        <v>3864</v>
      </c>
      <c r="H419" s="58">
        <v>2047.92</v>
      </c>
      <c r="I419" s="57">
        <v>3371</v>
      </c>
      <c r="J419" s="58">
        <v>1786.63</v>
      </c>
      <c r="K419" s="57">
        <v>2801</v>
      </c>
      <c r="L419" s="58">
        <v>1484.53</v>
      </c>
      <c r="M419" s="115"/>
      <c r="N419" t="b">
        <v>1</v>
      </c>
      <c r="O419" t="b">
        <v>1</v>
      </c>
      <c r="P419" t="b">
        <v>1</v>
      </c>
      <c r="Q419" t="b">
        <v>1</v>
      </c>
      <c r="R419" t="b">
        <v>1</v>
      </c>
      <c r="S419" t="b">
        <v>1</v>
      </c>
      <c r="T419" t="b">
        <v>1</v>
      </c>
      <c r="U419" t="b">
        <v>1</v>
      </c>
      <c r="V419" t="b">
        <v>1</v>
      </c>
      <c r="W419" t="b">
        <v>1</v>
      </c>
    </row>
    <row r="420" spans="2:23" x14ac:dyDescent="0.2">
      <c r="B420" s="13" t="s">
        <v>122</v>
      </c>
      <c r="C420" s="57">
        <v>7013</v>
      </c>
      <c r="D420" s="58">
        <v>3716.8900000000003</v>
      </c>
      <c r="E420" s="57">
        <v>5780</v>
      </c>
      <c r="F420" s="58">
        <v>3063.4</v>
      </c>
      <c r="G420" s="57">
        <v>3994</v>
      </c>
      <c r="H420" s="58">
        <v>2116.8200000000002</v>
      </c>
      <c r="I420" s="57">
        <v>3480</v>
      </c>
      <c r="J420" s="58">
        <v>1844.4</v>
      </c>
      <c r="K420" s="57">
        <v>2893</v>
      </c>
      <c r="L420" s="58">
        <v>1533.29</v>
      </c>
      <c r="M420" s="115"/>
      <c r="N420" t="b">
        <v>1</v>
      </c>
      <c r="O420" t="b">
        <v>1</v>
      </c>
      <c r="P420" t="b">
        <v>1</v>
      </c>
      <c r="Q420" t="b">
        <v>1</v>
      </c>
      <c r="R420" t="b">
        <v>1</v>
      </c>
      <c r="S420" t="b">
        <v>1</v>
      </c>
      <c r="T420" t="b">
        <v>1</v>
      </c>
      <c r="U420" t="b">
        <v>1</v>
      </c>
      <c r="V420" t="b">
        <v>1</v>
      </c>
      <c r="W420" t="b">
        <v>1</v>
      </c>
    </row>
    <row r="421" spans="2:23" x14ac:dyDescent="0.2">
      <c r="B421" s="13" t="s">
        <v>123</v>
      </c>
      <c r="C421" s="57">
        <v>7216</v>
      </c>
      <c r="D421" s="58">
        <v>3824.48</v>
      </c>
      <c r="E421" s="57">
        <v>5887</v>
      </c>
      <c r="F421" s="58">
        <v>3120.11</v>
      </c>
      <c r="G421" s="57">
        <v>4106</v>
      </c>
      <c r="H421" s="58">
        <v>2176.1800000000003</v>
      </c>
      <c r="I421" s="57">
        <v>3582</v>
      </c>
      <c r="J421" s="58">
        <v>1898.46</v>
      </c>
      <c r="K421" s="57">
        <v>2978</v>
      </c>
      <c r="L421" s="58">
        <v>1578.3400000000001</v>
      </c>
      <c r="M421" s="115"/>
      <c r="N421" t="b">
        <v>1</v>
      </c>
      <c r="O421" t="b">
        <v>1</v>
      </c>
      <c r="P421" t="b">
        <v>1</v>
      </c>
      <c r="Q421" t="b">
        <v>1</v>
      </c>
      <c r="R421" t="b">
        <v>1</v>
      </c>
      <c r="S421" t="b">
        <v>1</v>
      </c>
      <c r="T421" t="b">
        <v>1</v>
      </c>
      <c r="U421" t="b">
        <v>1</v>
      </c>
      <c r="V421" t="b">
        <v>1</v>
      </c>
      <c r="W421" t="b">
        <v>1</v>
      </c>
    </row>
    <row r="422" spans="2:23" x14ac:dyDescent="0.2">
      <c r="B422" s="13" t="s">
        <v>124</v>
      </c>
      <c r="C422" s="57">
        <v>7418</v>
      </c>
      <c r="D422" s="58">
        <v>3931.5400000000004</v>
      </c>
      <c r="E422" s="57">
        <v>5987</v>
      </c>
      <c r="F422" s="58">
        <v>3173.11</v>
      </c>
      <c r="G422" s="57">
        <v>4217</v>
      </c>
      <c r="H422" s="58">
        <v>2235.0100000000002</v>
      </c>
      <c r="I422" s="57">
        <v>3680</v>
      </c>
      <c r="J422" s="58">
        <v>1950.4</v>
      </c>
      <c r="K422" s="57">
        <v>3060</v>
      </c>
      <c r="L422" s="58">
        <v>1621.8000000000002</v>
      </c>
      <c r="M422" s="115"/>
      <c r="N422" t="b">
        <v>1</v>
      </c>
      <c r="O422" t="b">
        <v>1</v>
      </c>
      <c r="P422" t="b">
        <v>1</v>
      </c>
      <c r="Q422" t="b">
        <v>1</v>
      </c>
      <c r="R422" t="b">
        <v>1</v>
      </c>
      <c r="S422" t="b">
        <v>1</v>
      </c>
      <c r="T422" t="b">
        <v>1</v>
      </c>
      <c r="U422" t="b">
        <v>1</v>
      </c>
      <c r="V422" t="b">
        <v>1</v>
      </c>
      <c r="W422" t="b">
        <v>1</v>
      </c>
    </row>
    <row r="423" spans="2:23" x14ac:dyDescent="0.2">
      <c r="B423" s="13" t="s">
        <v>125</v>
      </c>
      <c r="C423" s="57">
        <v>7617</v>
      </c>
      <c r="D423" s="58">
        <v>4037.01</v>
      </c>
      <c r="E423" s="57">
        <v>6092</v>
      </c>
      <c r="F423" s="58">
        <v>3228.76</v>
      </c>
      <c r="G423" s="57">
        <v>4332</v>
      </c>
      <c r="H423" s="58">
        <v>2295.96</v>
      </c>
      <c r="I423" s="57">
        <v>3782</v>
      </c>
      <c r="J423" s="58">
        <v>2004.46</v>
      </c>
      <c r="K423" s="57">
        <v>3147</v>
      </c>
      <c r="L423" s="58">
        <v>1667.91</v>
      </c>
      <c r="M423" s="115"/>
      <c r="N423" t="b">
        <v>1</v>
      </c>
      <c r="O423" t="b">
        <v>1</v>
      </c>
      <c r="P423" t="b">
        <v>1</v>
      </c>
      <c r="Q423" t="b">
        <v>1</v>
      </c>
      <c r="R423" t="b">
        <v>1</v>
      </c>
      <c r="S423" t="b">
        <v>1</v>
      </c>
      <c r="T423" t="b">
        <v>1</v>
      </c>
      <c r="U423" t="b">
        <v>1</v>
      </c>
      <c r="V423" t="b">
        <v>1</v>
      </c>
      <c r="W423" t="b">
        <v>1</v>
      </c>
    </row>
    <row r="424" spans="2:23" x14ac:dyDescent="0.2">
      <c r="B424" s="13" t="s">
        <v>126</v>
      </c>
      <c r="C424" s="57">
        <v>7818</v>
      </c>
      <c r="D424" s="58">
        <v>4143.54</v>
      </c>
      <c r="E424" s="57">
        <v>6192</v>
      </c>
      <c r="F424" s="58">
        <v>3281.76</v>
      </c>
      <c r="G424" s="57">
        <v>4443</v>
      </c>
      <c r="H424" s="58">
        <v>2354.79</v>
      </c>
      <c r="I424" s="57">
        <v>3883</v>
      </c>
      <c r="J424" s="58">
        <v>2057.9900000000002</v>
      </c>
      <c r="K424" s="57">
        <v>3230</v>
      </c>
      <c r="L424" s="58">
        <v>1711.9</v>
      </c>
      <c r="M424" s="115"/>
      <c r="N424" t="b">
        <v>1</v>
      </c>
      <c r="O424" t="b">
        <v>1</v>
      </c>
      <c r="P424" t="b">
        <v>1</v>
      </c>
      <c r="Q424" t="b">
        <v>1</v>
      </c>
      <c r="R424" t="b">
        <v>1</v>
      </c>
      <c r="S424" t="b">
        <v>1</v>
      </c>
      <c r="T424" t="b">
        <v>1</v>
      </c>
      <c r="U424" t="b">
        <v>1</v>
      </c>
      <c r="V424" t="b">
        <v>1</v>
      </c>
      <c r="W424" t="b">
        <v>1</v>
      </c>
    </row>
    <row r="425" spans="2:23" x14ac:dyDescent="0.2">
      <c r="B425" s="13" t="s">
        <v>127</v>
      </c>
      <c r="C425" s="57">
        <v>8018</v>
      </c>
      <c r="D425" s="58">
        <v>4249.54</v>
      </c>
      <c r="E425" s="57">
        <v>6300</v>
      </c>
      <c r="F425" s="58">
        <v>3339</v>
      </c>
      <c r="G425" s="57">
        <v>4556</v>
      </c>
      <c r="H425" s="58">
        <v>2414.6800000000003</v>
      </c>
      <c r="I425" s="57">
        <v>3982</v>
      </c>
      <c r="J425" s="58">
        <v>2110.46</v>
      </c>
      <c r="K425" s="57">
        <v>3315</v>
      </c>
      <c r="L425" s="58">
        <v>1756.95</v>
      </c>
      <c r="M425" s="115"/>
      <c r="N425" t="b">
        <v>1</v>
      </c>
      <c r="O425" t="b">
        <v>1</v>
      </c>
      <c r="P425" t="b">
        <v>1</v>
      </c>
      <c r="Q425" t="b">
        <v>1</v>
      </c>
      <c r="R425" t="b">
        <v>1</v>
      </c>
      <c r="S425" t="b">
        <v>1</v>
      </c>
      <c r="T425" t="b">
        <v>1</v>
      </c>
      <c r="U425" t="b">
        <v>1</v>
      </c>
      <c r="V425" t="b">
        <v>1</v>
      </c>
      <c r="W425" t="b">
        <v>1</v>
      </c>
    </row>
    <row r="426" spans="2:23" x14ac:dyDescent="0.2">
      <c r="B426" s="13" t="s">
        <v>128</v>
      </c>
      <c r="C426" s="57">
        <v>8300</v>
      </c>
      <c r="D426" s="58">
        <v>4399</v>
      </c>
      <c r="E426" s="57">
        <v>6542</v>
      </c>
      <c r="F426" s="58">
        <v>3467.26</v>
      </c>
      <c r="G426" s="57">
        <v>4727</v>
      </c>
      <c r="H426" s="58">
        <v>2505.31</v>
      </c>
      <c r="I426" s="57">
        <v>4129</v>
      </c>
      <c r="J426" s="58">
        <v>2188.37</v>
      </c>
      <c r="K426" s="57">
        <v>3435</v>
      </c>
      <c r="L426" s="58">
        <v>1820.5500000000002</v>
      </c>
      <c r="M426" s="115"/>
      <c r="N426" t="b">
        <v>1</v>
      </c>
      <c r="O426" t="b">
        <v>1</v>
      </c>
      <c r="P426" t="b">
        <v>1</v>
      </c>
      <c r="Q426" t="b">
        <v>1</v>
      </c>
      <c r="R426" t="b">
        <v>1</v>
      </c>
      <c r="S426" t="b">
        <v>1</v>
      </c>
      <c r="T426" t="b">
        <v>1</v>
      </c>
      <c r="U426" t="b">
        <v>1</v>
      </c>
      <c r="V426" t="b">
        <v>1</v>
      </c>
      <c r="W426" t="b">
        <v>1</v>
      </c>
    </row>
    <row r="427" spans="2:23" x14ac:dyDescent="0.2">
      <c r="B427" s="13" t="s">
        <v>129</v>
      </c>
      <c r="C427" s="57">
        <v>8581</v>
      </c>
      <c r="D427" s="58">
        <v>4547.93</v>
      </c>
      <c r="E427" s="57">
        <v>6784</v>
      </c>
      <c r="F427" s="58">
        <v>3595.52</v>
      </c>
      <c r="G427" s="57">
        <v>4893</v>
      </c>
      <c r="H427" s="58">
        <v>2593.29</v>
      </c>
      <c r="I427" s="57">
        <v>4277</v>
      </c>
      <c r="J427" s="58">
        <v>2266.81</v>
      </c>
      <c r="K427" s="57">
        <v>3560</v>
      </c>
      <c r="L427" s="58">
        <v>1886.8000000000002</v>
      </c>
      <c r="M427" s="115"/>
      <c r="N427" t="b">
        <v>1</v>
      </c>
      <c r="O427" t="b">
        <v>1</v>
      </c>
      <c r="P427" t="b">
        <v>1</v>
      </c>
      <c r="Q427" t="b">
        <v>1</v>
      </c>
      <c r="R427" t="b">
        <v>1</v>
      </c>
      <c r="S427" t="b">
        <v>1</v>
      </c>
      <c r="T427" t="b">
        <v>1</v>
      </c>
      <c r="U427" t="b">
        <v>1</v>
      </c>
      <c r="V427" t="b">
        <v>1</v>
      </c>
      <c r="W427" t="b">
        <v>1</v>
      </c>
    </row>
    <row r="428" spans="2:23" x14ac:dyDescent="0.2">
      <c r="B428" s="13" t="s">
        <v>130</v>
      </c>
      <c r="C428" s="57">
        <v>8857</v>
      </c>
      <c r="D428" s="58">
        <v>4694.21</v>
      </c>
      <c r="E428" s="57">
        <v>7035</v>
      </c>
      <c r="F428" s="58">
        <v>3728.55</v>
      </c>
      <c r="G428" s="57">
        <v>5066</v>
      </c>
      <c r="H428" s="58">
        <v>2684.98</v>
      </c>
      <c r="I428" s="57">
        <v>4427</v>
      </c>
      <c r="J428" s="58">
        <v>2346.31</v>
      </c>
      <c r="K428" s="57">
        <v>3679</v>
      </c>
      <c r="L428" s="58">
        <v>1949.8700000000001</v>
      </c>
      <c r="M428" s="115"/>
      <c r="N428" t="b">
        <v>1</v>
      </c>
      <c r="O428" t="b">
        <v>1</v>
      </c>
      <c r="P428" t="b">
        <v>1</v>
      </c>
      <c r="Q428" t="b">
        <v>1</v>
      </c>
      <c r="R428" t="b">
        <v>1</v>
      </c>
      <c r="S428" t="b">
        <v>1</v>
      </c>
      <c r="T428" t="b">
        <v>1</v>
      </c>
      <c r="U428" t="b">
        <v>1</v>
      </c>
      <c r="V428" t="b">
        <v>1</v>
      </c>
      <c r="W428" t="b">
        <v>1</v>
      </c>
    </row>
    <row r="429" spans="2:23" x14ac:dyDescent="0.2">
      <c r="B429" s="13" t="s">
        <v>131</v>
      </c>
      <c r="C429" s="57">
        <v>9142</v>
      </c>
      <c r="D429" s="58">
        <v>4845.26</v>
      </c>
      <c r="E429" s="57">
        <v>7274</v>
      </c>
      <c r="F429" s="58">
        <v>3855.2200000000003</v>
      </c>
      <c r="G429" s="57">
        <v>5234</v>
      </c>
      <c r="H429" s="58">
        <v>2774.02</v>
      </c>
      <c r="I429" s="57">
        <v>4574</v>
      </c>
      <c r="J429" s="58">
        <v>2424.2200000000003</v>
      </c>
      <c r="K429" s="57">
        <v>3797</v>
      </c>
      <c r="L429" s="58">
        <v>2012.41</v>
      </c>
      <c r="M429" s="115"/>
      <c r="N429" t="b">
        <v>1</v>
      </c>
      <c r="O429" t="b">
        <v>1</v>
      </c>
      <c r="P429" t="b">
        <v>1</v>
      </c>
      <c r="Q429" t="b">
        <v>1</v>
      </c>
      <c r="R429" t="b">
        <v>1</v>
      </c>
      <c r="S429" t="b">
        <v>1</v>
      </c>
      <c r="T429" t="b">
        <v>1</v>
      </c>
      <c r="U429" t="b">
        <v>1</v>
      </c>
      <c r="V429" t="b">
        <v>1</v>
      </c>
      <c r="W429" t="b">
        <v>1</v>
      </c>
    </row>
    <row r="430" spans="2:23" x14ac:dyDescent="0.2">
      <c r="B430" s="13" t="s">
        <v>132</v>
      </c>
      <c r="C430" s="57">
        <v>9422</v>
      </c>
      <c r="D430" s="58">
        <v>4993.66</v>
      </c>
      <c r="E430" s="57">
        <v>7517</v>
      </c>
      <c r="F430" s="58">
        <v>3984.01</v>
      </c>
      <c r="G430" s="57">
        <v>5404</v>
      </c>
      <c r="H430" s="58">
        <v>2864.1200000000003</v>
      </c>
      <c r="I430" s="57">
        <v>4724</v>
      </c>
      <c r="J430" s="58">
        <v>2503.7200000000003</v>
      </c>
      <c r="K430" s="57">
        <v>3922</v>
      </c>
      <c r="L430" s="58">
        <v>2078.6600000000003</v>
      </c>
      <c r="M430" s="115"/>
      <c r="N430" t="b">
        <v>1</v>
      </c>
      <c r="O430" t="b">
        <v>1</v>
      </c>
      <c r="P430" t="b">
        <v>1</v>
      </c>
      <c r="Q430" t="b">
        <v>1</v>
      </c>
      <c r="R430" t="b">
        <v>1</v>
      </c>
      <c r="S430" t="b">
        <v>1</v>
      </c>
      <c r="T430" t="b">
        <v>1</v>
      </c>
      <c r="U430" t="b">
        <v>1</v>
      </c>
      <c r="V430" t="b">
        <v>1</v>
      </c>
      <c r="W430" t="b">
        <v>1</v>
      </c>
    </row>
    <row r="431" spans="2:23" x14ac:dyDescent="0.2">
      <c r="B431" s="13" t="s">
        <v>133</v>
      </c>
      <c r="C431" s="57">
        <v>9920</v>
      </c>
      <c r="D431" s="58">
        <v>5257.6</v>
      </c>
      <c r="E431" s="57">
        <v>8024</v>
      </c>
      <c r="F431" s="58">
        <v>4252.72</v>
      </c>
      <c r="G431" s="57">
        <v>5755</v>
      </c>
      <c r="H431" s="58">
        <v>3050.15</v>
      </c>
      <c r="I431" s="57">
        <v>5040</v>
      </c>
      <c r="J431" s="58">
        <v>2671.2000000000003</v>
      </c>
      <c r="K431" s="57">
        <v>4206</v>
      </c>
      <c r="L431" s="58">
        <v>2229.1800000000003</v>
      </c>
      <c r="M431" s="115"/>
      <c r="N431" t="b">
        <v>1</v>
      </c>
      <c r="O431" t="b">
        <v>1</v>
      </c>
      <c r="P431" t="b">
        <v>1</v>
      </c>
      <c r="Q431" t="b">
        <v>1</v>
      </c>
      <c r="R431" t="b">
        <v>1</v>
      </c>
      <c r="S431" t="b">
        <v>1</v>
      </c>
      <c r="T431" t="b">
        <v>1</v>
      </c>
      <c r="U431" t="b">
        <v>1</v>
      </c>
      <c r="V431" t="b">
        <v>1</v>
      </c>
      <c r="W431" t="b">
        <v>1</v>
      </c>
    </row>
    <row r="432" spans="2:23" x14ac:dyDescent="0.2">
      <c r="B432" s="13" t="s">
        <v>134</v>
      </c>
      <c r="C432" s="57">
        <v>10420</v>
      </c>
      <c r="D432" s="58">
        <v>5522.6</v>
      </c>
      <c r="E432" s="57">
        <v>8533</v>
      </c>
      <c r="F432" s="58">
        <v>4522.49</v>
      </c>
      <c r="G432" s="57">
        <v>6102</v>
      </c>
      <c r="H432" s="58">
        <v>3234.06</v>
      </c>
      <c r="I432" s="57">
        <v>5358</v>
      </c>
      <c r="J432" s="58">
        <v>2839.7400000000002</v>
      </c>
      <c r="K432" s="57">
        <v>4489</v>
      </c>
      <c r="L432" s="58">
        <v>2379.17</v>
      </c>
      <c r="M432" s="115"/>
      <c r="N432" t="b">
        <v>1</v>
      </c>
      <c r="O432" t="b">
        <v>1</v>
      </c>
      <c r="P432" t="b">
        <v>1</v>
      </c>
      <c r="Q432" t="b">
        <v>1</v>
      </c>
      <c r="R432" t="b">
        <v>1</v>
      </c>
      <c r="S432" t="b">
        <v>1</v>
      </c>
      <c r="T432" t="b">
        <v>1</v>
      </c>
      <c r="U432" t="b">
        <v>1</v>
      </c>
      <c r="V432" t="b">
        <v>1</v>
      </c>
      <c r="W432" t="b">
        <v>1</v>
      </c>
    </row>
    <row r="433" spans="2:23" x14ac:dyDescent="0.2">
      <c r="B433" s="13" t="s">
        <v>39</v>
      </c>
      <c r="C433" s="57">
        <v>10923</v>
      </c>
      <c r="D433" s="58">
        <v>5789.1900000000005</v>
      </c>
      <c r="E433" s="57">
        <v>9039</v>
      </c>
      <c r="F433" s="58">
        <v>4790.67</v>
      </c>
      <c r="G433" s="57">
        <v>6451</v>
      </c>
      <c r="H433" s="58">
        <v>3419.03</v>
      </c>
      <c r="I433" s="57">
        <v>5674</v>
      </c>
      <c r="J433" s="58">
        <v>3007.2200000000003</v>
      </c>
      <c r="K433" s="57">
        <v>4772</v>
      </c>
      <c r="L433" s="58">
        <v>2529.1600000000003</v>
      </c>
      <c r="M433" s="115"/>
      <c r="N433" t="b">
        <v>1</v>
      </c>
      <c r="O433" t="b">
        <v>1</v>
      </c>
      <c r="P433" t="b">
        <v>1</v>
      </c>
      <c r="Q433" t="b">
        <v>1</v>
      </c>
      <c r="R433" t="b">
        <v>1</v>
      </c>
      <c r="S433" t="b">
        <v>1</v>
      </c>
      <c r="T433" t="b">
        <v>1</v>
      </c>
      <c r="U433" t="b">
        <v>1</v>
      </c>
      <c r="V433" t="b">
        <v>1</v>
      </c>
      <c r="W433" t="b">
        <v>1</v>
      </c>
    </row>
    <row r="434" spans="2:23" x14ac:dyDescent="0.2">
      <c r="B434" s="13" t="s">
        <v>40</v>
      </c>
      <c r="C434" s="57">
        <v>11530</v>
      </c>
      <c r="D434" s="58">
        <v>6110.9000000000005</v>
      </c>
      <c r="E434" s="57">
        <v>9565</v>
      </c>
      <c r="F434" s="58">
        <v>5069.45</v>
      </c>
      <c r="G434" s="57">
        <v>6818</v>
      </c>
      <c r="H434" s="58">
        <v>3613.54</v>
      </c>
      <c r="I434" s="57">
        <v>6011</v>
      </c>
      <c r="J434" s="58">
        <v>3185.8300000000004</v>
      </c>
      <c r="K434" s="57">
        <v>5060</v>
      </c>
      <c r="L434" s="58">
        <v>2681.8</v>
      </c>
      <c r="M434" s="115"/>
      <c r="N434" t="b">
        <v>1</v>
      </c>
      <c r="O434" t="b">
        <v>1</v>
      </c>
      <c r="P434" t="b">
        <v>1</v>
      </c>
      <c r="Q434" t="b">
        <v>1</v>
      </c>
      <c r="R434" t="b">
        <v>1</v>
      </c>
      <c r="S434" t="b">
        <v>1</v>
      </c>
      <c r="T434" t="b">
        <v>1</v>
      </c>
      <c r="U434" t="b">
        <v>1</v>
      </c>
      <c r="V434" t="b">
        <v>1</v>
      </c>
      <c r="W434" t="b">
        <v>1</v>
      </c>
    </row>
    <row r="435" spans="2:23" x14ac:dyDescent="0.2">
      <c r="B435" s="13" t="s">
        <v>41</v>
      </c>
      <c r="C435" s="57">
        <v>12184</v>
      </c>
      <c r="D435" s="58">
        <v>6457.52</v>
      </c>
      <c r="E435" s="57">
        <v>10103</v>
      </c>
      <c r="F435" s="58">
        <v>5354.59</v>
      </c>
      <c r="G435" s="57">
        <v>7192</v>
      </c>
      <c r="H435" s="58">
        <v>3811.76</v>
      </c>
      <c r="I435" s="57">
        <v>6357</v>
      </c>
      <c r="J435" s="58">
        <v>3369.21</v>
      </c>
      <c r="K435" s="57">
        <v>5351</v>
      </c>
      <c r="L435" s="58">
        <v>2836.03</v>
      </c>
      <c r="M435" s="115"/>
      <c r="N435" t="b">
        <v>1</v>
      </c>
      <c r="O435" t="b">
        <v>1</v>
      </c>
      <c r="P435" t="b">
        <v>1</v>
      </c>
      <c r="Q435" t="b">
        <v>1</v>
      </c>
      <c r="R435" t="b">
        <v>1</v>
      </c>
      <c r="S435" t="b">
        <v>1</v>
      </c>
      <c r="T435" t="b">
        <v>1</v>
      </c>
      <c r="U435" t="b">
        <v>1</v>
      </c>
      <c r="V435" t="b">
        <v>1</v>
      </c>
      <c r="W435" t="b">
        <v>1</v>
      </c>
    </row>
    <row r="436" spans="2:23" x14ac:dyDescent="0.2">
      <c r="B436" s="13" t="s">
        <v>42</v>
      </c>
      <c r="C436" s="57">
        <v>12838</v>
      </c>
      <c r="D436" s="58">
        <v>6804.14</v>
      </c>
      <c r="E436" s="57">
        <v>10675</v>
      </c>
      <c r="F436" s="58">
        <v>5657.75</v>
      </c>
      <c r="G436" s="57">
        <v>7575</v>
      </c>
      <c r="H436" s="58">
        <v>4014.75</v>
      </c>
      <c r="I436" s="57">
        <v>6707</v>
      </c>
      <c r="J436" s="58">
        <v>3554.71</v>
      </c>
      <c r="K436" s="57">
        <v>5648</v>
      </c>
      <c r="L436" s="58">
        <v>2993.44</v>
      </c>
      <c r="M436" s="115"/>
      <c r="N436" t="b">
        <v>1</v>
      </c>
      <c r="O436" t="b">
        <v>1</v>
      </c>
      <c r="P436" t="b">
        <v>1</v>
      </c>
      <c r="Q436" t="b">
        <v>1</v>
      </c>
      <c r="R436" t="b">
        <v>1</v>
      </c>
      <c r="S436" t="b">
        <v>1</v>
      </c>
      <c r="T436" t="b">
        <v>1</v>
      </c>
      <c r="U436" t="b">
        <v>1</v>
      </c>
      <c r="V436" t="b">
        <v>1</v>
      </c>
      <c r="W436" t="b">
        <v>1</v>
      </c>
    </row>
    <row r="437" spans="2:23" x14ac:dyDescent="0.2">
      <c r="B437" s="13" t="s">
        <v>43</v>
      </c>
      <c r="C437" s="57">
        <v>13539</v>
      </c>
      <c r="D437" s="58">
        <v>7175.67</v>
      </c>
      <c r="E437" s="57">
        <v>11283</v>
      </c>
      <c r="F437" s="58">
        <v>5979.9900000000007</v>
      </c>
      <c r="G437" s="57">
        <v>7985</v>
      </c>
      <c r="H437" s="58">
        <v>4232.05</v>
      </c>
      <c r="I437" s="57">
        <v>7062</v>
      </c>
      <c r="J437" s="58">
        <v>3742.86</v>
      </c>
      <c r="K437" s="57">
        <v>5945</v>
      </c>
      <c r="L437" s="58">
        <v>3150.8500000000004</v>
      </c>
      <c r="M437" s="115"/>
      <c r="N437" t="b">
        <v>1</v>
      </c>
      <c r="O437" t="b">
        <v>1</v>
      </c>
      <c r="P437" t="b">
        <v>1</v>
      </c>
      <c r="Q437" t="b">
        <v>1</v>
      </c>
      <c r="R437" t="b">
        <v>1</v>
      </c>
      <c r="S437" t="b">
        <v>1</v>
      </c>
      <c r="T437" t="b">
        <v>1</v>
      </c>
      <c r="U437" t="b">
        <v>1</v>
      </c>
      <c r="V437" t="b">
        <v>1</v>
      </c>
      <c r="W437" t="b">
        <v>1</v>
      </c>
    </row>
    <row r="438" spans="2:23" x14ac:dyDescent="0.2">
      <c r="B438" s="13" t="s">
        <v>44</v>
      </c>
      <c r="C438" s="57">
        <v>14260</v>
      </c>
      <c r="D438" s="58">
        <v>7557.8</v>
      </c>
      <c r="E438" s="57">
        <v>11920</v>
      </c>
      <c r="F438" s="58">
        <v>6317.6</v>
      </c>
      <c r="G438" s="57">
        <v>8517</v>
      </c>
      <c r="H438" s="58">
        <v>4514.01</v>
      </c>
      <c r="I438" s="57">
        <v>7432</v>
      </c>
      <c r="J438" s="58">
        <v>3938.96</v>
      </c>
      <c r="K438" s="57">
        <v>6250</v>
      </c>
      <c r="L438" s="58">
        <v>3312.5</v>
      </c>
      <c r="M438" s="115"/>
      <c r="N438" t="b">
        <v>1</v>
      </c>
      <c r="O438" t="b">
        <v>1</v>
      </c>
      <c r="P438" t="b">
        <v>1</v>
      </c>
      <c r="Q438" t="b">
        <v>1</v>
      </c>
      <c r="R438" t="b">
        <v>1</v>
      </c>
      <c r="S438" t="b">
        <v>1</v>
      </c>
      <c r="T438" t="b">
        <v>1</v>
      </c>
      <c r="U438" t="b">
        <v>1</v>
      </c>
      <c r="V438" t="b">
        <v>1</v>
      </c>
      <c r="W438" t="b">
        <v>1</v>
      </c>
    </row>
    <row r="439" spans="2:23" x14ac:dyDescent="0.2">
      <c r="B439" s="13" t="s">
        <v>45</v>
      </c>
      <c r="C439" s="57">
        <v>15175</v>
      </c>
      <c r="D439" s="58">
        <v>8042.75</v>
      </c>
      <c r="E439" s="57">
        <v>12646</v>
      </c>
      <c r="F439" s="58">
        <v>6702.38</v>
      </c>
      <c r="G439" s="57">
        <v>9120</v>
      </c>
      <c r="H439" s="58">
        <v>4833.6000000000004</v>
      </c>
      <c r="I439" s="57">
        <v>7957</v>
      </c>
      <c r="J439" s="58">
        <v>4217.21</v>
      </c>
      <c r="K439" s="57">
        <v>6628</v>
      </c>
      <c r="L439" s="58">
        <v>3512.84</v>
      </c>
      <c r="M439" s="115"/>
      <c r="N439" t="b">
        <v>1</v>
      </c>
      <c r="O439" t="b">
        <v>1</v>
      </c>
      <c r="P439" t="b">
        <v>1</v>
      </c>
      <c r="Q439" t="b">
        <v>1</v>
      </c>
      <c r="R439" t="b">
        <v>1</v>
      </c>
      <c r="S439" t="b">
        <v>1</v>
      </c>
      <c r="T439" t="b">
        <v>1</v>
      </c>
      <c r="U439" t="b">
        <v>1</v>
      </c>
      <c r="V439" t="b">
        <v>1</v>
      </c>
      <c r="W439" t="b">
        <v>1</v>
      </c>
    </row>
    <row r="440" spans="2:23" x14ac:dyDescent="0.2">
      <c r="B440" s="13" t="s">
        <v>46</v>
      </c>
      <c r="C440" s="57">
        <v>16392</v>
      </c>
      <c r="D440" s="58">
        <v>8687.76</v>
      </c>
      <c r="E440" s="57">
        <v>13659</v>
      </c>
      <c r="F440" s="58">
        <v>7239.27</v>
      </c>
      <c r="G440" s="57">
        <v>9853</v>
      </c>
      <c r="H440" s="58">
        <v>5222.09</v>
      </c>
      <c r="I440" s="57">
        <v>8571</v>
      </c>
      <c r="J440" s="58">
        <v>4542.63</v>
      </c>
      <c r="K440" s="57">
        <v>7160</v>
      </c>
      <c r="L440" s="58">
        <v>3794.8</v>
      </c>
      <c r="M440" s="115"/>
      <c r="N440" t="b">
        <v>1</v>
      </c>
      <c r="O440" t="b">
        <v>1</v>
      </c>
      <c r="P440" t="b">
        <v>1</v>
      </c>
      <c r="Q440" t="b">
        <v>1</v>
      </c>
      <c r="R440" t="b">
        <v>1</v>
      </c>
      <c r="S440" t="b">
        <v>1</v>
      </c>
      <c r="T440" t="b">
        <v>1</v>
      </c>
      <c r="U440" t="b">
        <v>1</v>
      </c>
      <c r="V440" t="b">
        <v>1</v>
      </c>
      <c r="W440" t="b">
        <v>1</v>
      </c>
    </row>
    <row r="441" spans="2:23" x14ac:dyDescent="0.2">
      <c r="B441" s="13" t="s">
        <v>47</v>
      </c>
      <c r="C441" s="57">
        <v>17769</v>
      </c>
      <c r="D441" s="58">
        <v>9417.57</v>
      </c>
      <c r="E441" s="57">
        <v>14803</v>
      </c>
      <c r="F441" s="58">
        <v>7845.59</v>
      </c>
      <c r="G441" s="57">
        <v>10685</v>
      </c>
      <c r="H441" s="58">
        <v>5663.05</v>
      </c>
      <c r="I441" s="57">
        <v>9299</v>
      </c>
      <c r="J441" s="58">
        <v>4928.47</v>
      </c>
      <c r="K441" s="57">
        <v>7773</v>
      </c>
      <c r="L441" s="58">
        <v>4119.6900000000005</v>
      </c>
      <c r="M441" s="115"/>
      <c r="N441" t="b">
        <v>1</v>
      </c>
      <c r="O441" t="b">
        <v>1</v>
      </c>
      <c r="P441" t="b">
        <v>1</v>
      </c>
      <c r="Q441" t="b">
        <v>1</v>
      </c>
      <c r="R441" t="b">
        <v>1</v>
      </c>
      <c r="S441" t="b">
        <v>1</v>
      </c>
      <c r="T441" t="b">
        <v>1</v>
      </c>
      <c r="U441" t="b">
        <v>1</v>
      </c>
      <c r="V441" t="b">
        <v>1</v>
      </c>
      <c r="W441" t="b">
        <v>1</v>
      </c>
    </row>
    <row r="442" spans="2:23" x14ac:dyDescent="0.2">
      <c r="B442" s="13" t="s">
        <v>48</v>
      </c>
      <c r="C442" s="57">
        <v>19405</v>
      </c>
      <c r="D442" s="58">
        <v>10284.65</v>
      </c>
      <c r="E442" s="57">
        <v>16160</v>
      </c>
      <c r="F442" s="58">
        <v>8564.8000000000011</v>
      </c>
      <c r="G442" s="57">
        <v>11670</v>
      </c>
      <c r="H442" s="58">
        <v>6185.1</v>
      </c>
      <c r="I442" s="57">
        <v>10146</v>
      </c>
      <c r="J442" s="58">
        <v>5377.38</v>
      </c>
      <c r="K442" s="57">
        <v>8492</v>
      </c>
      <c r="L442" s="58">
        <v>4500.76</v>
      </c>
      <c r="M442" s="115"/>
      <c r="N442" t="b">
        <v>1</v>
      </c>
      <c r="O442" t="b">
        <v>1</v>
      </c>
      <c r="P442" t="b">
        <v>1</v>
      </c>
      <c r="Q442" t="b">
        <v>1</v>
      </c>
      <c r="R442" t="b">
        <v>1</v>
      </c>
      <c r="S442" t="b">
        <v>1</v>
      </c>
      <c r="T442" t="b">
        <v>1</v>
      </c>
      <c r="U442" t="b">
        <v>1</v>
      </c>
      <c r="V442" t="b">
        <v>1</v>
      </c>
      <c r="W442" t="b">
        <v>1</v>
      </c>
    </row>
    <row r="443" spans="2:23" x14ac:dyDescent="0.2">
      <c r="B443" s="13" t="s">
        <v>49</v>
      </c>
      <c r="C443" s="57">
        <v>21269</v>
      </c>
      <c r="D443" s="58">
        <v>11272.57</v>
      </c>
      <c r="E443" s="57">
        <v>17988</v>
      </c>
      <c r="F443" s="58">
        <v>9533.6400000000012</v>
      </c>
      <c r="G443" s="57">
        <v>12723</v>
      </c>
      <c r="H443" s="58">
        <v>6743.1900000000005</v>
      </c>
      <c r="I443" s="57">
        <v>11182</v>
      </c>
      <c r="J443" s="58">
        <v>5926.46</v>
      </c>
      <c r="K443" s="57">
        <v>9333</v>
      </c>
      <c r="L443" s="58">
        <v>4946.4900000000007</v>
      </c>
      <c r="M443" s="115"/>
      <c r="N443" t="b">
        <v>1</v>
      </c>
      <c r="O443" t="b">
        <v>1</v>
      </c>
      <c r="P443" t="b">
        <v>1</v>
      </c>
      <c r="Q443" t="b">
        <v>1</v>
      </c>
      <c r="R443" t="b">
        <v>1</v>
      </c>
      <c r="S443" t="b">
        <v>1</v>
      </c>
      <c r="T443" t="b">
        <v>1</v>
      </c>
      <c r="U443" t="b">
        <v>1</v>
      </c>
      <c r="V443" t="b">
        <v>1</v>
      </c>
      <c r="W443" t="b">
        <v>1</v>
      </c>
    </row>
    <row r="444" spans="2:23" x14ac:dyDescent="0.2">
      <c r="B444" s="13" t="s">
        <v>50</v>
      </c>
      <c r="C444" s="57">
        <v>23421</v>
      </c>
      <c r="D444" s="58">
        <v>12413.130000000001</v>
      </c>
      <c r="E444" s="57">
        <v>19822</v>
      </c>
      <c r="F444" s="58">
        <v>10505.66</v>
      </c>
      <c r="G444" s="57">
        <v>14087</v>
      </c>
      <c r="H444" s="58">
        <v>7466.1100000000006</v>
      </c>
      <c r="I444" s="57">
        <v>12312</v>
      </c>
      <c r="J444" s="58">
        <v>6525.3600000000006</v>
      </c>
      <c r="K444" s="57">
        <v>10281</v>
      </c>
      <c r="L444" s="58">
        <v>5448.93</v>
      </c>
      <c r="M444" s="115"/>
      <c r="N444" t="b">
        <v>1</v>
      </c>
      <c r="O444" t="b">
        <v>1</v>
      </c>
      <c r="P444" t="b">
        <v>1</v>
      </c>
      <c r="Q444" t="b">
        <v>1</v>
      </c>
      <c r="R444" t="b">
        <v>1</v>
      </c>
      <c r="S444" t="b">
        <v>1</v>
      </c>
      <c r="T444" t="b">
        <v>1</v>
      </c>
      <c r="U444" t="b">
        <v>1</v>
      </c>
      <c r="V444" t="b">
        <v>1</v>
      </c>
      <c r="W444" t="b">
        <v>1</v>
      </c>
    </row>
    <row r="445" spans="2:23" x14ac:dyDescent="0.2">
      <c r="B445" s="13" t="s">
        <v>51</v>
      </c>
      <c r="C445" s="57">
        <v>25916</v>
      </c>
      <c r="D445" s="58">
        <v>13735.480000000001</v>
      </c>
      <c r="E445" s="57">
        <v>21919</v>
      </c>
      <c r="F445" s="58">
        <v>11617.07</v>
      </c>
      <c r="G445" s="57">
        <v>15592</v>
      </c>
      <c r="H445" s="58">
        <v>8263.76</v>
      </c>
      <c r="I445" s="57">
        <v>13625</v>
      </c>
      <c r="J445" s="58">
        <v>7221.25</v>
      </c>
      <c r="K445" s="57">
        <v>11382</v>
      </c>
      <c r="L445" s="58">
        <v>6032.46</v>
      </c>
      <c r="M445" s="115"/>
      <c r="N445" t="b">
        <v>1</v>
      </c>
      <c r="O445" t="b">
        <v>1</v>
      </c>
      <c r="P445" t="b">
        <v>1</v>
      </c>
      <c r="Q445" t="b">
        <v>1</v>
      </c>
      <c r="R445" t="b">
        <v>1</v>
      </c>
      <c r="S445" t="b">
        <v>1</v>
      </c>
      <c r="T445" t="b">
        <v>1</v>
      </c>
      <c r="U445" t="b">
        <v>1</v>
      </c>
      <c r="V445" t="b">
        <v>1</v>
      </c>
      <c r="W445" t="b">
        <v>1</v>
      </c>
    </row>
    <row r="446" spans="2:23" x14ac:dyDescent="0.2">
      <c r="B446" s="13" t="s">
        <v>52</v>
      </c>
      <c r="C446" s="57">
        <v>28767</v>
      </c>
      <c r="D446" s="58">
        <v>15246.51</v>
      </c>
      <c r="E446" s="57">
        <v>24322</v>
      </c>
      <c r="F446" s="58">
        <v>12890.66</v>
      </c>
      <c r="G446" s="57">
        <v>17306</v>
      </c>
      <c r="H446" s="58">
        <v>9172.18</v>
      </c>
      <c r="I446" s="57">
        <v>15127</v>
      </c>
      <c r="J446" s="58">
        <v>8017.31</v>
      </c>
      <c r="K446" s="57">
        <v>12634</v>
      </c>
      <c r="L446" s="58">
        <v>6696.02</v>
      </c>
      <c r="M446" s="115"/>
      <c r="N446" t="b">
        <v>1</v>
      </c>
      <c r="O446" t="b">
        <v>1</v>
      </c>
      <c r="P446" t="b">
        <v>1</v>
      </c>
      <c r="Q446" t="b">
        <v>1</v>
      </c>
      <c r="R446" t="b">
        <v>1</v>
      </c>
      <c r="S446" t="b">
        <v>1</v>
      </c>
      <c r="T446" t="b">
        <v>1</v>
      </c>
      <c r="U446" t="b">
        <v>1</v>
      </c>
      <c r="V446" t="b">
        <v>1</v>
      </c>
      <c r="W446" t="b">
        <v>1</v>
      </c>
    </row>
    <row r="447" spans="2:23" x14ac:dyDescent="0.2">
      <c r="B447" s="13" t="s">
        <v>53</v>
      </c>
      <c r="C447" s="57">
        <v>32077</v>
      </c>
      <c r="D447" s="58">
        <v>17000.810000000001</v>
      </c>
      <c r="E447" s="57">
        <v>27122</v>
      </c>
      <c r="F447" s="58">
        <v>14374.66</v>
      </c>
      <c r="G447" s="57">
        <v>19302</v>
      </c>
      <c r="H447" s="58">
        <v>10230.060000000001</v>
      </c>
      <c r="I447" s="57">
        <v>16815</v>
      </c>
      <c r="J447" s="58">
        <v>8911.9500000000007</v>
      </c>
      <c r="K447" s="57">
        <v>14090</v>
      </c>
      <c r="L447" s="58">
        <v>7467.7000000000007</v>
      </c>
      <c r="M447" s="115"/>
      <c r="N447" t="b">
        <v>1</v>
      </c>
      <c r="O447" t="b">
        <v>1</v>
      </c>
      <c r="P447" t="b">
        <v>1</v>
      </c>
      <c r="Q447" t="b">
        <v>1</v>
      </c>
      <c r="R447" t="b">
        <v>1</v>
      </c>
      <c r="S447" t="b">
        <v>1</v>
      </c>
      <c r="T447" t="b">
        <v>1</v>
      </c>
      <c r="U447" t="b">
        <v>1</v>
      </c>
      <c r="V447" t="b">
        <v>1</v>
      </c>
      <c r="W447" t="b">
        <v>1</v>
      </c>
    </row>
    <row r="448" spans="2:23" x14ac:dyDescent="0.2">
      <c r="B448" s="13" t="s">
        <v>135</v>
      </c>
      <c r="C448" s="57">
        <v>35810</v>
      </c>
      <c r="D448" s="58">
        <v>18979.3</v>
      </c>
      <c r="E448" s="57">
        <v>31515</v>
      </c>
      <c r="F448" s="58">
        <v>16702.95</v>
      </c>
      <c r="G448" s="57">
        <v>22262</v>
      </c>
      <c r="H448" s="58">
        <v>11798.86</v>
      </c>
      <c r="I448" s="57">
        <v>19286</v>
      </c>
      <c r="J448" s="58">
        <v>10221.58</v>
      </c>
      <c r="K448" s="57">
        <v>15722</v>
      </c>
      <c r="L448" s="58">
        <v>8332.66</v>
      </c>
      <c r="M448" s="115"/>
      <c r="N448" t="b">
        <v>1</v>
      </c>
      <c r="O448" t="b">
        <v>1</v>
      </c>
      <c r="P448" t="b">
        <v>1</v>
      </c>
      <c r="Q448" t="b">
        <v>1</v>
      </c>
      <c r="R448" t="b">
        <v>1</v>
      </c>
      <c r="S448" t="b">
        <v>1</v>
      </c>
      <c r="T448" t="b">
        <v>1</v>
      </c>
      <c r="U448" t="b">
        <v>1</v>
      </c>
      <c r="V448" t="b">
        <v>1</v>
      </c>
      <c r="W448" t="b">
        <v>1</v>
      </c>
    </row>
    <row r="449" spans="2:23" x14ac:dyDescent="0.2">
      <c r="B449" s="13" t="s">
        <v>136</v>
      </c>
      <c r="C449" s="57">
        <v>42319</v>
      </c>
      <c r="D449" s="58">
        <v>22429.07</v>
      </c>
      <c r="E449" s="57">
        <v>37239</v>
      </c>
      <c r="F449" s="58">
        <v>19736.670000000002</v>
      </c>
      <c r="G449" s="57">
        <v>25846</v>
      </c>
      <c r="H449" s="58">
        <v>13698.380000000001</v>
      </c>
      <c r="I449" s="57">
        <v>22295</v>
      </c>
      <c r="J449" s="58">
        <v>11816.35</v>
      </c>
      <c r="K449" s="57">
        <v>18139</v>
      </c>
      <c r="L449" s="58">
        <v>9613.67</v>
      </c>
      <c r="M449" s="115"/>
      <c r="N449" t="b">
        <v>1</v>
      </c>
      <c r="O449" t="b">
        <v>1</v>
      </c>
      <c r="P449" t="b">
        <v>1</v>
      </c>
      <c r="Q449" t="b">
        <v>1</v>
      </c>
      <c r="R449" t="b">
        <v>1</v>
      </c>
      <c r="S449" t="b">
        <v>1</v>
      </c>
      <c r="T449" t="b">
        <v>1</v>
      </c>
      <c r="U449" t="b">
        <v>1</v>
      </c>
      <c r="V449" t="b">
        <v>1</v>
      </c>
      <c r="W449" t="b">
        <v>1</v>
      </c>
    </row>
    <row r="450" spans="2:23" x14ac:dyDescent="0.2">
      <c r="B450" s="13" t="s">
        <v>137</v>
      </c>
      <c r="C450" s="57">
        <v>48994</v>
      </c>
      <c r="D450" s="58">
        <v>25966.82</v>
      </c>
      <c r="E450" s="57">
        <v>43089</v>
      </c>
      <c r="F450" s="58">
        <v>22837.170000000002</v>
      </c>
      <c r="G450" s="57">
        <v>30187</v>
      </c>
      <c r="H450" s="58">
        <v>15999.11</v>
      </c>
      <c r="I450" s="57">
        <v>26042</v>
      </c>
      <c r="J450" s="58">
        <v>13802.26</v>
      </c>
      <c r="K450" s="57">
        <v>20799</v>
      </c>
      <c r="L450" s="58">
        <v>11023.470000000001</v>
      </c>
      <c r="M450" s="115"/>
      <c r="N450" t="b">
        <v>1</v>
      </c>
      <c r="O450" t="b">
        <v>1</v>
      </c>
      <c r="P450" t="b">
        <v>1</v>
      </c>
      <c r="Q450" t="b">
        <v>1</v>
      </c>
      <c r="R450" t="b">
        <v>1</v>
      </c>
      <c r="S450" t="b">
        <v>1</v>
      </c>
      <c r="T450" t="b">
        <v>1</v>
      </c>
      <c r="U450" t="b">
        <v>1</v>
      </c>
      <c r="V450" t="b">
        <v>1</v>
      </c>
      <c r="W450" t="b">
        <v>1</v>
      </c>
    </row>
    <row r="451" spans="2:23" x14ac:dyDescent="0.2">
      <c r="B451" s="13" t="s">
        <v>138</v>
      </c>
      <c r="C451" s="57">
        <v>56967</v>
      </c>
      <c r="D451" s="58">
        <v>30192.510000000002</v>
      </c>
      <c r="E451" s="57">
        <v>49209</v>
      </c>
      <c r="F451" s="58">
        <v>26080.77</v>
      </c>
      <c r="G451" s="57">
        <v>34903</v>
      </c>
      <c r="H451" s="58">
        <v>18498.59</v>
      </c>
      <c r="I451" s="57">
        <v>30109</v>
      </c>
      <c r="J451" s="58">
        <v>15957.77</v>
      </c>
      <c r="K451" s="57">
        <v>23826</v>
      </c>
      <c r="L451" s="58">
        <v>12627.78</v>
      </c>
      <c r="M451" s="115"/>
      <c r="N451" t="b">
        <v>1</v>
      </c>
      <c r="O451" t="b">
        <v>1</v>
      </c>
      <c r="P451" t="b">
        <v>1</v>
      </c>
      <c r="Q451" t="b">
        <v>1</v>
      </c>
      <c r="R451" t="b">
        <v>1</v>
      </c>
      <c r="S451" t="b">
        <v>1</v>
      </c>
      <c r="T451" t="b">
        <v>1</v>
      </c>
      <c r="U451" t="b">
        <v>1</v>
      </c>
      <c r="V451" t="b">
        <v>1</v>
      </c>
      <c r="W451" t="b">
        <v>1</v>
      </c>
    </row>
    <row r="452" spans="2:23" x14ac:dyDescent="0.2">
      <c r="B452" s="13" t="s">
        <v>139</v>
      </c>
      <c r="C452" s="57">
        <v>65247</v>
      </c>
      <c r="D452" s="58">
        <v>34580.910000000003</v>
      </c>
      <c r="E452" s="57">
        <v>55854</v>
      </c>
      <c r="F452" s="58">
        <v>29602.620000000003</v>
      </c>
      <c r="G452" s="57">
        <v>40752</v>
      </c>
      <c r="H452" s="58">
        <v>21598.560000000001</v>
      </c>
      <c r="I452" s="57">
        <v>35153</v>
      </c>
      <c r="J452" s="58">
        <v>18631.09</v>
      </c>
      <c r="K452" s="57">
        <v>27209</v>
      </c>
      <c r="L452" s="58">
        <v>14420.77</v>
      </c>
      <c r="M452" s="115"/>
      <c r="N452" t="b">
        <v>1</v>
      </c>
      <c r="O452" t="b">
        <v>1</v>
      </c>
      <c r="P452" t="b">
        <v>1</v>
      </c>
      <c r="Q452" t="b">
        <v>1</v>
      </c>
      <c r="R452" t="b">
        <v>1</v>
      </c>
      <c r="S452" t="b">
        <v>1</v>
      </c>
      <c r="T452" t="b">
        <v>1</v>
      </c>
      <c r="U452" t="b">
        <v>1</v>
      </c>
      <c r="V452" t="b">
        <v>1</v>
      </c>
      <c r="W452" t="b">
        <v>1</v>
      </c>
    </row>
    <row r="453" spans="2:23" x14ac:dyDescent="0.2">
      <c r="B453" s="13" t="s">
        <v>140</v>
      </c>
      <c r="C453" s="57">
        <v>74221</v>
      </c>
      <c r="D453" s="58">
        <v>39337.130000000005</v>
      </c>
      <c r="E453" s="57">
        <v>63833</v>
      </c>
      <c r="F453" s="58">
        <v>33831.490000000005</v>
      </c>
      <c r="G453" s="57">
        <v>46979</v>
      </c>
      <c r="H453" s="58">
        <v>24898.870000000003</v>
      </c>
      <c r="I453" s="57">
        <v>40524</v>
      </c>
      <c r="J453" s="58">
        <v>21477.72</v>
      </c>
      <c r="K453" s="57">
        <v>30716</v>
      </c>
      <c r="L453" s="58">
        <v>16279.480000000001</v>
      </c>
      <c r="M453" s="115"/>
      <c r="N453" t="b">
        <v>1</v>
      </c>
      <c r="O453" t="b">
        <v>1</v>
      </c>
      <c r="P453" t="b">
        <v>1</v>
      </c>
      <c r="Q453" t="b">
        <v>1</v>
      </c>
      <c r="R453" t="b">
        <v>1</v>
      </c>
      <c r="S453" t="b">
        <v>1</v>
      </c>
      <c r="T453" t="b">
        <v>1</v>
      </c>
      <c r="U453" t="b">
        <v>1</v>
      </c>
      <c r="V453" t="b">
        <v>1</v>
      </c>
      <c r="W453" t="b">
        <v>1</v>
      </c>
    </row>
    <row r="454" spans="2:23" x14ac:dyDescent="0.2">
      <c r="B454" s="15"/>
    </row>
  </sheetData>
  <sheetProtection algorithmName="SHA-512" hashValue="2xkx4m7zaD6mul6ozQUA3hC+ZQHoV8eyRVSGM6pzhN43xKEf2e5CltJmSnGt74xrht+MKUYg1iiMAPykztScHQ==" saltValue="8cnBQGyaH2U0kJaLnR0rSg==" spinCount="100000" sheet="1" objects="1" scenarios="1"/>
  <mergeCells count="97">
    <mergeCell ref="K385:L385"/>
    <mergeCell ref="M383:M453"/>
    <mergeCell ref="C384:D384"/>
    <mergeCell ref="E384:F384"/>
    <mergeCell ref="G384:H384"/>
    <mergeCell ref="I384:J384"/>
    <mergeCell ref="K384:L384"/>
    <mergeCell ref="C385:D385"/>
    <mergeCell ref="E385:F385"/>
    <mergeCell ref="G385:H385"/>
    <mergeCell ref="I385:J385"/>
    <mergeCell ref="C383:D383"/>
    <mergeCell ref="E383:F383"/>
    <mergeCell ref="G383:H383"/>
    <mergeCell ref="I383:J383"/>
    <mergeCell ref="K383:L383"/>
    <mergeCell ref="M306:M376"/>
    <mergeCell ref="C307:D307"/>
    <mergeCell ref="E307:F307"/>
    <mergeCell ref="G307:H307"/>
    <mergeCell ref="I307:J307"/>
    <mergeCell ref="K307:L307"/>
    <mergeCell ref="C308:D308"/>
    <mergeCell ref="E308:F308"/>
    <mergeCell ref="G308:H308"/>
    <mergeCell ref="I308:J308"/>
    <mergeCell ref="K308:L308"/>
    <mergeCell ref="C306:D306"/>
    <mergeCell ref="E306:F306"/>
    <mergeCell ref="G306:H306"/>
    <mergeCell ref="I306:J306"/>
    <mergeCell ref="K306:L306"/>
    <mergeCell ref="M231:M301"/>
    <mergeCell ref="C232:D232"/>
    <mergeCell ref="E232:F232"/>
    <mergeCell ref="G232:H232"/>
    <mergeCell ref="I232:J232"/>
    <mergeCell ref="K232:L232"/>
    <mergeCell ref="C233:D233"/>
    <mergeCell ref="E233:F233"/>
    <mergeCell ref="G233:H233"/>
    <mergeCell ref="I233:J233"/>
    <mergeCell ref="K233:L233"/>
    <mergeCell ref="C231:D231"/>
    <mergeCell ref="E231:F231"/>
    <mergeCell ref="G231:H231"/>
    <mergeCell ref="I231:J231"/>
    <mergeCell ref="K231:L231"/>
    <mergeCell ref="M153:M223"/>
    <mergeCell ref="C154:D154"/>
    <mergeCell ref="E154:F154"/>
    <mergeCell ref="G154:H154"/>
    <mergeCell ref="I154:J154"/>
    <mergeCell ref="K154:L154"/>
    <mergeCell ref="C155:D155"/>
    <mergeCell ref="E155:F155"/>
    <mergeCell ref="G155:H155"/>
    <mergeCell ref="I155:J155"/>
    <mergeCell ref="K155:L155"/>
    <mergeCell ref="B151:L151"/>
    <mergeCell ref="C153:D153"/>
    <mergeCell ref="E153:F153"/>
    <mergeCell ref="G153:H153"/>
    <mergeCell ref="I153:J153"/>
    <mergeCell ref="K153:L153"/>
    <mergeCell ref="M79:M110"/>
    <mergeCell ref="C80:D80"/>
    <mergeCell ref="E80:F80"/>
    <mergeCell ref="G80:H80"/>
    <mergeCell ref="I80:J80"/>
    <mergeCell ref="C79:D79"/>
    <mergeCell ref="E79:F79"/>
    <mergeCell ref="G79:H79"/>
    <mergeCell ref="I79:J79"/>
    <mergeCell ref="K79:L79"/>
    <mergeCell ref="K80:L80"/>
    <mergeCell ref="C81:D81"/>
    <mergeCell ref="E81:F81"/>
    <mergeCell ref="G81:H81"/>
    <mergeCell ref="I81:J81"/>
    <mergeCell ref="K81:L81"/>
    <mergeCell ref="M4:M35"/>
    <mergeCell ref="C5:D5"/>
    <mergeCell ref="E5:F5"/>
    <mergeCell ref="G5:H5"/>
    <mergeCell ref="I5:J5"/>
    <mergeCell ref="C4:D4"/>
    <mergeCell ref="E4:F4"/>
    <mergeCell ref="G4:H4"/>
    <mergeCell ref="I4:J4"/>
    <mergeCell ref="K4:L4"/>
    <mergeCell ref="K5:L5"/>
    <mergeCell ref="C6:D6"/>
    <mergeCell ref="E6:F6"/>
    <mergeCell ref="G6:H6"/>
    <mergeCell ref="I6:J6"/>
    <mergeCell ref="K6:L6"/>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A227"/>
  <sheetViews>
    <sheetView zoomScaleNormal="100" workbookViewId="0">
      <selection activeCell="I212" sqref="I212"/>
    </sheetView>
  </sheetViews>
  <sheetFormatPr baseColWidth="10" defaultColWidth="8.83203125" defaultRowHeight="15" x14ac:dyDescent="0.2"/>
  <cols>
    <col min="2" max="2" width="32.6640625" customWidth="1"/>
    <col min="3" max="3" width="14.6640625" bestFit="1" customWidth="1"/>
    <col min="4" max="4" width="12" bestFit="1" customWidth="1"/>
    <col min="5" max="5" width="11" bestFit="1" customWidth="1"/>
    <col min="6" max="6" width="12" bestFit="1" customWidth="1"/>
    <col min="7" max="7" width="11" bestFit="1" customWidth="1"/>
    <col min="8" max="8" width="12" bestFit="1" customWidth="1"/>
    <col min="9" max="9" width="10" bestFit="1" customWidth="1"/>
    <col min="10" max="10" width="12" bestFit="1" customWidth="1"/>
    <col min="11" max="11" width="10" bestFit="1" customWidth="1"/>
    <col min="12" max="12" width="12" bestFit="1" customWidth="1"/>
    <col min="13" max="13" width="10" bestFit="1" customWidth="1"/>
    <col min="14" max="14" width="10.83203125" bestFit="1" customWidth="1"/>
    <col min="15" max="15" width="5.5" customWidth="1"/>
    <col min="16" max="27" width="0" hidden="1" customWidth="1"/>
  </cols>
  <sheetData>
    <row r="1" spans="2:27" ht="21" x14ac:dyDescent="0.25">
      <c r="B1" s="22" t="s">
        <v>148</v>
      </c>
    </row>
    <row r="3" spans="2:27" x14ac:dyDescent="0.2">
      <c r="B3" s="8" t="s">
        <v>5</v>
      </c>
      <c r="C3" s="109" t="s">
        <v>149</v>
      </c>
      <c r="D3" s="110"/>
      <c r="E3" s="109" t="s">
        <v>150</v>
      </c>
      <c r="F3" s="110"/>
      <c r="G3" s="109" t="s">
        <v>151</v>
      </c>
      <c r="H3" s="110"/>
      <c r="I3" s="109" t="s">
        <v>152</v>
      </c>
      <c r="J3" s="110"/>
      <c r="K3" s="109" t="s">
        <v>153</v>
      </c>
      <c r="L3" s="110"/>
      <c r="M3" s="109" t="s">
        <v>154</v>
      </c>
      <c r="N3" s="110"/>
      <c r="O3" s="120" t="s">
        <v>155</v>
      </c>
    </row>
    <row r="4" spans="2:27" ht="30" x14ac:dyDescent="0.2">
      <c r="B4" s="10" t="s">
        <v>13</v>
      </c>
      <c r="C4" s="111" t="s">
        <v>156</v>
      </c>
      <c r="D4" s="112"/>
      <c r="E4" s="111" t="s">
        <v>157</v>
      </c>
      <c r="F4" s="112"/>
      <c r="G4" s="111" t="s">
        <v>15</v>
      </c>
      <c r="H4" s="112"/>
      <c r="I4" s="111" t="s">
        <v>17</v>
      </c>
      <c r="J4" s="112"/>
      <c r="K4" s="111" t="s">
        <v>18</v>
      </c>
      <c r="L4" s="112"/>
      <c r="M4" s="111" t="s">
        <v>19</v>
      </c>
      <c r="N4" s="112"/>
      <c r="O4" s="120"/>
    </row>
    <row r="5" spans="2:27" ht="30" x14ac:dyDescent="0.2">
      <c r="B5" s="10" t="s">
        <v>20</v>
      </c>
      <c r="C5" s="111" t="s">
        <v>157</v>
      </c>
      <c r="D5" s="112"/>
      <c r="E5" s="111" t="s">
        <v>158</v>
      </c>
      <c r="F5" s="112"/>
      <c r="G5" s="111" t="s">
        <v>159</v>
      </c>
      <c r="H5" s="112"/>
      <c r="I5" s="111" t="s">
        <v>17</v>
      </c>
      <c r="J5" s="112"/>
      <c r="K5" s="111" t="s">
        <v>18</v>
      </c>
      <c r="L5" s="112"/>
      <c r="M5" s="111" t="s">
        <v>19</v>
      </c>
      <c r="N5" s="112"/>
      <c r="O5" s="120"/>
    </row>
    <row r="6" spans="2:27" x14ac:dyDescent="0.2">
      <c r="B6" s="9" t="s">
        <v>22</v>
      </c>
      <c r="C6" s="23" t="s">
        <v>23</v>
      </c>
      <c r="D6" s="23" t="s">
        <v>24</v>
      </c>
      <c r="E6" s="23" t="s">
        <v>23</v>
      </c>
      <c r="F6" s="23" t="s">
        <v>24</v>
      </c>
      <c r="G6" s="23" t="s">
        <v>23</v>
      </c>
      <c r="H6" s="23" t="s">
        <v>24</v>
      </c>
      <c r="I6" s="23" t="s">
        <v>23</v>
      </c>
      <c r="J6" s="23" t="s">
        <v>24</v>
      </c>
      <c r="K6" s="23" t="s">
        <v>23</v>
      </c>
      <c r="L6" s="24" t="s">
        <v>24</v>
      </c>
      <c r="M6" s="23" t="s">
        <v>23</v>
      </c>
      <c r="N6" s="24" t="s">
        <v>24</v>
      </c>
      <c r="O6" s="120"/>
    </row>
    <row r="7" spans="2:27" x14ac:dyDescent="0.2">
      <c r="B7" s="9" t="s">
        <v>25</v>
      </c>
      <c r="C7" s="23" t="s">
        <v>26</v>
      </c>
      <c r="D7" s="23" t="s">
        <v>27</v>
      </c>
      <c r="E7" s="23" t="s">
        <v>26</v>
      </c>
      <c r="F7" s="23" t="s">
        <v>27</v>
      </c>
      <c r="G7" s="23" t="s">
        <v>26</v>
      </c>
      <c r="H7" s="23" t="s">
        <v>27</v>
      </c>
      <c r="I7" s="23" t="s">
        <v>26</v>
      </c>
      <c r="J7" s="23" t="s">
        <v>27</v>
      </c>
      <c r="K7" s="23" t="s">
        <v>26</v>
      </c>
      <c r="L7" s="23" t="s">
        <v>27</v>
      </c>
      <c r="M7" s="23" t="s">
        <v>26</v>
      </c>
      <c r="N7" s="23" t="s">
        <v>27</v>
      </c>
      <c r="O7" s="120"/>
    </row>
    <row r="8" spans="2:27" x14ac:dyDescent="0.2">
      <c r="B8" s="13" t="s">
        <v>28</v>
      </c>
      <c r="C8" s="40">
        <v>9947</v>
      </c>
      <c r="D8" s="56">
        <v>5271.91</v>
      </c>
      <c r="E8" s="40">
        <v>7238</v>
      </c>
      <c r="F8" s="56">
        <v>3836.1400000000003</v>
      </c>
      <c r="G8" s="40">
        <v>5315</v>
      </c>
      <c r="H8" s="56">
        <v>2816.9500000000003</v>
      </c>
      <c r="I8" s="40">
        <v>3121</v>
      </c>
      <c r="J8" s="56">
        <v>1654.13</v>
      </c>
      <c r="K8" s="40">
        <v>2755</v>
      </c>
      <c r="L8" s="56">
        <v>1460.15</v>
      </c>
      <c r="M8" s="40">
        <v>1988</v>
      </c>
      <c r="N8" s="56">
        <v>1053.6400000000001</v>
      </c>
      <c r="O8" s="120"/>
      <c r="P8" t="b">
        <v>1</v>
      </c>
      <c r="Q8" t="b">
        <v>1</v>
      </c>
      <c r="R8" t="b">
        <v>1</v>
      </c>
      <c r="S8" t="b">
        <v>1</v>
      </c>
      <c r="T8" t="b">
        <v>1</v>
      </c>
      <c r="U8" t="b">
        <v>1</v>
      </c>
      <c r="V8" t="b">
        <v>1</v>
      </c>
      <c r="W8" t="b">
        <v>1</v>
      </c>
      <c r="X8" t="b">
        <v>1</v>
      </c>
      <c r="Y8" t="b">
        <v>1</v>
      </c>
      <c r="Z8" t="b">
        <v>1</v>
      </c>
      <c r="AA8" t="b">
        <v>1</v>
      </c>
    </row>
    <row r="9" spans="2:27" x14ac:dyDescent="0.2">
      <c r="B9" s="13" t="s">
        <v>29</v>
      </c>
      <c r="C9" s="57">
        <v>15733</v>
      </c>
      <c r="D9" s="58">
        <v>8338.49</v>
      </c>
      <c r="E9" s="57">
        <v>11407</v>
      </c>
      <c r="F9" s="58">
        <v>6045.71</v>
      </c>
      <c r="G9" s="57">
        <v>8379</v>
      </c>
      <c r="H9" s="58">
        <v>4440.87</v>
      </c>
      <c r="I9" s="57">
        <v>4927</v>
      </c>
      <c r="J9" s="58">
        <v>2611.31</v>
      </c>
      <c r="K9" s="57">
        <v>4368</v>
      </c>
      <c r="L9" s="58">
        <v>2315.04</v>
      </c>
      <c r="M9" s="57">
        <v>2920</v>
      </c>
      <c r="N9" s="58">
        <v>1547.6000000000001</v>
      </c>
      <c r="O9" s="120"/>
      <c r="P9" t="b">
        <v>1</v>
      </c>
      <c r="Q9" t="b">
        <v>1</v>
      </c>
      <c r="R9" t="b">
        <v>1</v>
      </c>
      <c r="S9" t="b">
        <v>1</v>
      </c>
      <c r="T9" t="b">
        <v>1</v>
      </c>
      <c r="U9" t="b">
        <v>1</v>
      </c>
      <c r="V9" t="b">
        <v>1</v>
      </c>
      <c r="W9" t="b">
        <v>1</v>
      </c>
      <c r="X9" t="b">
        <v>1</v>
      </c>
      <c r="Y9" t="b">
        <v>1</v>
      </c>
      <c r="Z9" t="b">
        <v>1</v>
      </c>
      <c r="AA9" t="b">
        <v>1</v>
      </c>
    </row>
    <row r="10" spans="2:27" x14ac:dyDescent="0.2">
      <c r="B10" s="13" t="s">
        <v>30</v>
      </c>
      <c r="C10" s="57">
        <v>23104</v>
      </c>
      <c r="D10" s="58">
        <v>12245.12</v>
      </c>
      <c r="E10" s="57">
        <v>16632</v>
      </c>
      <c r="F10" s="58">
        <v>8814.9600000000009</v>
      </c>
      <c r="G10" s="57">
        <v>12222</v>
      </c>
      <c r="H10" s="58">
        <v>6477.6600000000008</v>
      </c>
      <c r="I10" s="57">
        <v>7176</v>
      </c>
      <c r="J10" s="58">
        <v>3803.28</v>
      </c>
      <c r="K10" s="57">
        <v>6327</v>
      </c>
      <c r="L10" s="58">
        <v>3353.31</v>
      </c>
      <c r="M10" s="57">
        <v>4446</v>
      </c>
      <c r="N10" s="58">
        <v>2356.38</v>
      </c>
      <c r="O10" s="120"/>
      <c r="P10" t="b">
        <v>1</v>
      </c>
      <c r="Q10" t="b">
        <v>1</v>
      </c>
      <c r="R10" t="b">
        <v>1</v>
      </c>
      <c r="S10" t="b">
        <v>1</v>
      </c>
      <c r="T10" t="b">
        <v>1</v>
      </c>
      <c r="U10" t="b">
        <v>1</v>
      </c>
      <c r="V10" t="b">
        <v>1</v>
      </c>
      <c r="W10" t="b">
        <v>1</v>
      </c>
      <c r="X10" t="b">
        <v>1</v>
      </c>
      <c r="Y10" t="b">
        <v>1</v>
      </c>
      <c r="Z10" t="b">
        <v>1</v>
      </c>
      <c r="AA10" t="b">
        <v>1</v>
      </c>
    </row>
    <row r="11" spans="2:27" x14ac:dyDescent="0.2">
      <c r="B11" s="13" t="s">
        <v>160</v>
      </c>
      <c r="C11" s="57">
        <v>22150</v>
      </c>
      <c r="D11" s="58">
        <v>11739.5</v>
      </c>
      <c r="E11" s="57">
        <v>17354</v>
      </c>
      <c r="F11" s="58">
        <v>9197.6200000000008</v>
      </c>
      <c r="G11" s="57">
        <v>12817</v>
      </c>
      <c r="H11" s="58">
        <v>6793.01</v>
      </c>
      <c r="I11" s="57">
        <v>7112</v>
      </c>
      <c r="J11" s="58">
        <v>3769.36</v>
      </c>
      <c r="K11" s="57">
        <v>5445</v>
      </c>
      <c r="L11" s="58">
        <v>2885.8500000000004</v>
      </c>
      <c r="M11" s="57">
        <v>4299</v>
      </c>
      <c r="N11" s="58">
        <v>2278.4700000000003</v>
      </c>
      <c r="O11" s="120"/>
      <c r="P11" t="b">
        <v>1</v>
      </c>
      <c r="Q11" t="b">
        <v>1</v>
      </c>
      <c r="R11" t="b">
        <v>1</v>
      </c>
      <c r="S11" t="b">
        <v>1</v>
      </c>
      <c r="T11" t="b">
        <v>1</v>
      </c>
      <c r="U11" t="b">
        <v>1</v>
      </c>
      <c r="V11" t="b">
        <v>1</v>
      </c>
      <c r="W11" t="b">
        <v>1</v>
      </c>
      <c r="X11" t="b">
        <v>1</v>
      </c>
      <c r="Y11" t="b">
        <v>1</v>
      </c>
      <c r="Z11" t="b">
        <v>1</v>
      </c>
      <c r="AA11" t="b">
        <v>1</v>
      </c>
    </row>
    <row r="12" spans="2:27" x14ac:dyDescent="0.2">
      <c r="B12" s="13" t="s">
        <v>161</v>
      </c>
      <c r="C12" s="57">
        <v>25155</v>
      </c>
      <c r="D12" s="58">
        <v>13332.150000000001</v>
      </c>
      <c r="E12" s="57">
        <v>19959</v>
      </c>
      <c r="F12" s="58">
        <v>10578.27</v>
      </c>
      <c r="G12" s="57">
        <v>14720</v>
      </c>
      <c r="H12" s="58">
        <v>7801.6</v>
      </c>
      <c r="I12" s="57">
        <v>8122</v>
      </c>
      <c r="J12" s="58">
        <v>4304.66</v>
      </c>
      <c r="K12" s="57">
        <v>6229</v>
      </c>
      <c r="L12" s="58">
        <v>3301.3700000000003</v>
      </c>
      <c r="M12" s="57">
        <v>4893</v>
      </c>
      <c r="N12" s="58">
        <v>2593.29</v>
      </c>
      <c r="O12" s="120"/>
      <c r="P12" t="b">
        <v>1</v>
      </c>
      <c r="Q12" t="b">
        <v>1</v>
      </c>
      <c r="R12" t="b">
        <v>1</v>
      </c>
      <c r="S12" t="b">
        <v>1</v>
      </c>
      <c r="T12" t="b">
        <v>1</v>
      </c>
      <c r="U12" t="b">
        <v>1</v>
      </c>
      <c r="V12" t="b">
        <v>1</v>
      </c>
      <c r="W12" t="b">
        <v>1</v>
      </c>
      <c r="X12" t="b">
        <v>1</v>
      </c>
      <c r="Y12" t="b">
        <v>1</v>
      </c>
      <c r="Z12" t="b">
        <v>1</v>
      </c>
      <c r="AA12" t="b">
        <v>1</v>
      </c>
    </row>
    <row r="13" spans="2:27" x14ac:dyDescent="0.2">
      <c r="B13" s="13" t="s">
        <v>33</v>
      </c>
      <c r="C13" s="57">
        <v>28462</v>
      </c>
      <c r="D13" s="58">
        <v>15084.86</v>
      </c>
      <c r="E13" s="57">
        <v>22695</v>
      </c>
      <c r="F13" s="58">
        <v>12028.35</v>
      </c>
      <c r="G13" s="57">
        <v>16726</v>
      </c>
      <c r="H13" s="58">
        <v>8864.7800000000007</v>
      </c>
      <c r="I13" s="57">
        <v>9435</v>
      </c>
      <c r="J13" s="58">
        <v>5000.55</v>
      </c>
      <c r="K13" s="57">
        <v>7207</v>
      </c>
      <c r="L13" s="58">
        <v>3819.71</v>
      </c>
      <c r="M13" s="57">
        <v>5548</v>
      </c>
      <c r="N13" s="58">
        <v>2940.44</v>
      </c>
      <c r="O13" s="120"/>
      <c r="P13" t="b">
        <v>1</v>
      </c>
      <c r="Q13" t="b">
        <v>1</v>
      </c>
      <c r="R13" t="b">
        <v>1</v>
      </c>
      <c r="S13" t="b">
        <v>1</v>
      </c>
      <c r="T13" t="b">
        <v>1</v>
      </c>
      <c r="U13" t="b">
        <v>1</v>
      </c>
      <c r="V13" t="b">
        <v>1</v>
      </c>
      <c r="W13" t="b">
        <v>1</v>
      </c>
      <c r="X13" t="b">
        <v>1</v>
      </c>
      <c r="Y13" t="b">
        <v>1</v>
      </c>
      <c r="Z13" t="b">
        <v>1</v>
      </c>
      <c r="AA13" t="b">
        <v>1</v>
      </c>
    </row>
    <row r="14" spans="2:27" x14ac:dyDescent="0.2">
      <c r="B14" s="13" t="s">
        <v>34</v>
      </c>
      <c r="C14" s="57">
        <v>32279</v>
      </c>
      <c r="D14" s="58">
        <v>17107.870000000003</v>
      </c>
      <c r="E14" s="57">
        <v>25309</v>
      </c>
      <c r="F14" s="58">
        <v>13413.77</v>
      </c>
      <c r="G14" s="57">
        <v>18622</v>
      </c>
      <c r="H14" s="58">
        <v>9869.66</v>
      </c>
      <c r="I14" s="57">
        <v>10496</v>
      </c>
      <c r="J14" s="58">
        <v>5562.88</v>
      </c>
      <c r="K14" s="57">
        <v>8219</v>
      </c>
      <c r="L14" s="58">
        <v>4356.0700000000006</v>
      </c>
      <c r="M14" s="57">
        <v>6156</v>
      </c>
      <c r="N14" s="58">
        <v>3262.6800000000003</v>
      </c>
      <c r="O14" s="120"/>
      <c r="P14" t="b">
        <v>1</v>
      </c>
      <c r="Q14" t="b">
        <v>1</v>
      </c>
      <c r="R14" t="b">
        <v>1</v>
      </c>
      <c r="S14" t="b">
        <v>1</v>
      </c>
      <c r="T14" t="b">
        <v>1</v>
      </c>
      <c r="U14" t="b">
        <v>1</v>
      </c>
      <c r="V14" t="b">
        <v>1</v>
      </c>
      <c r="W14" t="b">
        <v>1</v>
      </c>
      <c r="X14" t="b">
        <v>1</v>
      </c>
      <c r="Y14" t="b">
        <v>1</v>
      </c>
      <c r="Z14" t="b">
        <v>1</v>
      </c>
      <c r="AA14" t="b">
        <v>1</v>
      </c>
    </row>
    <row r="15" spans="2:27" x14ac:dyDescent="0.2">
      <c r="B15" s="13" t="s">
        <v>35</v>
      </c>
      <c r="C15" s="57">
        <v>36329</v>
      </c>
      <c r="D15" s="58">
        <v>19254.370000000003</v>
      </c>
      <c r="E15" s="57">
        <v>28703</v>
      </c>
      <c r="F15" s="58">
        <v>15212.59</v>
      </c>
      <c r="G15" s="57">
        <v>21130</v>
      </c>
      <c r="H15" s="58">
        <v>11198.900000000001</v>
      </c>
      <c r="I15" s="57">
        <v>11903</v>
      </c>
      <c r="J15" s="58">
        <v>6308.59</v>
      </c>
      <c r="K15" s="57">
        <v>9186</v>
      </c>
      <c r="L15" s="58">
        <v>4868.58</v>
      </c>
      <c r="M15" s="57">
        <v>6973</v>
      </c>
      <c r="N15" s="58">
        <v>3695.69</v>
      </c>
      <c r="O15" s="120"/>
      <c r="P15" t="b">
        <v>1</v>
      </c>
      <c r="Q15" t="b">
        <v>1</v>
      </c>
      <c r="R15" t="b">
        <v>1</v>
      </c>
      <c r="S15" t="b">
        <v>1</v>
      </c>
      <c r="T15" t="b">
        <v>1</v>
      </c>
      <c r="U15" t="b">
        <v>1</v>
      </c>
      <c r="V15" t="b">
        <v>1</v>
      </c>
      <c r="W15" t="b">
        <v>1</v>
      </c>
      <c r="X15" t="b">
        <v>1</v>
      </c>
      <c r="Y15" t="b">
        <v>1</v>
      </c>
      <c r="Z15" t="b">
        <v>1</v>
      </c>
      <c r="AA15" t="b">
        <v>1</v>
      </c>
    </row>
    <row r="16" spans="2:27" x14ac:dyDescent="0.2">
      <c r="B16" s="13" t="s">
        <v>36</v>
      </c>
      <c r="C16" s="57">
        <v>41345</v>
      </c>
      <c r="D16" s="58">
        <v>21912.850000000002</v>
      </c>
      <c r="E16" s="57">
        <v>33514</v>
      </c>
      <c r="F16" s="58">
        <v>17762.420000000002</v>
      </c>
      <c r="G16" s="57">
        <v>24675</v>
      </c>
      <c r="H16" s="58">
        <v>13077.75</v>
      </c>
      <c r="I16" s="57">
        <v>13427</v>
      </c>
      <c r="J16" s="58">
        <v>7116.31</v>
      </c>
      <c r="K16" s="57">
        <v>10461</v>
      </c>
      <c r="L16" s="58">
        <v>5544.33</v>
      </c>
      <c r="M16" s="57">
        <v>8115</v>
      </c>
      <c r="N16" s="58">
        <v>4300.95</v>
      </c>
      <c r="O16" s="120"/>
      <c r="P16" t="b">
        <v>1</v>
      </c>
      <c r="Q16" t="b">
        <v>1</v>
      </c>
      <c r="R16" t="b">
        <v>1</v>
      </c>
      <c r="S16" t="b">
        <v>1</v>
      </c>
      <c r="T16" t="b">
        <v>1</v>
      </c>
      <c r="U16" t="b">
        <v>1</v>
      </c>
      <c r="V16" t="b">
        <v>1</v>
      </c>
      <c r="W16" t="b">
        <v>1</v>
      </c>
      <c r="X16" t="b">
        <v>1</v>
      </c>
      <c r="Y16" t="b">
        <v>1</v>
      </c>
      <c r="Z16" t="b">
        <v>1</v>
      </c>
      <c r="AA16" t="b">
        <v>1</v>
      </c>
    </row>
    <row r="17" spans="2:27" x14ac:dyDescent="0.2">
      <c r="B17" s="13" t="s">
        <v>37</v>
      </c>
      <c r="C17" s="57">
        <v>47710</v>
      </c>
      <c r="D17" s="58">
        <v>25286.300000000003</v>
      </c>
      <c r="E17" s="57">
        <v>36833</v>
      </c>
      <c r="F17" s="58">
        <v>19521.490000000002</v>
      </c>
      <c r="G17" s="57">
        <v>27113</v>
      </c>
      <c r="H17" s="58">
        <v>14369.890000000001</v>
      </c>
      <c r="I17" s="57">
        <v>15650</v>
      </c>
      <c r="J17" s="58">
        <v>8294.5</v>
      </c>
      <c r="K17" s="57">
        <v>11752</v>
      </c>
      <c r="L17" s="58">
        <v>6228.56</v>
      </c>
      <c r="M17" s="57">
        <v>8902</v>
      </c>
      <c r="N17" s="58">
        <v>4718.0600000000004</v>
      </c>
      <c r="O17" s="120"/>
      <c r="P17" t="b">
        <v>1</v>
      </c>
      <c r="Q17" t="b">
        <v>1</v>
      </c>
      <c r="R17" t="b">
        <v>1</v>
      </c>
      <c r="S17" t="b">
        <v>1</v>
      </c>
      <c r="T17" t="b">
        <v>1</v>
      </c>
      <c r="U17" t="b">
        <v>1</v>
      </c>
      <c r="V17" t="b">
        <v>1</v>
      </c>
      <c r="W17" t="b">
        <v>1</v>
      </c>
      <c r="X17" t="b">
        <v>1</v>
      </c>
      <c r="Y17" t="b">
        <v>1</v>
      </c>
      <c r="Z17" t="b">
        <v>1</v>
      </c>
      <c r="AA17" t="b">
        <v>1</v>
      </c>
    </row>
    <row r="18" spans="2:27" x14ac:dyDescent="0.2">
      <c r="B18" s="13" t="s">
        <v>38</v>
      </c>
      <c r="C18" s="57">
        <v>53974</v>
      </c>
      <c r="D18" s="58">
        <v>28606.22</v>
      </c>
      <c r="E18" s="57">
        <v>43759</v>
      </c>
      <c r="F18" s="58">
        <v>23192.27</v>
      </c>
      <c r="G18" s="57">
        <v>32180</v>
      </c>
      <c r="H18" s="58">
        <v>17055.400000000001</v>
      </c>
      <c r="I18" s="57">
        <v>17314</v>
      </c>
      <c r="J18" s="58">
        <v>9176.42</v>
      </c>
      <c r="K18" s="57">
        <v>13612</v>
      </c>
      <c r="L18" s="58">
        <v>7214.3600000000006</v>
      </c>
      <c r="M18" s="57">
        <v>10531</v>
      </c>
      <c r="N18" s="58">
        <v>5581.43</v>
      </c>
      <c r="O18" s="120"/>
      <c r="P18" t="b">
        <v>1</v>
      </c>
      <c r="Q18" t="b">
        <v>1</v>
      </c>
      <c r="R18" t="b">
        <v>1</v>
      </c>
      <c r="S18" t="b">
        <v>1</v>
      </c>
      <c r="T18" t="b">
        <v>1</v>
      </c>
      <c r="U18" t="b">
        <v>1</v>
      </c>
      <c r="V18" t="b">
        <v>1</v>
      </c>
      <c r="W18" t="b">
        <v>1</v>
      </c>
      <c r="X18" t="b">
        <v>1</v>
      </c>
      <c r="Y18" t="b">
        <v>1</v>
      </c>
      <c r="Z18" t="b">
        <v>1</v>
      </c>
      <c r="AA18" t="b">
        <v>1</v>
      </c>
    </row>
    <row r="19" spans="2:27" x14ac:dyDescent="0.2">
      <c r="B19" s="13" t="s">
        <v>162</v>
      </c>
      <c r="C19" s="57">
        <v>68735</v>
      </c>
      <c r="D19" s="58">
        <v>36429.550000000003</v>
      </c>
      <c r="E19" s="57">
        <v>60867</v>
      </c>
      <c r="F19" s="58">
        <v>32259.510000000002</v>
      </c>
      <c r="G19" s="57">
        <v>44769</v>
      </c>
      <c r="H19" s="58">
        <v>23727.57</v>
      </c>
      <c r="I19" s="57">
        <v>23842</v>
      </c>
      <c r="J19" s="58">
        <v>12636.26</v>
      </c>
      <c r="K19" s="57">
        <v>18818</v>
      </c>
      <c r="L19" s="58">
        <v>9973.5400000000009</v>
      </c>
      <c r="M19" s="57">
        <v>14613</v>
      </c>
      <c r="N19" s="58">
        <v>7744.89</v>
      </c>
      <c r="O19" s="120"/>
      <c r="P19" t="b">
        <v>1</v>
      </c>
      <c r="Q19" t="b">
        <v>1</v>
      </c>
      <c r="R19" t="b">
        <v>1</v>
      </c>
      <c r="S19" t="b">
        <v>1</v>
      </c>
      <c r="T19" t="b">
        <v>1</v>
      </c>
      <c r="U19" t="b">
        <v>1</v>
      </c>
      <c r="V19" t="b">
        <v>1</v>
      </c>
      <c r="W19" t="b">
        <v>1</v>
      </c>
      <c r="X19" t="b">
        <v>1</v>
      </c>
      <c r="Y19" t="b">
        <v>1</v>
      </c>
      <c r="Z19" t="b">
        <v>1</v>
      </c>
      <c r="AA19" t="b">
        <v>1</v>
      </c>
    </row>
    <row r="20" spans="2:27" x14ac:dyDescent="0.2">
      <c r="B20" s="13" t="s">
        <v>163</v>
      </c>
      <c r="C20" s="57">
        <v>106709</v>
      </c>
      <c r="D20" s="58">
        <v>56555.770000000004</v>
      </c>
      <c r="E20" s="57">
        <v>93613</v>
      </c>
      <c r="F20" s="58">
        <v>49614.89</v>
      </c>
      <c r="G20" s="57">
        <v>68790</v>
      </c>
      <c r="H20" s="58">
        <v>36458.700000000004</v>
      </c>
      <c r="I20" s="57">
        <v>36750</v>
      </c>
      <c r="J20" s="58">
        <v>19477.5</v>
      </c>
      <c r="K20" s="57">
        <v>28991</v>
      </c>
      <c r="L20" s="58">
        <v>15365.230000000001</v>
      </c>
      <c r="M20" s="57">
        <v>23540</v>
      </c>
      <c r="N20" s="58">
        <v>12476.2</v>
      </c>
      <c r="O20" s="120"/>
      <c r="P20" t="b">
        <v>1</v>
      </c>
      <c r="Q20" t="b">
        <v>1</v>
      </c>
      <c r="R20" t="b">
        <v>1</v>
      </c>
      <c r="S20" t="b">
        <v>1</v>
      </c>
      <c r="T20" t="b">
        <v>1</v>
      </c>
      <c r="U20" t="b">
        <v>1</v>
      </c>
      <c r="V20" t="b">
        <v>1</v>
      </c>
      <c r="W20" t="b">
        <v>1</v>
      </c>
      <c r="X20" t="b">
        <v>1</v>
      </c>
      <c r="Y20" t="b">
        <v>1</v>
      </c>
      <c r="Z20" t="b">
        <v>1</v>
      </c>
      <c r="AA20" t="b">
        <v>1</v>
      </c>
    </row>
    <row r="21" spans="2:27" x14ac:dyDescent="0.2">
      <c r="B21" s="13" t="s">
        <v>164</v>
      </c>
      <c r="C21" s="57">
        <v>156647</v>
      </c>
      <c r="D21" s="58">
        <v>83022.91</v>
      </c>
      <c r="E21" s="57">
        <v>136871</v>
      </c>
      <c r="F21" s="58">
        <v>72541.63</v>
      </c>
      <c r="G21" s="57">
        <v>100564</v>
      </c>
      <c r="H21" s="58">
        <v>53298.920000000006</v>
      </c>
      <c r="I21" s="57">
        <v>53693</v>
      </c>
      <c r="J21" s="58">
        <v>28457.29</v>
      </c>
      <c r="K21" s="57">
        <v>42519</v>
      </c>
      <c r="L21" s="58">
        <v>22535.07</v>
      </c>
      <c r="M21" s="57">
        <v>34339</v>
      </c>
      <c r="N21" s="58">
        <v>18199.670000000002</v>
      </c>
      <c r="O21" s="120"/>
      <c r="P21" t="b">
        <v>1</v>
      </c>
      <c r="Q21" t="b">
        <v>1</v>
      </c>
      <c r="R21" t="b">
        <v>1</v>
      </c>
      <c r="S21" t="b">
        <v>1</v>
      </c>
      <c r="T21" t="b">
        <v>1</v>
      </c>
      <c r="U21" t="b">
        <v>1</v>
      </c>
      <c r="V21" t="b">
        <v>1</v>
      </c>
      <c r="W21" t="b">
        <v>1</v>
      </c>
      <c r="X21" t="b">
        <v>1</v>
      </c>
      <c r="Y21" t="b">
        <v>1</v>
      </c>
      <c r="Z21" t="b">
        <v>1</v>
      </c>
      <c r="AA21" t="b">
        <v>1</v>
      </c>
    </row>
    <row r="22" spans="2:27" x14ac:dyDescent="0.2">
      <c r="B22" s="13" t="s">
        <v>165</v>
      </c>
      <c r="C22" s="57">
        <v>194542</v>
      </c>
      <c r="D22" s="58">
        <v>103107.26000000001</v>
      </c>
      <c r="E22" s="57">
        <v>171419</v>
      </c>
      <c r="F22" s="58">
        <v>90852.07</v>
      </c>
      <c r="G22" s="57">
        <v>125938</v>
      </c>
      <c r="H22" s="58">
        <v>66747.14</v>
      </c>
      <c r="I22" s="57">
        <v>70406</v>
      </c>
      <c r="J22" s="58">
        <v>37315.18</v>
      </c>
      <c r="K22" s="57">
        <v>53223</v>
      </c>
      <c r="L22" s="58">
        <v>28208.190000000002</v>
      </c>
      <c r="M22" s="57">
        <v>45065</v>
      </c>
      <c r="N22" s="58">
        <v>23884.45</v>
      </c>
      <c r="O22" s="120"/>
      <c r="P22" t="b">
        <v>1</v>
      </c>
      <c r="Q22" t="b">
        <v>1</v>
      </c>
      <c r="R22" t="b">
        <v>1</v>
      </c>
      <c r="S22" t="b">
        <v>1</v>
      </c>
      <c r="T22" t="b">
        <v>1</v>
      </c>
      <c r="U22" t="b">
        <v>1</v>
      </c>
      <c r="V22" t="b">
        <v>1</v>
      </c>
      <c r="W22" t="b">
        <v>1</v>
      </c>
      <c r="X22" t="b">
        <v>1</v>
      </c>
      <c r="Y22" t="b">
        <v>1</v>
      </c>
      <c r="Z22" t="b">
        <v>1</v>
      </c>
      <c r="AA22" t="b">
        <v>1</v>
      </c>
    </row>
    <row r="23" spans="2:27" x14ac:dyDescent="0.2">
      <c r="B23" s="13" t="s">
        <v>140</v>
      </c>
      <c r="C23" s="57">
        <v>274287</v>
      </c>
      <c r="D23" s="58">
        <v>145372.11000000002</v>
      </c>
      <c r="E23" s="57">
        <v>241686</v>
      </c>
      <c r="F23" s="58">
        <v>128093.58</v>
      </c>
      <c r="G23" s="57">
        <v>177543</v>
      </c>
      <c r="H23" s="58">
        <v>94097.790000000008</v>
      </c>
      <c r="I23" s="57">
        <v>99241</v>
      </c>
      <c r="J23" s="58">
        <v>52597.73</v>
      </c>
      <c r="K23" s="57">
        <v>74978</v>
      </c>
      <c r="L23" s="58">
        <v>39738.340000000004</v>
      </c>
      <c r="M23" s="57">
        <v>63541</v>
      </c>
      <c r="N23" s="58">
        <v>33676.730000000003</v>
      </c>
      <c r="O23" s="120"/>
      <c r="P23" t="b">
        <v>1</v>
      </c>
      <c r="Q23" t="b">
        <v>1</v>
      </c>
      <c r="R23" t="b">
        <v>1</v>
      </c>
      <c r="S23" t="b">
        <v>1</v>
      </c>
      <c r="T23" t="b">
        <v>1</v>
      </c>
      <c r="U23" t="b">
        <v>1</v>
      </c>
      <c r="V23" t="b">
        <v>1</v>
      </c>
      <c r="W23" t="b">
        <v>1</v>
      </c>
      <c r="X23" t="b">
        <v>1</v>
      </c>
      <c r="Y23" t="b">
        <v>1</v>
      </c>
      <c r="Z23" t="b">
        <v>1</v>
      </c>
      <c r="AA23" t="b">
        <v>1</v>
      </c>
    </row>
    <row r="24" spans="2:27" ht="26.25" customHeight="1" x14ac:dyDescent="0.2"/>
    <row r="25" spans="2:27" ht="21" x14ac:dyDescent="0.25">
      <c r="B25" s="22" t="s">
        <v>166</v>
      </c>
    </row>
    <row r="26" spans="2:27" ht="21" x14ac:dyDescent="0.25">
      <c r="B26" s="22" t="s">
        <v>167</v>
      </c>
    </row>
    <row r="28" spans="2:27" x14ac:dyDescent="0.2">
      <c r="B28" s="8" t="s">
        <v>5</v>
      </c>
      <c r="C28" s="109" t="s">
        <v>149</v>
      </c>
      <c r="D28" s="110"/>
      <c r="E28" s="109" t="s">
        <v>150</v>
      </c>
      <c r="F28" s="110"/>
      <c r="G28" s="109" t="s">
        <v>151</v>
      </c>
      <c r="H28" s="110"/>
      <c r="I28" s="109" t="s">
        <v>152</v>
      </c>
      <c r="J28" s="110"/>
      <c r="K28" s="109" t="s">
        <v>153</v>
      </c>
      <c r="L28" s="110"/>
      <c r="M28" s="109" t="s">
        <v>154</v>
      </c>
      <c r="N28" s="110"/>
      <c r="O28" s="120" t="s">
        <v>155</v>
      </c>
    </row>
    <row r="29" spans="2:27" ht="30" x14ac:dyDescent="0.2">
      <c r="B29" s="10" t="s">
        <v>13</v>
      </c>
      <c r="C29" s="111" t="s">
        <v>156</v>
      </c>
      <c r="D29" s="112"/>
      <c r="E29" s="111" t="s">
        <v>157</v>
      </c>
      <c r="F29" s="112"/>
      <c r="G29" s="111" t="s">
        <v>15</v>
      </c>
      <c r="H29" s="112"/>
      <c r="I29" s="111" t="s">
        <v>17</v>
      </c>
      <c r="J29" s="112"/>
      <c r="K29" s="111" t="s">
        <v>18</v>
      </c>
      <c r="L29" s="112"/>
      <c r="M29" s="111" t="s">
        <v>19</v>
      </c>
      <c r="N29" s="112"/>
      <c r="O29" s="120"/>
    </row>
    <row r="30" spans="2:27" ht="30" x14ac:dyDescent="0.2">
      <c r="B30" s="10" t="s">
        <v>20</v>
      </c>
      <c r="C30" s="111" t="s">
        <v>157</v>
      </c>
      <c r="D30" s="112"/>
      <c r="E30" s="111" t="s">
        <v>158</v>
      </c>
      <c r="F30" s="112"/>
      <c r="G30" s="111" t="s">
        <v>159</v>
      </c>
      <c r="H30" s="112"/>
      <c r="I30" s="111" t="s">
        <v>17</v>
      </c>
      <c r="J30" s="112"/>
      <c r="K30" s="111" t="s">
        <v>18</v>
      </c>
      <c r="L30" s="112"/>
      <c r="M30" s="111" t="s">
        <v>19</v>
      </c>
      <c r="N30" s="112"/>
      <c r="O30" s="120"/>
    </row>
    <row r="31" spans="2:27" x14ac:dyDescent="0.2">
      <c r="B31" s="9" t="s">
        <v>22</v>
      </c>
      <c r="C31" s="23" t="s">
        <v>23</v>
      </c>
      <c r="D31" s="23" t="s">
        <v>24</v>
      </c>
      <c r="E31" s="23" t="s">
        <v>23</v>
      </c>
      <c r="F31" s="23" t="s">
        <v>24</v>
      </c>
      <c r="G31" s="23" t="s">
        <v>23</v>
      </c>
      <c r="H31" s="23" t="s">
        <v>24</v>
      </c>
      <c r="I31" s="23" t="s">
        <v>23</v>
      </c>
      <c r="J31" s="23" t="s">
        <v>24</v>
      </c>
      <c r="K31" s="23" t="s">
        <v>23</v>
      </c>
      <c r="L31" s="24" t="s">
        <v>24</v>
      </c>
      <c r="M31" s="23" t="s">
        <v>23</v>
      </c>
      <c r="N31" s="24" t="s">
        <v>24</v>
      </c>
      <c r="O31" s="120"/>
    </row>
    <row r="32" spans="2:27" x14ac:dyDescent="0.2">
      <c r="B32" s="9" t="s">
        <v>25</v>
      </c>
      <c r="C32" s="23" t="s">
        <v>26</v>
      </c>
      <c r="D32" s="23" t="s">
        <v>27</v>
      </c>
      <c r="E32" s="23" t="s">
        <v>26</v>
      </c>
      <c r="F32" s="23" t="s">
        <v>27</v>
      </c>
      <c r="G32" s="23" t="s">
        <v>26</v>
      </c>
      <c r="H32" s="23" t="s">
        <v>27</v>
      </c>
      <c r="I32" s="23" t="s">
        <v>26</v>
      </c>
      <c r="J32" s="23" t="s">
        <v>27</v>
      </c>
      <c r="K32" s="23" t="s">
        <v>26</v>
      </c>
      <c r="L32" s="23" t="s">
        <v>27</v>
      </c>
      <c r="M32" s="23" t="s">
        <v>26</v>
      </c>
      <c r="N32" s="23" t="s">
        <v>27</v>
      </c>
      <c r="O32" s="120"/>
    </row>
    <row r="33" spans="2:27" x14ac:dyDescent="0.2">
      <c r="B33" s="13" t="s">
        <v>28</v>
      </c>
      <c r="C33" s="40">
        <v>8341</v>
      </c>
      <c r="D33" s="56">
        <v>4420.7300000000005</v>
      </c>
      <c r="E33" s="40">
        <v>6110</v>
      </c>
      <c r="F33" s="56">
        <v>3238.3</v>
      </c>
      <c r="G33" s="40">
        <v>4361</v>
      </c>
      <c r="H33" s="56">
        <v>2311.33</v>
      </c>
      <c r="I33" s="40">
        <v>2731</v>
      </c>
      <c r="J33" s="56">
        <v>1447.43</v>
      </c>
      <c r="K33" s="40">
        <v>2404</v>
      </c>
      <c r="L33" s="56">
        <v>1274.1200000000001</v>
      </c>
      <c r="M33" s="40">
        <v>1743</v>
      </c>
      <c r="N33" s="56">
        <v>923.79000000000008</v>
      </c>
      <c r="O33" s="120"/>
      <c r="P33" t="b">
        <v>1</v>
      </c>
      <c r="Q33" t="b">
        <v>1</v>
      </c>
      <c r="R33" t="b">
        <v>1</v>
      </c>
      <c r="S33" t="b">
        <v>1</v>
      </c>
      <c r="T33" t="b">
        <v>1</v>
      </c>
      <c r="U33" t="b">
        <v>1</v>
      </c>
      <c r="V33" t="b">
        <v>1</v>
      </c>
      <c r="W33" t="b">
        <v>1</v>
      </c>
      <c r="X33" t="b">
        <v>1</v>
      </c>
      <c r="Y33" t="b">
        <v>1</v>
      </c>
      <c r="Z33" t="b">
        <v>1</v>
      </c>
      <c r="AA33" t="b">
        <v>1</v>
      </c>
    </row>
    <row r="34" spans="2:27" x14ac:dyDescent="0.2">
      <c r="B34" s="13" t="s">
        <v>29</v>
      </c>
      <c r="C34" s="57">
        <v>13171</v>
      </c>
      <c r="D34" s="58">
        <v>6980.63</v>
      </c>
      <c r="E34" s="57">
        <v>9643</v>
      </c>
      <c r="F34" s="58">
        <v>5110.79</v>
      </c>
      <c r="G34" s="57">
        <v>6874</v>
      </c>
      <c r="H34" s="58">
        <v>3643.2200000000003</v>
      </c>
      <c r="I34" s="57">
        <v>4316</v>
      </c>
      <c r="J34" s="58">
        <v>2287.48</v>
      </c>
      <c r="K34" s="57">
        <v>3814</v>
      </c>
      <c r="L34" s="58">
        <v>2021.42</v>
      </c>
      <c r="M34" s="57">
        <v>2559</v>
      </c>
      <c r="N34" s="58">
        <v>1356.27</v>
      </c>
      <c r="O34" s="120"/>
      <c r="P34" t="b">
        <v>1</v>
      </c>
      <c r="Q34" t="b">
        <v>1</v>
      </c>
      <c r="R34" t="b">
        <v>1</v>
      </c>
      <c r="S34" t="b">
        <v>1</v>
      </c>
      <c r="T34" t="b">
        <v>1</v>
      </c>
      <c r="U34" t="b">
        <v>1</v>
      </c>
      <c r="V34" t="b">
        <v>1</v>
      </c>
      <c r="W34" t="b">
        <v>1</v>
      </c>
      <c r="X34" t="b">
        <v>1</v>
      </c>
      <c r="Y34" t="b">
        <v>1</v>
      </c>
      <c r="Z34" t="b">
        <v>1</v>
      </c>
      <c r="AA34" t="b">
        <v>1</v>
      </c>
    </row>
    <row r="35" spans="2:27" x14ac:dyDescent="0.2">
      <c r="B35" s="13" t="s">
        <v>30</v>
      </c>
      <c r="C35" s="57">
        <v>19360</v>
      </c>
      <c r="D35" s="58">
        <v>10260.800000000001</v>
      </c>
      <c r="E35" s="57">
        <v>14048</v>
      </c>
      <c r="F35" s="58">
        <v>7445.4400000000005</v>
      </c>
      <c r="G35" s="57">
        <v>10012</v>
      </c>
      <c r="H35" s="58">
        <v>5306.3600000000006</v>
      </c>
      <c r="I35" s="57">
        <v>6296</v>
      </c>
      <c r="J35" s="58">
        <v>3336.88</v>
      </c>
      <c r="K35" s="57">
        <v>5514</v>
      </c>
      <c r="L35" s="58">
        <v>2922.42</v>
      </c>
      <c r="M35" s="57">
        <v>3902</v>
      </c>
      <c r="N35" s="58">
        <v>2068.06</v>
      </c>
      <c r="O35" s="120"/>
      <c r="P35" t="b">
        <v>1</v>
      </c>
      <c r="Q35" t="b">
        <v>1</v>
      </c>
      <c r="R35" t="b">
        <v>1</v>
      </c>
      <c r="S35" t="b">
        <v>1</v>
      </c>
      <c r="T35" t="b">
        <v>1</v>
      </c>
      <c r="U35" t="b">
        <v>1</v>
      </c>
      <c r="V35" t="b">
        <v>1</v>
      </c>
      <c r="W35" t="b">
        <v>1</v>
      </c>
      <c r="X35" t="b">
        <v>1</v>
      </c>
      <c r="Y35" t="b">
        <v>1</v>
      </c>
      <c r="Z35" t="b">
        <v>1</v>
      </c>
      <c r="AA35" t="b">
        <v>1</v>
      </c>
    </row>
    <row r="36" spans="2:27" x14ac:dyDescent="0.2">
      <c r="B36" s="13" t="s">
        <v>160</v>
      </c>
      <c r="C36" s="57">
        <v>18578</v>
      </c>
      <c r="D36" s="58">
        <v>9846.34</v>
      </c>
      <c r="E36" s="57">
        <v>14678</v>
      </c>
      <c r="F36" s="58">
        <v>7779.34</v>
      </c>
      <c r="G36" s="57">
        <v>10511</v>
      </c>
      <c r="H36" s="58">
        <v>5570.83</v>
      </c>
      <c r="I36" s="57">
        <v>6232</v>
      </c>
      <c r="J36" s="58">
        <v>3302.96</v>
      </c>
      <c r="K36" s="57">
        <v>4748</v>
      </c>
      <c r="L36" s="58">
        <v>2516.44</v>
      </c>
      <c r="M36" s="57">
        <v>3774</v>
      </c>
      <c r="N36" s="58">
        <v>2000.22</v>
      </c>
      <c r="O36" s="120"/>
      <c r="P36" t="b">
        <v>1</v>
      </c>
      <c r="Q36" t="b">
        <v>1</v>
      </c>
      <c r="R36" t="b">
        <v>1</v>
      </c>
      <c r="S36" t="b">
        <v>1</v>
      </c>
      <c r="T36" t="b">
        <v>1</v>
      </c>
      <c r="U36" t="b">
        <v>1</v>
      </c>
      <c r="V36" t="b">
        <v>1</v>
      </c>
      <c r="W36" t="b">
        <v>1</v>
      </c>
      <c r="X36" t="b">
        <v>1</v>
      </c>
      <c r="Y36" t="b">
        <v>1</v>
      </c>
      <c r="Z36" t="b">
        <v>1</v>
      </c>
      <c r="AA36" t="b">
        <v>1</v>
      </c>
    </row>
    <row r="37" spans="2:27" x14ac:dyDescent="0.2">
      <c r="B37" s="13" t="s">
        <v>161</v>
      </c>
      <c r="C37" s="57">
        <v>21083</v>
      </c>
      <c r="D37" s="58">
        <v>11173.99</v>
      </c>
      <c r="E37" s="57">
        <v>16870</v>
      </c>
      <c r="F37" s="58">
        <v>8941.1</v>
      </c>
      <c r="G37" s="57">
        <v>12075</v>
      </c>
      <c r="H37" s="58">
        <v>6399.75</v>
      </c>
      <c r="I37" s="57">
        <v>7121</v>
      </c>
      <c r="J37" s="58">
        <v>3774.13</v>
      </c>
      <c r="K37" s="57">
        <v>5443</v>
      </c>
      <c r="L37" s="58">
        <v>2884.79</v>
      </c>
      <c r="M37" s="57">
        <v>4297</v>
      </c>
      <c r="N37" s="58">
        <v>2277.4100000000003</v>
      </c>
      <c r="O37" s="120"/>
      <c r="P37" t="b">
        <v>1</v>
      </c>
      <c r="Q37" t="b">
        <v>1</v>
      </c>
      <c r="R37" t="b">
        <v>1</v>
      </c>
      <c r="S37" t="b">
        <v>1</v>
      </c>
      <c r="T37" t="b">
        <v>1</v>
      </c>
      <c r="U37" t="b">
        <v>1</v>
      </c>
      <c r="V37" t="b">
        <v>1</v>
      </c>
      <c r="W37" t="b">
        <v>1</v>
      </c>
      <c r="X37" t="b">
        <v>1</v>
      </c>
      <c r="Y37" t="b">
        <v>1</v>
      </c>
      <c r="Z37" t="b">
        <v>1</v>
      </c>
      <c r="AA37" t="b">
        <v>1</v>
      </c>
    </row>
    <row r="38" spans="2:27" x14ac:dyDescent="0.2">
      <c r="B38" s="13" t="s">
        <v>33</v>
      </c>
      <c r="C38" s="57">
        <v>23864</v>
      </c>
      <c r="D38" s="58">
        <v>12647.92</v>
      </c>
      <c r="E38" s="57">
        <v>19181</v>
      </c>
      <c r="F38" s="58">
        <v>10165.93</v>
      </c>
      <c r="G38" s="57">
        <v>13719</v>
      </c>
      <c r="H38" s="58">
        <v>7271.0700000000006</v>
      </c>
      <c r="I38" s="57">
        <v>8256</v>
      </c>
      <c r="J38" s="58">
        <v>4375.68</v>
      </c>
      <c r="K38" s="57">
        <v>6296</v>
      </c>
      <c r="L38" s="58">
        <v>3336.88</v>
      </c>
      <c r="M38" s="57">
        <v>4862</v>
      </c>
      <c r="N38" s="58">
        <v>2576.86</v>
      </c>
      <c r="O38" s="120"/>
      <c r="P38" t="b">
        <v>1</v>
      </c>
      <c r="Q38" t="b">
        <v>1</v>
      </c>
      <c r="R38" t="b">
        <v>1</v>
      </c>
      <c r="S38" t="b">
        <v>1</v>
      </c>
      <c r="T38" t="b">
        <v>1</v>
      </c>
      <c r="U38" t="b">
        <v>1</v>
      </c>
      <c r="V38" t="b">
        <v>1</v>
      </c>
      <c r="W38" t="b">
        <v>1</v>
      </c>
      <c r="X38" t="b">
        <v>1</v>
      </c>
      <c r="Y38" t="b">
        <v>1</v>
      </c>
      <c r="Z38" t="b">
        <v>1</v>
      </c>
      <c r="AA38" t="b">
        <v>1</v>
      </c>
    </row>
    <row r="39" spans="2:27" x14ac:dyDescent="0.2">
      <c r="B39" s="13" t="s">
        <v>34</v>
      </c>
      <c r="C39" s="57">
        <v>27062</v>
      </c>
      <c r="D39" s="58">
        <v>14342.86</v>
      </c>
      <c r="E39" s="57">
        <v>21378</v>
      </c>
      <c r="F39" s="58">
        <v>11330.34</v>
      </c>
      <c r="G39" s="57">
        <v>15287</v>
      </c>
      <c r="H39" s="58">
        <v>8102.1100000000006</v>
      </c>
      <c r="I39" s="57">
        <v>9190</v>
      </c>
      <c r="J39" s="58">
        <v>4870.7</v>
      </c>
      <c r="K39" s="57">
        <v>7170</v>
      </c>
      <c r="L39" s="58">
        <v>3800.1000000000004</v>
      </c>
      <c r="M39" s="57">
        <v>5402</v>
      </c>
      <c r="N39" s="58">
        <v>2863.06</v>
      </c>
      <c r="O39" s="120"/>
      <c r="P39" t="b">
        <v>1</v>
      </c>
      <c r="Q39" t="b">
        <v>1</v>
      </c>
      <c r="R39" t="b">
        <v>1</v>
      </c>
      <c r="S39" t="b">
        <v>1</v>
      </c>
      <c r="T39" t="b">
        <v>1</v>
      </c>
      <c r="U39" t="b">
        <v>1</v>
      </c>
      <c r="V39" t="b">
        <v>1</v>
      </c>
      <c r="W39" t="b">
        <v>1</v>
      </c>
      <c r="X39" t="b">
        <v>1</v>
      </c>
      <c r="Y39" t="b">
        <v>1</v>
      </c>
      <c r="Z39" t="b">
        <v>1</v>
      </c>
      <c r="AA39" t="b">
        <v>1</v>
      </c>
    </row>
    <row r="40" spans="2:27" x14ac:dyDescent="0.2">
      <c r="B40" s="13" t="s">
        <v>35</v>
      </c>
      <c r="C40" s="57">
        <v>30440</v>
      </c>
      <c r="D40" s="58">
        <v>16133.2</v>
      </c>
      <c r="E40" s="57">
        <v>24242</v>
      </c>
      <c r="F40" s="58">
        <v>12848.26</v>
      </c>
      <c r="G40" s="57">
        <v>17330</v>
      </c>
      <c r="H40" s="58">
        <v>9184.9</v>
      </c>
      <c r="I40" s="57">
        <v>10425</v>
      </c>
      <c r="J40" s="58">
        <v>5525.25</v>
      </c>
      <c r="K40" s="57">
        <v>8021</v>
      </c>
      <c r="L40" s="58">
        <v>4251.13</v>
      </c>
      <c r="M40" s="57">
        <v>6108</v>
      </c>
      <c r="N40" s="58">
        <v>3237.2400000000002</v>
      </c>
      <c r="O40" s="120"/>
      <c r="P40" t="b">
        <v>1</v>
      </c>
      <c r="Q40" t="b">
        <v>1</v>
      </c>
      <c r="R40" t="b">
        <v>1</v>
      </c>
      <c r="S40" t="b">
        <v>1</v>
      </c>
      <c r="T40" t="b">
        <v>1</v>
      </c>
      <c r="U40" t="b">
        <v>1</v>
      </c>
      <c r="V40" t="b">
        <v>1</v>
      </c>
      <c r="W40" t="b">
        <v>1</v>
      </c>
      <c r="X40" t="b">
        <v>1</v>
      </c>
      <c r="Y40" t="b">
        <v>1</v>
      </c>
      <c r="Z40" t="b">
        <v>1</v>
      </c>
      <c r="AA40" t="b">
        <v>1</v>
      </c>
    </row>
    <row r="41" spans="2:27" x14ac:dyDescent="0.2">
      <c r="B41" s="13" t="s">
        <v>36</v>
      </c>
      <c r="C41" s="57">
        <v>34645</v>
      </c>
      <c r="D41" s="58">
        <v>18361.850000000002</v>
      </c>
      <c r="E41" s="57">
        <v>28312</v>
      </c>
      <c r="F41" s="58">
        <v>15005.36</v>
      </c>
      <c r="G41" s="57">
        <v>20234</v>
      </c>
      <c r="H41" s="58">
        <v>10724.02</v>
      </c>
      <c r="I41" s="57">
        <v>11766</v>
      </c>
      <c r="J41" s="58">
        <v>6235.9800000000005</v>
      </c>
      <c r="K41" s="57">
        <v>9138</v>
      </c>
      <c r="L41" s="58">
        <v>4843.1400000000003</v>
      </c>
      <c r="M41" s="57">
        <v>7118</v>
      </c>
      <c r="N41" s="58">
        <v>3772.54</v>
      </c>
      <c r="O41" s="120"/>
      <c r="P41" t="b">
        <v>1</v>
      </c>
      <c r="Q41" t="b">
        <v>1</v>
      </c>
      <c r="R41" t="b">
        <v>1</v>
      </c>
      <c r="S41" t="b">
        <v>1</v>
      </c>
      <c r="T41" t="b">
        <v>1</v>
      </c>
      <c r="U41" t="b">
        <v>1</v>
      </c>
      <c r="V41" t="b">
        <v>1</v>
      </c>
      <c r="W41" t="b">
        <v>1</v>
      </c>
      <c r="X41" t="b">
        <v>1</v>
      </c>
      <c r="Y41" t="b">
        <v>1</v>
      </c>
      <c r="Z41" t="b">
        <v>1</v>
      </c>
      <c r="AA41" t="b">
        <v>1</v>
      </c>
    </row>
    <row r="42" spans="2:27" x14ac:dyDescent="0.2">
      <c r="B42" s="13" t="s">
        <v>37</v>
      </c>
      <c r="C42" s="57">
        <v>39965</v>
      </c>
      <c r="D42" s="58">
        <v>21181.45</v>
      </c>
      <c r="E42" s="57">
        <v>31105</v>
      </c>
      <c r="F42" s="58">
        <v>16485.650000000001</v>
      </c>
      <c r="G42" s="57">
        <v>22228</v>
      </c>
      <c r="H42" s="58">
        <v>11780.84</v>
      </c>
      <c r="I42" s="57">
        <v>13720</v>
      </c>
      <c r="J42" s="58">
        <v>7271.6</v>
      </c>
      <c r="K42" s="57">
        <v>10268</v>
      </c>
      <c r="L42" s="58">
        <v>5442.04</v>
      </c>
      <c r="M42" s="57">
        <v>7808</v>
      </c>
      <c r="N42" s="58">
        <v>4138.24</v>
      </c>
      <c r="O42" s="120"/>
      <c r="P42" t="b">
        <v>1</v>
      </c>
      <c r="Q42" t="b">
        <v>1</v>
      </c>
      <c r="R42" t="b">
        <v>1</v>
      </c>
      <c r="S42" t="b">
        <v>1</v>
      </c>
      <c r="T42" t="b">
        <v>1</v>
      </c>
      <c r="U42" t="b">
        <v>1</v>
      </c>
      <c r="V42" t="b">
        <v>1</v>
      </c>
      <c r="W42" t="b">
        <v>1</v>
      </c>
      <c r="X42" t="b">
        <v>1</v>
      </c>
      <c r="Y42" t="b">
        <v>1</v>
      </c>
      <c r="Z42" t="b">
        <v>1</v>
      </c>
      <c r="AA42" t="b">
        <v>1</v>
      </c>
    </row>
    <row r="43" spans="2:27" x14ac:dyDescent="0.2">
      <c r="B43" s="13" t="s">
        <v>38</v>
      </c>
      <c r="C43" s="57">
        <v>45224</v>
      </c>
      <c r="D43" s="58">
        <v>23968.720000000001</v>
      </c>
      <c r="E43" s="57">
        <v>36959</v>
      </c>
      <c r="F43" s="58">
        <v>19588.27</v>
      </c>
      <c r="G43" s="57">
        <v>26386</v>
      </c>
      <c r="H43" s="58">
        <v>13984.58</v>
      </c>
      <c r="I43" s="57">
        <v>15176</v>
      </c>
      <c r="J43" s="58">
        <v>8043.2800000000007</v>
      </c>
      <c r="K43" s="57">
        <v>11885</v>
      </c>
      <c r="L43" s="58">
        <v>6299.05</v>
      </c>
      <c r="M43" s="57">
        <v>9229</v>
      </c>
      <c r="N43" s="58">
        <v>4891.37</v>
      </c>
      <c r="O43" s="120"/>
      <c r="P43" t="b">
        <v>1</v>
      </c>
      <c r="Q43" t="b">
        <v>1</v>
      </c>
      <c r="R43" t="b">
        <v>1</v>
      </c>
      <c r="S43" t="b">
        <v>1</v>
      </c>
      <c r="T43" t="b">
        <v>1</v>
      </c>
      <c r="U43" t="b">
        <v>1</v>
      </c>
      <c r="V43" t="b">
        <v>1</v>
      </c>
      <c r="W43" t="b">
        <v>1</v>
      </c>
      <c r="X43" t="b">
        <v>1</v>
      </c>
      <c r="Y43" t="b">
        <v>1</v>
      </c>
      <c r="Z43" t="b">
        <v>1</v>
      </c>
      <c r="AA43" t="b">
        <v>1</v>
      </c>
    </row>
    <row r="44" spans="2:27" x14ac:dyDescent="0.2">
      <c r="B44" s="13" t="s">
        <v>162</v>
      </c>
      <c r="C44" s="57">
        <v>54880</v>
      </c>
      <c r="D44" s="58">
        <v>29086.400000000001</v>
      </c>
      <c r="E44" s="57">
        <v>48995</v>
      </c>
      <c r="F44" s="58">
        <v>25967.350000000002</v>
      </c>
      <c r="G44" s="57">
        <v>34982</v>
      </c>
      <c r="H44" s="58">
        <v>18540.46</v>
      </c>
      <c r="I44" s="57">
        <v>19908</v>
      </c>
      <c r="J44" s="58">
        <v>10551.24</v>
      </c>
      <c r="K44" s="57">
        <v>15665</v>
      </c>
      <c r="L44" s="58">
        <v>8302.4500000000007</v>
      </c>
      <c r="M44" s="57">
        <v>12207</v>
      </c>
      <c r="N44" s="58">
        <v>6469.71</v>
      </c>
      <c r="O44" s="120"/>
      <c r="P44" t="b">
        <v>1</v>
      </c>
      <c r="Q44" t="b">
        <v>1</v>
      </c>
      <c r="R44" t="b">
        <v>1</v>
      </c>
      <c r="S44" t="b">
        <v>1</v>
      </c>
      <c r="T44" t="b">
        <v>1</v>
      </c>
      <c r="U44" t="b">
        <v>1</v>
      </c>
      <c r="V44" t="b">
        <v>1</v>
      </c>
      <c r="W44" t="b">
        <v>1</v>
      </c>
      <c r="X44" t="b">
        <v>1</v>
      </c>
      <c r="Y44" t="b">
        <v>1</v>
      </c>
      <c r="Z44" t="b">
        <v>1</v>
      </c>
      <c r="AA44" t="b">
        <v>1</v>
      </c>
    </row>
    <row r="45" spans="2:27" x14ac:dyDescent="0.2">
      <c r="B45" s="13" t="s">
        <v>163</v>
      </c>
      <c r="C45" s="57">
        <v>89164</v>
      </c>
      <c r="D45" s="58">
        <v>47256.920000000006</v>
      </c>
      <c r="E45" s="57">
        <v>78847</v>
      </c>
      <c r="F45" s="58">
        <v>41788.910000000003</v>
      </c>
      <c r="G45" s="57">
        <v>56245</v>
      </c>
      <c r="H45" s="58">
        <v>29809.850000000002</v>
      </c>
      <c r="I45" s="57">
        <v>32118</v>
      </c>
      <c r="J45" s="58">
        <v>17022.54</v>
      </c>
      <c r="K45" s="57">
        <v>25241</v>
      </c>
      <c r="L45" s="58">
        <v>13377.730000000001</v>
      </c>
      <c r="M45" s="57">
        <v>20573</v>
      </c>
      <c r="N45" s="58">
        <v>10903.69</v>
      </c>
      <c r="O45" s="120"/>
      <c r="P45" t="b">
        <v>1</v>
      </c>
      <c r="Q45" t="b">
        <v>1</v>
      </c>
      <c r="R45" t="b">
        <v>1</v>
      </c>
      <c r="S45" t="b">
        <v>1</v>
      </c>
      <c r="T45" t="b">
        <v>1</v>
      </c>
      <c r="U45" t="b">
        <v>1</v>
      </c>
      <c r="V45" t="b">
        <v>1</v>
      </c>
      <c r="W45" t="b">
        <v>1</v>
      </c>
      <c r="X45" t="b">
        <v>1</v>
      </c>
      <c r="Y45" t="b">
        <v>1</v>
      </c>
      <c r="Z45" t="b">
        <v>1</v>
      </c>
      <c r="AA45" t="b">
        <v>1</v>
      </c>
    </row>
    <row r="46" spans="2:27" x14ac:dyDescent="0.2">
      <c r="B46" s="13" t="s">
        <v>164</v>
      </c>
      <c r="C46" s="57">
        <v>130277</v>
      </c>
      <c r="D46" s="58">
        <v>69046.81</v>
      </c>
      <c r="E46" s="57">
        <v>114734</v>
      </c>
      <c r="F46" s="58">
        <v>60809.020000000004</v>
      </c>
      <c r="G46" s="57">
        <v>81840</v>
      </c>
      <c r="H46" s="58">
        <v>43375.200000000004</v>
      </c>
      <c r="I46" s="57">
        <v>46700</v>
      </c>
      <c r="J46" s="58">
        <v>24751</v>
      </c>
      <c r="K46" s="57">
        <v>36854</v>
      </c>
      <c r="L46" s="58">
        <v>19532.620000000003</v>
      </c>
      <c r="M46" s="57">
        <v>29872</v>
      </c>
      <c r="N46" s="58">
        <v>15832.160000000002</v>
      </c>
      <c r="O46" s="120"/>
      <c r="P46" t="b">
        <v>1</v>
      </c>
      <c r="Q46" t="b">
        <v>1</v>
      </c>
      <c r="R46" t="b">
        <v>1</v>
      </c>
      <c r="S46" t="b">
        <v>1</v>
      </c>
      <c r="T46" t="b">
        <v>1</v>
      </c>
      <c r="U46" t="b">
        <v>1</v>
      </c>
      <c r="V46" t="b">
        <v>1</v>
      </c>
      <c r="W46" t="b">
        <v>1</v>
      </c>
      <c r="X46" t="b">
        <v>1</v>
      </c>
      <c r="Y46" t="b">
        <v>1</v>
      </c>
      <c r="Z46" t="b">
        <v>1</v>
      </c>
      <c r="AA46" t="b">
        <v>1</v>
      </c>
    </row>
    <row r="47" spans="2:27" x14ac:dyDescent="0.2">
      <c r="B47" s="13" t="s">
        <v>165</v>
      </c>
      <c r="C47" s="57">
        <v>161778</v>
      </c>
      <c r="D47" s="58">
        <v>85742.340000000011</v>
      </c>
      <c r="E47" s="57">
        <v>143701</v>
      </c>
      <c r="F47" s="58">
        <v>76161.53</v>
      </c>
      <c r="G47" s="57">
        <v>102493</v>
      </c>
      <c r="H47" s="58">
        <v>54321.29</v>
      </c>
      <c r="I47" s="57">
        <v>61242</v>
      </c>
      <c r="J47" s="58">
        <v>32458.260000000002</v>
      </c>
      <c r="K47" s="57">
        <v>46127</v>
      </c>
      <c r="L47" s="58">
        <v>24447.31</v>
      </c>
      <c r="M47" s="57">
        <v>39191</v>
      </c>
      <c r="N47" s="58">
        <v>20771.23</v>
      </c>
      <c r="O47" s="120"/>
      <c r="P47" t="b">
        <v>1</v>
      </c>
      <c r="Q47" t="b">
        <v>1</v>
      </c>
      <c r="R47" t="b">
        <v>1</v>
      </c>
      <c r="S47" t="b">
        <v>1</v>
      </c>
      <c r="T47" t="b">
        <v>1</v>
      </c>
      <c r="U47" t="b">
        <v>1</v>
      </c>
      <c r="V47" t="b">
        <v>1</v>
      </c>
      <c r="W47" t="b">
        <v>1</v>
      </c>
      <c r="X47" t="b">
        <v>1</v>
      </c>
      <c r="Y47" t="b">
        <v>1</v>
      </c>
      <c r="Z47" t="b">
        <v>1</v>
      </c>
      <c r="AA47" t="b">
        <v>1</v>
      </c>
    </row>
    <row r="48" spans="2:27" x14ac:dyDescent="0.2">
      <c r="B48" s="13" t="s">
        <v>140</v>
      </c>
      <c r="C48" s="57">
        <v>228088</v>
      </c>
      <c r="D48" s="58">
        <v>120886.64</v>
      </c>
      <c r="E48" s="57">
        <v>202597</v>
      </c>
      <c r="F48" s="58">
        <v>107376.41</v>
      </c>
      <c r="G48" s="57">
        <v>144485</v>
      </c>
      <c r="H48" s="58">
        <v>76577.05</v>
      </c>
      <c r="I48" s="57">
        <v>86314</v>
      </c>
      <c r="J48" s="58">
        <v>45746.420000000006</v>
      </c>
      <c r="K48" s="57">
        <v>64985</v>
      </c>
      <c r="L48" s="58">
        <v>34442.050000000003</v>
      </c>
      <c r="M48" s="57">
        <v>55269</v>
      </c>
      <c r="N48" s="58">
        <v>29292.57</v>
      </c>
      <c r="O48" s="120"/>
      <c r="P48" t="b">
        <v>1</v>
      </c>
      <c r="Q48" t="b">
        <v>1</v>
      </c>
      <c r="R48" t="b">
        <v>1</v>
      </c>
      <c r="S48" t="b">
        <v>1</v>
      </c>
      <c r="T48" t="b">
        <v>1</v>
      </c>
      <c r="U48" t="b">
        <v>1</v>
      </c>
      <c r="V48" t="b">
        <v>1</v>
      </c>
      <c r="W48" t="b">
        <v>1</v>
      </c>
      <c r="X48" t="b">
        <v>1</v>
      </c>
      <c r="Y48" t="b">
        <v>1</v>
      </c>
      <c r="Z48" t="b">
        <v>1</v>
      </c>
      <c r="AA48" t="b">
        <v>1</v>
      </c>
    </row>
    <row r="50" spans="2:27" ht="21" x14ac:dyDescent="0.25">
      <c r="B50" s="22" t="s">
        <v>168</v>
      </c>
    </row>
    <row r="51" spans="2:27" ht="21" x14ac:dyDescent="0.25">
      <c r="B51" s="22" t="s">
        <v>169</v>
      </c>
    </row>
    <row r="53" spans="2:27" x14ac:dyDescent="0.2">
      <c r="B53" s="8" t="s">
        <v>5</v>
      </c>
      <c r="C53" s="109" t="s">
        <v>149</v>
      </c>
      <c r="D53" s="110"/>
      <c r="E53" s="109" t="s">
        <v>150</v>
      </c>
      <c r="F53" s="110"/>
      <c r="G53" s="109" t="s">
        <v>151</v>
      </c>
      <c r="H53" s="110"/>
      <c r="I53" s="109" t="s">
        <v>152</v>
      </c>
      <c r="J53" s="110"/>
      <c r="K53" s="109" t="s">
        <v>153</v>
      </c>
      <c r="L53" s="110"/>
      <c r="M53" s="109" t="s">
        <v>154</v>
      </c>
      <c r="N53" s="110"/>
      <c r="O53" s="120" t="s">
        <v>155</v>
      </c>
    </row>
    <row r="54" spans="2:27" ht="30" x14ac:dyDescent="0.2">
      <c r="B54" s="10" t="s">
        <v>13</v>
      </c>
      <c r="C54" s="111" t="s">
        <v>156</v>
      </c>
      <c r="D54" s="112"/>
      <c r="E54" s="111" t="s">
        <v>157</v>
      </c>
      <c r="F54" s="112"/>
      <c r="G54" s="111" t="s">
        <v>15</v>
      </c>
      <c r="H54" s="112"/>
      <c r="I54" s="111" t="s">
        <v>17</v>
      </c>
      <c r="J54" s="112"/>
      <c r="K54" s="111" t="s">
        <v>18</v>
      </c>
      <c r="L54" s="112"/>
      <c r="M54" s="111" t="s">
        <v>19</v>
      </c>
      <c r="N54" s="112"/>
      <c r="O54" s="120"/>
    </row>
    <row r="55" spans="2:27" ht="30" x14ac:dyDescent="0.2">
      <c r="B55" s="10" t="s">
        <v>20</v>
      </c>
      <c r="C55" s="111" t="s">
        <v>157</v>
      </c>
      <c r="D55" s="112"/>
      <c r="E55" s="111" t="s">
        <v>158</v>
      </c>
      <c r="F55" s="112"/>
      <c r="G55" s="111" t="s">
        <v>159</v>
      </c>
      <c r="H55" s="112"/>
      <c r="I55" s="111" t="s">
        <v>17</v>
      </c>
      <c r="J55" s="112"/>
      <c r="K55" s="111" t="s">
        <v>18</v>
      </c>
      <c r="L55" s="112"/>
      <c r="M55" s="111" t="s">
        <v>19</v>
      </c>
      <c r="N55" s="112"/>
      <c r="O55" s="120"/>
    </row>
    <row r="56" spans="2:27" x14ac:dyDescent="0.2">
      <c r="B56" s="9" t="s">
        <v>22</v>
      </c>
      <c r="C56" s="23" t="s">
        <v>23</v>
      </c>
      <c r="D56" s="23" t="s">
        <v>24</v>
      </c>
      <c r="E56" s="23" t="s">
        <v>23</v>
      </c>
      <c r="F56" s="23" t="s">
        <v>24</v>
      </c>
      <c r="G56" s="23" t="s">
        <v>23</v>
      </c>
      <c r="H56" s="23" t="s">
        <v>24</v>
      </c>
      <c r="I56" s="23" t="s">
        <v>23</v>
      </c>
      <c r="J56" s="23" t="s">
        <v>24</v>
      </c>
      <c r="K56" s="23" t="s">
        <v>23</v>
      </c>
      <c r="L56" s="24" t="s">
        <v>24</v>
      </c>
      <c r="M56" s="23" t="s">
        <v>23</v>
      </c>
      <c r="N56" s="24" t="s">
        <v>24</v>
      </c>
      <c r="O56" s="120"/>
    </row>
    <row r="57" spans="2:27" x14ac:dyDescent="0.2">
      <c r="B57" s="9" t="s">
        <v>25</v>
      </c>
      <c r="C57" s="23" t="s">
        <v>26</v>
      </c>
      <c r="D57" s="23" t="s">
        <v>27</v>
      </c>
      <c r="E57" s="23" t="s">
        <v>26</v>
      </c>
      <c r="F57" s="23" t="s">
        <v>27</v>
      </c>
      <c r="G57" s="23" t="s">
        <v>26</v>
      </c>
      <c r="H57" s="23" t="s">
        <v>27</v>
      </c>
      <c r="I57" s="23" t="s">
        <v>26</v>
      </c>
      <c r="J57" s="23" t="s">
        <v>27</v>
      </c>
      <c r="K57" s="23" t="s">
        <v>26</v>
      </c>
      <c r="L57" s="23" t="s">
        <v>27</v>
      </c>
      <c r="M57" s="23" t="s">
        <v>26</v>
      </c>
      <c r="N57" s="23" t="s">
        <v>27</v>
      </c>
      <c r="O57" s="120"/>
    </row>
    <row r="58" spans="2:27" x14ac:dyDescent="0.2">
      <c r="B58" s="13" t="s">
        <v>28</v>
      </c>
      <c r="C58" s="40">
        <v>6627</v>
      </c>
      <c r="D58" s="56">
        <v>3512.3100000000004</v>
      </c>
      <c r="E58" s="40">
        <v>4852</v>
      </c>
      <c r="F58" s="56">
        <v>2571.56</v>
      </c>
      <c r="G58" s="40">
        <v>3463</v>
      </c>
      <c r="H58" s="56">
        <v>1835.39</v>
      </c>
      <c r="I58" s="40">
        <v>2183</v>
      </c>
      <c r="J58" s="56">
        <v>1156.99</v>
      </c>
      <c r="K58" s="40">
        <v>1921</v>
      </c>
      <c r="L58" s="56">
        <v>1018.13</v>
      </c>
      <c r="M58" s="40">
        <v>1394</v>
      </c>
      <c r="N58" s="56">
        <v>738.82</v>
      </c>
      <c r="O58" s="120"/>
      <c r="P58" t="b">
        <v>1</v>
      </c>
      <c r="Q58" t="b">
        <v>1</v>
      </c>
      <c r="R58" t="b">
        <v>1</v>
      </c>
      <c r="S58" t="b">
        <v>1</v>
      </c>
      <c r="T58" t="b">
        <v>1</v>
      </c>
      <c r="U58" t="b">
        <v>1</v>
      </c>
      <c r="V58" t="b">
        <v>1</v>
      </c>
      <c r="W58" t="b">
        <v>1</v>
      </c>
      <c r="X58" t="b">
        <v>1</v>
      </c>
      <c r="Y58" t="b">
        <v>1</v>
      </c>
      <c r="Z58" t="b">
        <v>1</v>
      </c>
      <c r="AA58" t="b">
        <v>1</v>
      </c>
    </row>
    <row r="59" spans="2:27" x14ac:dyDescent="0.2">
      <c r="B59" s="13" t="s">
        <v>29</v>
      </c>
      <c r="C59" s="57">
        <v>10463</v>
      </c>
      <c r="D59" s="58">
        <v>5545.39</v>
      </c>
      <c r="E59" s="57">
        <v>7658</v>
      </c>
      <c r="F59" s="58">
        <v>4058.7400000000002</v>
      </c>
      <c r="G59" s="57">
        <v>5459</v>
      </c>
      <c r="H59" s="58">
        <v>2893.27</v>
      </c>
      <c r="I59" s="57">
        <v>3445</v>
      </c>
      <c r="J59" s="58">
        <v>1825.8500000000001</v>
      </c>
      <c r="K59" s="57">
        <v>3042</v>
      </c>
      <c r="L59" s="58">
        <v>1612.26</v>
      </c>
      <c r="M59" s="57">
        <v>2046</v>
      </c>
      <c r="N59" s="58">
        <v>1084.3800000000001</v>
      </c>
      <c r="O59" s="120"/>
      <c r="P59" t="b">
        <v>1</v>
      </c>
      <c r="Q59" t="b">
        <v>1</v>
      </c>
      <c r="R59" t="b">
        <v>1</v>
      </c>
      <c r="S59" t="b">
        <v>1</v>
      </c>
      <c r="T59" t="b">
        <v>1</v>
      </c>
      <c r="U59" t="b">
        <v>1</v>
      </c>
      <c r="V59" t="b">
        <v>1</v>
      </c>
      <c r="W59" t="b">
        <v>1</v>
      </c>
      <c r="X59" t="b">
        <v>1</v>
      </c>
      <c r="Y59" t="b">
        <v>1</v>
      </c>
      <c r="Z59" t="b">
        <v>1</v>
      </c>
      <c r="AA59" t="b">
        <v>1</v>
      </c>
    </row>
    <row r="60" spans="2:27" x14ac:dyDescent="0.2">
      <c r="B60" s="13" t="s">
        <v>30</v>
      </c>
      <c r="C60" s="57">
        <v>15384</v>
      </c>
      <c r="D60" s="58">
        <v>8153.52</v>
      </c>
      <c r="E60" s="57">
        <v>11156</v>
      </c>
      <c r="F60" s="58">
        <v>5912.68</v>
      </c>
      <c r="G60" s="57">
        <v>7957</v>
      </c>
      <c r="H60" s="58">
        <v>4217.21</v>
      </c>
      <c r="I60" s="57">
        <v>5013</v>
      </c>
      <c r="J60" s="58">
        <v>2656.8900000000003</v>
      </c>
      <c r="K60" s="57">
        <v>4402</v>
      </c>
      <c r="L60" s="58">
        <v>2333.06</v>
      </c>
      <c r="M60" s="57">
        <v>3112</v>
      </c>
      <c r="N60" s="58">
        <v>1649.3600000000001</v>
      </c>
      <c r="O60" s="120"/>
      <c r="P60" t="b">
        <v>1</v>
      </c>
      <c r="Q60" t="b">
        <v>1</v>
      </c>
      <c r="R60" t="b">
        <v>1</v>
      </c>
      <c r="S60" t="b">
        <v>1</v>
      </c>
      <c r="T60" t="b">
        <v>1</v>
      </c>
      <c r="U60" t="b">
        <v>1</v>
      </c>
      <c r="V60" t="b">
        <v>1</v>
      </c>
      <c r="W60" t="b">
        <v>1</v>
      </c>
      <c r="X60" t="b">
        <v>1</v>
      </c>
      <c r="Y60" t="b">
        <v>1</v>
      </c>
      <c r="Z60" t="b">
        <v>1</v>
      </c>
      <c r="AA60" t="b">
        <v>1</v>
      </c>
    </row>
    <row r="61" spans="2:27" x14ac:dyDescent="0.2">
      <c r="B61" s="13" t="s">
        <v>160</v>
      </c>
      <c r="C61" s="57">
        <v>14770</v>
      </c>
      <c r="D61" s="58">
        <v>7828.1</v>
      </c>
      <c r="E61" s="57">
        <v>11674</v>
      </c>
      <c r="F61" s="58">
        <v>6187.22</v>
      </c>
      <c r="G61" s="57">
        <v>8369</v>
      </c>
      <c r="H61" s="58">
        <v>4435.5700000000006</v>
      </c>
      <c r="I61" s="57">
        <v>4995</v>
      </c>
      <c r="J61" s="58">
        <v>2647.35</v>
      </c>
      <c r="K61" s="57">
        <v>3803</v>
      </c>
      <c r="L61" s="58">
        <v>2015.5900000000001</v>
      </c>
      <c r="M61" s="57">
        <v>3022</v>
      </c>
      <c r="N61" s="58">
        <v>1601.66</v>
      </c>
      <c r="O61" s="120"/>
      <c r="P61" t="b">
        <v>1</v>
      </c>
      <c r="Q61" t="b">
        <v>1</v>
      </c>
      <c r="R61" t="b">
        <v>1</v>
      </c>
      <c r="S61" t="b">
        <v>1</v>
      </c>
      <c r="T61" t="b">
        <v>1</v>
      </c>
      <c r="U61" t="b">
        <v>1</v>
      </c>
      <c r="V61" t="b">
        <v>1</v>
      </c>
      <c r="W61" t="b">
        <v>1</v>
      </c>
      <c r="X61" t="b">
        <v>1</v>
      </c>
      <c r="Y61" t="b">
        <v>1</v>
      </c>
      <c r="Z61" t="b">
        <v>1</v>
      </c>
      <c r="AA61" t="b">
        <v>1</v>
      </c>
    </row>
    <row r="62" spans="2:27" x14ac:dyDescent="0.2">
      <c r="B62" s="13" t="s">
        <v>161</v>
      </c>
      <c r="C62" s="57">
        <v>16770</v>
      </c>
      <c r="D62" s="58">
        <v>8888.1</v>
      </c>
      <c r="E62" s="57">
        <v>13420</v>
      </c>
      <c r="F62" s="58">
        <v>7112.6</v>
      </c>
      <c r="G62" s="57">
        <v>9614</v>
      </c>
      <c r="H62" s="58">
        <v>5095.42</v>
      </c>
      <c r="I62" s="57">
        <v>5694</v>
      </c>
      <c r="J62" s="58">
        <v>3017.82</v>
      </c>
      <c r="K62" s="57">
        <v>4363</v>
      </c>
      <c r="L62" s="58">
        <v>2312.3900000000003</v>
      </c>
      <c r="M62" s="57">
        <v>3445</v>
      </c>
      <c r="N62" s="58">
        <v>1825.8500000000001</v>
      </c>
      <c r="O62" s="120"/>
      <c r="P62" t="b">
        <v>1</v>
      </c>
      <c r="Q62" t="b">
        <v>1</v>
      </c>
      <c r="R62" t="b">
        <v>1</v>
      </c>
      <c r="S62" t="b">
        <v>1</v>
      </c>
      <c r="T62" t="b">
        <v>1</v>
      </c>
      <c r="U62" t="b">
        <v>1</v>
      </c>
      <c r="V62" t="b">
        <v>1</v>
      </c>
      <c r="W62" t="b">
        <v>1</v>
      </c>
      <c r="X62" t="b">
        <v>1</v>
      </c>
      <c r="Y62" t="b">
        <v>1</v>
      </c>
      <c r="Z62" t="b">
        <v>1</v>
      </c>
      <c r="AA62" t="b">
        <v>1</v>
      </c>
    </row>
    <row r="63" spans="2:27" x14ac:dyDescent="0.2">
      <c r="B63" s="13" t="s">
        <v>33</v>
      </c>
      <c r="C63" s="57">
        <v>18973</v>
      </c>
      <c r="D63" s="58">
        <v>10055.69</v>
      </c>
      <c r="E63" s="57">
        <v>15252</v>
      </c>
      <c r="F63" s="58">
        <v>8083.56</v>
      </c>
      <c r="G63" s="57">
        <v>10924</v>
      </c>
      <c r="H63" s="58">
        <v>5789.72</v>
      </c>
      <c r="I63" s="57">
        <v>6618</v>
      </c>
      <c r="J63" s="58">
        <v>3507.54</v>
      </c>
      <c r="K63" s="57">
        <v>5038</v>
      </c>
      <c r="L63" s="58">
        <v>2670.1400000000003</v>
      </c>
      <c r="M63" s="57">
        <v>3888</v>
      </c>
      <c r="N63" s="58">
        <v>2060.6400000000003</v>
      </c>
      <c r="O63" s="120"/>
      <c r="P63" t="b">
        <v>1</v>
      </c>
      <c r="Q63" t="b">
        <v>1</v>
      </c>
      <c r="R63" t="b">
        <v>1</v>
      </c>
      <c r="S63" t="b">
        <v>1</v>
      </c>
      <c r="T63" t="b">
        <v>1</v>
      </c>
      <c r="U63" t="b">
        <v>1</v>
      </c>
      <c r="V63" t="b">
        <v>1</v>
      </c>
      <c r="W63" t="b">
        <v>1</v>
      </c>
      <c r="X63" t="b">
        <v>1</v>
      </c>
      <c r="Y63" t="b">
        <v>1</v>
      </c>
      <c r="Z63" t="b">
        <v>1</v>
      </c>
      <c r="AA63" t="b">
        <v>1</v>
      </c>
    </row>
    <row r="64" spans="2:27" x14ac:dyDescent="0.2">
      <c r="B64" s="13" t="s">
        <v>34</v>
      </c>
      <c r="C64" s="57">
        <v>21516</v>
      </c>
      <c r="D64" s="58">
        <v>11403.480000000001</v>
      </c>
      <c r="E64" s="57">
        <v>17009</v>
      </c>
      <c r="F64" s="58">
        <v>9014.77</v>
      </c>
      <c r="G64" s="57">
        <v>12163</v>
      </c>
      <c r="H64" s="58">
        <v>6446.39</v>
      </c>
      <c r="I64" s="57">
        <v>7350</v>
      </c>
      <c r="J64" s="58">
        <v>3895.5</v>
      </c>
      <c r="K64" s="57">
        <v>5743</v>
      </c>
      <c r="L64" s="58">
        <v>3043.79</v>
      </c>
      <c r="M64" s="57">
        <v>4327</v>
      </c>
      <c r="N64" s="58">
        <v>2293.31</v>
      </c>
      <c r="O64" s="120"/>
      <c r="P64" t="b">
        <v>1</v>
      </c>
      <c r="Q64" t="b">
        <v>1</v>
      </c>
      <c r="R64" t="b">
        <v>1</v>
      </c>
      <c r="S64" t="b">
        <v>1</v>
      </c>
      <c r="T64" t="b">
        <v>1</v>
      </c>
      <c r="U64" t="b">
        <v>1</v>
      </c>
      <c r="V64" t="b">
        <v>1</v>
      </c>
      <c r="W64" t="b">
        <v>1</v>
      </c>
      <c r="X64" t="b">
        <v>1</v>
      </c>
      <c r="Y64" t="b">
        <v>1</v>
      </c>
      <c r="Z64" t="b">
        <v>1</v>
      </c>
      <c r="AA64" t="b">
        <v>1</v>
      </c>
    </row>
    <row r="65" spans="2:27" x14ac:dyDescent="0.2">
      <c r="B65" s="13" t="s">
        <v>35</v>
      </c>
      <c r="C65" s="57">
        <v>24206</v>
      </c>
      <c r="D65" s="58">
        <v>12829.18</v>
      </c>
      <c r="E65" s="57">
        <v>19275</v>
      </c>
      <c r="F65" s="58">
        <v>10215.75</v>
      </c>
      <c r="G65" s="57">
        <v>13789</v>
      </c>
      <c r="H65" s="58">
        <v>7308.17</v>
      </c>
      <c r="I65" s="57">
        <v>8337</v>
      </c>
      <c r="J65" s="58">
        <v>4418.6100000000006</v>
      </c>
      <c r="K65" s="57">
        <v>6417</v>
      </c>
      <c r="L65" s="58">
        <v>3401.01</v>
      </c>
      <c r="M65" s="57">
        <v>4891</v>
      </c>
      <c r="N65" s="58">
        <v>2592.23</v>
      </c>
      <c r="O65" s="120"/>
      <c r="P65" t="b">
        <v>1</v>
      </c>
      <c r="Q65" t="b">
        <v>1</v>
      </c>
      <c r="R65" t="b">
        <v>1</v>
      </c>
      <c r="S65" t="b">
        <v>1</v>
      </c>
      <c r="T65" t="b">
        <v>1</v>
      </c>
      <c r="U65" t="b">
        <v>1</v>
      </c>
      <c r="V65" t="b">
        <v>1</v>
      </c>
      <c r="W65" t="b">
        <v>1</v>
      </c>
      <c r="X65" t="b">
        <v>1</v>
      </c>
      <c r="Y65" t="b">
        <v>1</v>
      </c>
      <c r="Z65" t="b">
        <v>1</v>
      </c>
      <c r="AA65" t="b">
        <v>1</v>
      </c>
    </row>
    <row r="66" spans="2:27" x14ac:dyDescent="0.2">
      <c r="B66" s="13" t="s">
        <v>36</v>
      </c>
      <c r="C66" s="57">
        <v>27541</v>
      </c>
      <c r="D66" s="58">
        <v>14596.730000000001</v>
      </c>
      <c r="E66" s="57">
        <v>22508</v>
      </c>
      <c r="F66" s="58">
        <v>11929.24</v>
      </c>
      <c r="G66" s="57">
        <v>16094</v>
      </c>
      <c r="H66" s="58">
        <v>8529.82</v>
      </c>
      <c r="I66" s="57">
        <v>9401</v>
      </c>
      <c r="J66" s="58">
        <v>4982.5300000000007</v>
      </c>
      <c r="K66" s="57">
        <v>7308</v>
      </c>
      <c r="L66" s="58">
        <v>3873.2400000000002</v>
      </c>
      <c r="M66" s="57">
        <v>5691</v>
      </c>
      <c r="N66" s="58">
        <v>3016.23</v>
      </c>
      <c r="O66" s="120"/>
      <c r="P66" t="b">
        <v>1</v>
      </c>
      <c r="Q66" t="b">
        <v>1</v>
      </c>
      <c r="R66" t="b">
        <v>1</v>
      </c>
      <c r="S66" t="b">
        <v>1</v>
      </c>
      <c r="T66" t="b">
        <v>1</v>
      </c>
      <c r="U66" t="b">
        <v>1</v>
      </c>
      <c r="V66" t="b">
        <v>1</v>
      </c>
      <c r="W66" t="b">
        <v>1</v>
      </c>
      <c r="X66" t="b">
        <v>1</v>
      </c>
      <c r="Y66" t="b">
        <v>1</v>
      </c>
      <c r="Z66" t="b">
        <v>1</v>
      </c>
      <c r="AA66" t="b">
        <v>1</v>
      </c>
    </row>
    <row r="67" spans="2:27" x14ac:dyDescent="0.2">
      <c r="B67" s="13" t="s">
        <v>37</v>
      </c>
      <c r="C67" s="57">
        <v>31769</v>
      </c>
      <c r="D67" s="58">
        <v>16837.57</v>
      </c>
      <c r="E67" s="57">
        <v>24734</v>
      </c>
      <c r="F67" s="58">
        <v>13109.02</v>
      </c>
      <c r="G67" s="57">
        <v>17677</v>
      </c>
      <c r="H67" s="58">
        <v>9368.8100000000013</v>
      </c>
      <c r="I67" s="57">
        <v>10963</v>
      </c>
      <c r="J67" s="58">
        <v>5810.39</v>
      </c>
      <c r="K67" s="57">
        <v>8211</v>
      </c>
      <c r="L67" s="58">
        <v>4351.83</v>
      </c>
      <c r="M67" s="57">
        <v>6243</v>
      </c>
      <c r="N67" s="58">
        <v>3308.79</v>
      </c>
      <c r="O67" s="120"/>
      <c r="P67" t="b">
        <v>1</v>
      </c>
      <c r="Q67" t="b">
        <v>1</v>
      </c>
      <c r="R67" t="b">
        <v>1</v>
      </c>
      <c r="S67" t="b">
        <v>1</v>
      </c>
      <c r="T67" t="b">
        <v>1</v>
      </c>
      <c r="U67" t="b">
        <v>1</v>
      </c>
      <c r="V67" t="b">
        <v>1</v>
      </c>
      <c r="W67" t="b">
        <v>1</v>
      </c>
      <c r="X67" t="b">
        <v>1</v>
      </c>
      <c r="Y67" t="b">
        <v>1</v>
      </c>
      <c r="Z67" t="b">
        <v>1</v>
      </c>
      <c r="AA67" t="b">
        <v>1</v>
      </c>
    </row>
    <row r="68" spans="2:27" x14ac:dyDescent="0.2">
      <c r="B68" s="13" t="s">
        <v>38</v>
      </c>
      <c r="C68" s="57">
        <v>35942</v>
      </c>
      <c r="D68" s="58">
        <v>19049.260000000002</v>
      </c>
      <c r="E68" s="57">
        <v>29387</v>
      </c>
      <c r="F68" s="58">
        <v>15575.11</v>
      </c>
      <c r="G68" s="57">
        <v>20984</v>
      </c>
      <c r="H68" s="58">
        <v>11121.52</v>
      </c>
      <c r="I68" s="57">
        <v>12122</v>
      </c>
      <c r="J68" s="58">
        <v>6424.6600000000008</v>
      </c>
      <c r="K68" s="57">
        <v>9499</v>
      </c>
      <c r="L68" s="58">
        <v>5034.47</v>
      </c>
      <c r="M68" s="57">
        <v>7382</v>
      </c>
      <c r="N68" s="58">
        <v>3912.46</v>
      </c>
      <c r="O68" s="120"/>
      <c r="P68" t="b">
        <v>1</v>
      </c>
      <c r="Q68" t="b">
        <v>1</v>
      </c>
      <c r="R68" t="b">
        <v>1</v>
      </c>
      <c r="S68" t="b">
        <v>1</v>
      </c>
      <c r="T68" t="b">
        <v>1</v>
      </c>
      <c r="U68" t="b">
        <v>1</v>
      </c>
      <c r="V68" t="b">
        <v>1</v>
      </c>
      <c r="W68" t="b">
        <v>1</v>
      </c>
      <c r="X68" t="b">
        <v>1</v>
      </c>
      <c r="Y68" t="b">
        <v>1</v>
      </c>
      <c r="Z68" t="b">
        <v>1</v>
      </c>
      <c r="AA68" t="b">
        <v>1</v>
      </c>
    </row>
    <row r="69" spans="2:27" x14ac:dyDescent="0.2">
      <c r="B69" s="13" t="s">
        <v>162</v>
      </c>
      <c r="C69" s="57">
        <v>43642</v>
      </c>
      <c r="D69" s="58">
        <v>23130.260000000002</v>
      </c>
      <c r="E69" s="57">
        <v>38964</v>
      </c>
      <c r="F69" s="58">
        <v>20650.920000000002</v>
      </c>
      <c r="G69" s="57">
        <v>27826</v>
      </c>
      <c r="H69" s="58">
        <v>14747.78</v>
      </c>
      <c r="I69" s="57">
        <v>15907</v>
      </c>
      <c r="J69" s="58">
        <v>8430.7100000000009</v>
      </c>
      <c r="K69" s="57">
        <v>12518</v>
      </c>
      <c r="L69" s="58">
        <v>6634.54</v>
      </c>
      <c r="M69" s="57">
        <v>9760</v>
      </c>
      <c r="N69" s="58">
        <v>5172.8</v>
      </c>
      <c r="O69" s="120"/>
      <c r="P69" t="b">
        <v>1</v>
      </c>
      <c r="Q69" t="b">
        <v>1</v>
      </c>
      <c r="R69" t="b">
        <v>1</v>
      </c>
      <c r="S69" t="b">
        <v>1</v>
      </c>
      <c r="T69" t="b">
        <v>1</v>
      </c>
      <c r="U69" t="b">
        <v>1</v>
      </c>
      <c r="V69" t="b">
        <v>1</v>
      </c>
      <c r="W69" t="b">
        <v>1</v>
      </c>
      <c r="X69" t="b">
        <v>1</v>
      </c>
      <c r="Y69" t="b">
        <v>1</v>
      </c>
      <c r="Z69" t="b">
        <v>1</v>
      </c>
      <c r="AA69" t="b">
        <v>1</v>
      </c>
    </row>
    <row r="70" spans="2:27" x14ac:dyDescent="0.2">
      <c r="B70" s="13" t="s">
        <v>163</v>
      </c>
      <c r="C70" s="57">
        <v>70846</v>
      </c>
      <c r="D70" s="58">
        <v>37548.380000000005</v>
      </c>
      <c r="E70" s="57">
        <v>62652</v>
      </c>
      <c r="F70" s="58">
        <v>33205.560000000005</v>
      </c>
      <c r="G70" s="57">
        <v>44692</v>
      </c>
      <c r="H70" s="58">
        <v>23686.760000000002</v>
      </c>
      <c r="I70" s="57">
        <v>25637</v>
      </c>
      <c r="J70" s="58">
        <v>13587.61</v>
      </c>
      <c r="K70" s="57">
        <v>20147</v>
      </c>
      <c r="L70" s="58">
        <v>10677.91</v>
      </c>
      <c r="M70" s="57">
        <v>16425</v>
      </c>
      <c r="N70" s="58">
        <v>8705.25</v>
      </c>
      <c r="O70" s="120"/>
      <c r="P70" t="b">
        <v>1</v>
      </c>
      <c r="Q70" t="b">
        <v>1</v>
      </c>
      <c r="R70" t="b">
        <v>1</v>
      </c>
      <c r="S70" t="b">
        <v>1</v>
      </c>
      <c r="T70" t="b">
        <v>1</v>
      </c>
      <c r="U70" t="b">
        <v>1</v>
      </c>
      <c r="V70" t="b">
        <v>1</v>
      </c>
      <c r="W70" t="b">
        <v>1</v>
      </c>
      <c r="X70" t="b">
        <v>1</v>
      </c>
      <c r="Y70" t="b">
        <v>1</v>
      </c>
      <c r="Z70" t="b">
        <v>1</v>
      </c>
      <c r="AA70" t="b">
        <v>1</v>
      </c>
    </row>
    <row r="71" spans="2:27" x14ac:dyDescent="0.2">
      <c r="B71" s="13" t="s">
        <v>164</v>
      </c>
      <c r="C71" s="57">
        <v>103468</v>
      </c>
      <c r="D71" s="58">
        <v>54838.04</v>
      </c>
      <c r="E71" s="57">
        <v>91125</v>
      </c>
      <c r="F71" s="58">
        <v>48296.25</v>
      </c>
      <c r="G71" s="57">
        <v>65004</v>
      </c>
      <c r="H71" s="58">
        <v>34452.120000000003</v>
      </c>
      <c r="I71" s="57">
        <v>37249</v>
      </c>
      <c r="J71" s="58">
        <v>19741.97</v>
      </c>
      <c r="K71" s="57">
        <v>29403</v>
      </c>
      <c r="L71" s="58">
        <v>15583.59</v>
      </c>
      <c r="M71" s="57">
        <v>23832</v>
      </c>
      <c r="N71" s="58">
        <v>12630.960000000001</v>
      </c>
      <c r="O71" s="120"/>
      <c r="P71" t="b">
        <v>1</v>
      </c>
      <c r="Q71" t="b">
        <v>1</v>
      </c>
      <c r="R71" t="b">
        <v>1</v>
      </c>
      <c r="S71" t="b">
        <v>1</v>
      </c>
      <c r="T71" t="b">
        <v>1</v>
      </c>
      <c r="U71" t="b">
        <v>1</v>
      </c>
      <c r="V71" t="b">
        <v>1</v>
      </c>
      <c r="W71" t="b">
        <v>1</v>
      </c>
      <c r="X71" t="b">
        <v>1</v>
      </c>
      <c r="Y71" t="b">
        <v>1</v>
      </c>
      <c r="Z71" t="b">
        <v>1</v>
      </c>
      <c r="AA71" t="b">
        <v>1</v>
      </c>
    </row>
    <row r="72" spans="2:27" x14ac:dyDescent="0.2">
      <c r="B72" s="13" t="s">
        <v>165</v>
      </c>
      <c r="C72" s="57">
        <v>128483</v>
      </c>
      <c r="D72" s="58">
        <v>68095.990000000005</v>
      </c>
      <c r="E72" s="57">
        <v>114120</v>
      </c>
      <c r="F72" s="58">
        <v>60483.600000000006</v>
      </c>
      <c r="G72" s="57">
        <v>81402</v>
      </c>
      <c r="H72" s="58">
        <v>43143.060000000005</v>
      </c>
      <c r="I72" s="57">
        <v>48839</v>
      </c>
      <c r="J72" s="58">
        <v>25884.670000000002</v>
      </c>
      <c r="K72" s="57">
        <v>36788</v>
      </c>
      <c r="L72" s="58">
        <v>19497.64</v>
      </c>
      <c r="M72" s="57">
        <v>31261</v>
      </c>
      <c r="N72" s="58">
        <v>16568.330000000002</v>
      </c>
      <c r="O72" s="120"/>
      <c r="P72" t="b">
        <v>1</v>
      </c>
      <c r="Q72" t="b">
        <v>1</v>
      </c>
      <c r="R72" t="b">
        <v>1</v>
      </c>
      <c r="S72" t="b">
        <v>1</v>
      </c>
      <c r="T72" t="b">
        <v>1</v>
      </c>
      <c r="U72" t="b">
        <v>1</v>
      </c>
      <c r="V72" t="b">
        <v>1</v>
      </c>
      <c r="W72" t="b">
        <v>1</v>
      </c>
      <c r="X72" t="b">
        <v>1</v>
      </c>
      <c r="Y72" t="b">
        <v>1</v>
      </c>
      <c r="Z72" t="b">
        <v>1</v>
      </c>
      <c r="AA72" t="b">
        <v>1</v>
      </c>
    </row>
    <row r="73" spans="2:27" x14ac:dyDescent="0.2">
      <c r="B73" s="13" t="s">
        <v>140</v>
      </c>
      <c r="C73" s="57">
        <v>181128</v>
      </c>
      <c r="D73" s="58">
        <v>95997.840000000011</v>
      </c>
      <c r="E73" s="57">
        <v>160883</v>
      </c>
      <c r="F73" s="58">
        <v>85267.99</v>
      </c>
      <c r="G73" s="57">
        <v>114740</v>
      </c>
      <c r="H73" s="58">
        <v>60812.200000000004</v>
      </c>
      <c r="I73" s="57">
        <v>68827</v>
      </c>
      <c r="J73" s="58">
        <v>36478.310000000005</v>
      </c>
      <c r="K73" s="57">
        <v>51821</v>
      </c>
      <c r="L73" s="58">
        <v>27465.13</v>
      </c>
      <c r="M73" s="57">
        <v>44075</v>
      </c>
      <c r="N73" s="58">
        <v>23359.75</v>
      </c>
      <c r="O73" s="120"/>
      <c r="P73" t="b">
        <v>1</v>
      </c>
      <c r="Q73" t="b">
        <v>1</v>
      </c>
      <c r="R73" t="b">
        <v>1</v>
      </c>
      <c r="S73" t="b">
        <v>1</v>
      </c>
      <c r="T73" t="b">
        <v>1</v>
      </c>
      <c r="U73" t="b">
        <v>1</v>
      </c>
      <c r="V73" t="b">
        <v>1</v>
      </c>
      <c r="W73" t="b">
        <v>1</v>
      </c>
      <c r="X73" t="b">
        <v>1</v>
      </c>
      <c r="Y73" t="b">
        <v>1</v>
      </c>
      <c r="Z73" t="b">
        <v>1</v>
      </c>
      <c r="AA73" t="b">
        <v>1</v>
      </c>
    </row>
    <row r="75" spans="2:27" ht="21" x14ac:dyDescent="0.25">
      <c r="B75" s="22" t="s">
        <v>170</v>
      </c>
    </row>
    <row r="76" spans="2:27" ht="21" x14ac:dyDescent="0.25">
      <c r="B76" s="22" t="s">
        <v>171</v>
      </c>
    </row>
    <row r="78" spans="2:27" x14ac:dyDescent="0.2">
      <c r="B78" s="8" t="s">
        <v>5</v>
      </c>
      <c r="C78" s="109" t="s">
        <v>149</v>
      </c>
      <c r="D78" s="110"/>
      <c r="E78" s="109" t="s">
        <v>150</v>
      </c>
      <c r="F78" s="110"/>
      <c r="G78" s="109" t="s">
        <v>151</v>
      </c>
      <c r="H78" s="110"/>
      <c r="I78" s="109" t="s">
        <v>152</v>
      </c>
      <c r="J78" s="110"/>
      <c r="K78" s="109" t="s">
        <v>153</v>
      </c>
      <c r="L78" s="110"/>
      <c r="M78" s="109" t="s">
        <v>154</v>
      </c>
      <c r="N78" s="110"/>
      <c r="O78" s="120" t="s">
        <v>155</v>
      </c>
    </row>
    <row r="79" spans="2:27" ht="30" x14ac:dyDescent="0.2">
      <c r="B79" s="10" t="s">
        <v>13</v>
      </c>
      <c r="C79" s="111" t="s">
        <v>156</v>
      </c>
      <c r="D79" s="112"/>
      <c r="E79" s="111" t="s">
        <v>157</v>
      </c>
      <c r="F79" s="112"/>
      <c r="G79" s="111" t="s">
        <v>15</v>
      </c>
      <c r="H79" s="112"/>
      <c r="I79" s="111" t="s">
        <v>17</v>
      </c>
      <c r="J79" s="112"/>
      <c r="K79" s="111" t="s">
        <v>18</v>
      </c>
      <c r="L79" s="112"/>
      <c r="M79" s="111" t="s">
        <v>19</v>
      </c>
      <c r="N79" s="112"/>
      <c r="O79" s="120"/>
    </row>
    <row r="80" spans="2:27" ht="30" x14ac:dyDescent="0.2">
      <c r="B80" s="10" t="s">
        <v>20</v>
      </c>
      <c r="C80" s="111" t="s">
        <v>157</v>
      </c>
      <c r="D80" s="112"/>
      <c r="E80" s="111" t="s">
        <v>158</v>
      </c>
      <c r="F80" s="112"/>
      <c r="G80" s="111" t="s">
        <v>159</v>
      </c>
      <c r="H80" s="112"/>
      <c r="I80" s="111" t="s">
        <v>17</v>
      </c>
      <c r="J80" s="112"/>
      <c r="K80" s="111" t="s">
        <v>18</v>
      </c>
      <c r="L80" s="112"/>
      <c r="M80" s="111" t="s">
        <v>19</v>
      </c>
      <c r="N80" s="112"/>
      <c r="O80" s="120"/>
    </row>
    <row r="81" spans="2:27" x14ac:dyDescent="0.2">
      <c r="B81" s="9" t="s">
        <v>22</v>
      </c>
      <c r="C81" s="23" t="s">
        <v>23</v>
      </c>
      <c r="D81" s="23" t="s">
        <v>24</v>
      </c>
      <c r="E81" s="23" t="s">
        <v>23</v>
      </c>
      <c r="F81" s="23" t="s">
        <v>24</v>
      </c>
      <c r="G81" s="23" t="s">
        <v>23</v>
      </c>
      <c r="H81" s="23" t="s">
        <v>24</v>
      </c>
      <c r="I81" s="23" t="s">
        <v>23</v>
      </c>
      <c r="J81" s="23" t="s">
        <v>24</v>
      </c>
      <c r="K81" s="23" t="s">
        <v>23</v>
      </c>
      <c r="L81" s="24" t="s">
        <v>24</v>
      </c>
      <c r="M81" s="23" t="s">
        <v>23</v>
      </c>
      <c r="N81" s="24" t="s">
        <v>24</v>
      </c>
      <c r="O81" s="120"/>
    </row>
    <row r="82" spans="2:27" x14ac:dyDescent="0.2">
      <c r="B82" s="9" t="s">
        <v>25</v>
      </c>
      <c r="C82" s="23" t="s">
        <v>26</v>
      </c>
      <c r="D82" s="23" t="s">
        <v>27</v>
      </c>
      <c r="E82" s="23" t="s">
        <v>26</v>
      </c>
      <c r="F82" s="23" t="s">
        <v>27</v>
      </c>
      <c r="G82" s="23" t="s">
        <v>26</v>
      </c>
      <c r="H82" s="23" t="s">
        <v>27</v>
      </c>
      <c r="I82" s="23" t="s">
        <v>26</v>
      </c>
      <c r="J82" s="23" t="s">
        <v>27</v>
      </c>
      <c r="K82" s="23" t="s">
        <v>26</v>
      </c>
      <c r="L82" s="23" t="s">
        <v>27</v>
      </c>
      <c r="M82" s="23" t="s">
        <v>26</v>
      </c>
      <c r="N82" s="23" t="s">
        <v>27</v>
      </c>
      <c r="O82" s="120"/>
    </row>
    <row r="83" spans="2:27" x14ac:dyDescent="0.2">
      <c r="B83" s="13" t="s">
        <v>28</v>
      </c>
      <c r="C83" s="40">
        <v>5573</v>
      </c>
      <c r="D83" s="56">
        <v>2953.69</v>
      </c>
      <c r="E83" s="40">
        <v>4053</v>
      </c>
      <c r="F83" s="56">
        <v>2148.09</v>
      </c>
      <c r="G83" s="40">
        <v>2860</v>
      </c>
      <c r="H83" s="56">
        <v>1515.8000000000002</v>
      </c>
      <c r="I83" s="40">
        <v>1813</v>
      </c>
      <c r="J83" s="56">
        <v>960.8900000000001</v>
      </c>
      <c r="K83" s="40">
        <v>1592</v>
      </c>
      <c r="L83" s="56">
        <v>843.76</v>
      </c>
      <c r="M83" s="40">
        <v>1146</v>
      </c>
      <c r="N83" s="56">
        <v>607.38</v>
      </c>
      <c r="O83" s="120"/>
      <c r="P83" t="b">
        <v>1</v>
      </c>
      <c r="Q83" t="b">
        <v>1</v>
      </c>
      <c r="R83" t="b">
        <v>1</v>
      </c>
      <c r="S83" t="b">
        <v>1</v>
      </c>
      <c r="T83" t="b">
        <v>1</v>
      </c>
      <c r="U83" t="b">
        <v>1</v>
      </c>
      <c r="V83" t="b">
        <v>1</v>
      </c>
      <c r="W83" t="b">
        <v>1</v>
      </c>
      <c r="X83" t="b">
        <v>1</v>
      </c>
      <c r="Y83" t="b">
        <v>1</v>
      </c>
      <c r="Z83" t="b">
        <v>1</v>
      </c>
      <c r="AA83" t="b">
        <v>1</v>
      </c>
    </row>
    <row r="84" spans="2:27" x14ac:dyDescent="0.2">
      <c r="B84" s="13" t="s">
        <v>29</v>
      </c>
      <c r="C84" s="57">
        <v>8803</v>
      </c>
      <c r="D84" s="58">
        <v>4665.59</v>
      </c>
      <c r="E84" s="57">
        <v>6391</v>
      </c>
      <c r="F84" s="58">
        <v>3387.23</v>
      </c>
      <c r="G84" s="57">
        <v>4510</v>
      </c>
      <c r="H84" s="58">
        <v>2390.3000000000002</v>
      </c>
      <c r="I84" s="57">
        <v>2863</v>
      </c>
      <c r="J84" s="58">
        <v>1517.39</v>
      </c>
      <c r="K84" s="57">
        <v>2519</v>
      </c>
      <c r="L84" s="58">
        <v>1335.0700000000002</v>
      </c>
      <c r="M84" s="57">
        <v>1681</v>
      </c>
      <c r="N84" s="58">
        <v>890.93000000000006</v>
      </c>
      <c r="O84" s="120"/>
      <c r="P84" t="b">
        <v>1</v>
      </c>
      <c r="Q84" t="b">
        <v>1</v>
      </c>
      <c r="R84" t="b">
        <v>1</v>
      </c>
      <c r="S84" t="b">
        <v>1</v>
      </c>
      <c r="T84" t="b">
        <v>1</v>
      </c>
      <c r="U84" t="b">
        <v>1</v>
      </c>
      <c r="V84" t="b">
        <v>1</v>
      </c>
      <c r="W84" t="b">
        <v>1</v>
      </c>
      <c r="X84" t="b">
        <v>1</v>
      </c>
      <c r="Y84" t="b">
        <v>1</v>
      </c>
      <c r="Z84" t="b">
        <v>1</v>
      </c>
      <c r="AA84" t="b">
        <v>1</v>
      </c>
    </row>
    <row r="85" spans="2:27" x14ac:dyDescent="0.2">
      <c r="B85" s="13" t="s">
        <v>30</v>
      </c>
      <c r="C85" s="57">
        <v>12929</v>
      </c>
      <c r="D85" s="58">
        <v>6852.37</v>
      </c>
      <c r="E85" s="57">
        <v>9311</v>
      </c>
      <c r="F85" s="58">
        <v>4934.83</v>
      </c>
      <c r="G85" s="57">
        <v>6574</v>
      </c>
      <c r="H85" s="58">
        <v>3484.2200000000003</v>
      </c>
      <c r="I85" s="57">
        <v>4176</v>
      </c>
      <c r="J85" s="58">
        <v>2213.2800000000002</v>
      </c>
      <c r="K85" s="57">
        <v>3649</v>
      </c>
      <c r="L85" s="58">
        <v>1933.97</v>
      </c>
      <c r="M85" s="57">
        <v>2561</v>
      </c>
      <c r="N85" s="58">
        <v>1357.3300000000002</v>
      </c>
      <c r="O85" s="120"/>
      <c r="P85" t="b">
        <v>1</v>
      </c>
      <c r="Q85" t="b">
        <v>1</v>
      </c>
      <c r="R85" t="b">
        <v>1</v>
      </c>
      <c r="S85" t="b">
        <v>1</v>
      </c>
      <c r="T85" t="b">
        <v>1</v>
      </c>
      <c r="U85" t="b">
        <v>1</v>
      </c>
      <c r="V85" t="b">
        <v>1</v>
      </c>
      <c r="W85" t="b">
        <v>1</v>
      </c>
      <c r="X85" t="b">
        <v>1</v>
      </c>
      <c r="Y85" t="b">
        <v>1</v>
      </c>
      <c r="Z85" t="b">
        <v>1</v>
      </c>
      <c r="AA85" t="b">
        <v>1</v>
      </c>
    </row>
    <row r="86" spans="2:27" x14ac:dyDescent="0.2">
      <c r="B86" s="13" t="s">
        <v>160</v>
      </c>
      <c r="C86" s="57">
        <v>12426</v>
      </c>
      <c r="D86" s="58">
        <v>6585.7800000000007</v>
      </c>
      <c r="E86" s="57">
        <v>9755</v>
      </c>
      <c r="F86" s="58">
        <v>5170.1500000000005</v>
      </c>
      <c r="G86" s="57">
        <v>6935</v>
      </c>
      <c r="H86" s="58">
        <v>3675.55</v>
      </c>
      <c r="I86" s="57">
        <v>4159</v>
      </c>
      <c r="J86" s="58">
        <v>2204.27</v>
      </c>
      <c r="K86" s="57">
        <v>3163</v>
      </c>
      <c r="L86" s="58">
        <v>1676.39</v>
      </c>
      <c r="M86" s="57">
        <v>2504</v>
      </c>
      <c r="N86" s="58">
        <v>1327.1200000000001</v>
      </c>
      <c r="O86" s="120"/>
      <c r="P86" t="b">
        <v>1</v>
      </c>
      <c r="Q86" t="b">
        <v>1</v>
      </c>
      <c r="R86" t="b">
        <v>1</v>
      </c>
      <c r="S86" t="b">
        <v>1</v>
      </c>
      <c r="T86" t="b">
        <v>1</v>
      </c>
      <c r="U86" t="b">
        <v>1</v>
      </c>
      <c r="V86" t="b">
        <v>1</v>
      </c>
      <c r="W86" t="b">
        <v>1</v>
      </c>
      <c r="X86" t="b">
        <v>1</v>
      </c>
      <c r="Y86" t="b">
        <v>1</v>
      </c>
      <c r="Z86" t="b">
        <v>1</v>
      </c>
      <c r="AA86" t="b">
        <v>1</v>
      </c>
    </row>
    <row r="87" spans="2:27" x14ac:dyDescent="0.2">
      <c r="B87" s="13" t="s">
        <v>161</v>
      </c>
      <c r="C87" s="57">
        <v>14110</v>
      </c>
      <c r="D87" s="58">
        <v>7478.3</v>
      </c>
      <c r="E87" s="57">
        <v>11204</v>
      </c>
      <c r="F87" s="58">
        <v>5938.12</v>
      </c>
      <c r="G87" s="57">
        <v>7960</v>
      </c>
      <c r="H87" s="58">
        <v>4218.8</v>
      </c>
      <c r="I87" s="57">
        <v>4744</v>
      </c>
      <c r="J87" s="58">
        <v>2514.3200000000002</v>
      </c>
      <c r="K87" s="57">
        <v>3625</v>
      </c>
      <c r="L87" s="58">
        <v>1921.25</v>
      </c>
      <c r="M87" s="57">
        <v>2845</v>
      </c>
      <c r="N87" s="58">
        <v>1507.8500000000001</v>
      </c>
      <c r="O87" s="120"/>
      <c r="P87" t="b">
        <v>1</v>
      </c>
      <c r="Q87" t="b">
        <v>1</v>
      </c>
      <c r="R87" t="b">
        <v>1</v>
      </c>
      <c r="S87" t="b">
        <v>1</v>
      </c>
      <c r="T87" t="b">
        <v>1</v>
      </c>
      <c r="U87" t="b">
        <v>1</v>
      </c>
      <c r="V87" t="b">
        <v>1</v>
      </c>
      <c r="W87" t="b">
        <v>1</v>
      </c>
      <c r="X87" t="b">
        <v>1</v>
      </c>
      <c r="Y87" t="b">
        <v>1</v>
      </c>
      <c r="Z87" t="b">
        <v>1</v>
      </c>
      <c r="AA87" t="b">
        <v>1</v>
      </c>
    </row>
    <row r="88" spans="2:27" x14ac:dyDescent="0.2">
      <c r="B88" s="13" t="s">
        <v>33</v>
      </c>
      <c r="C88" s="57">
        <v>15955</v>
      </c>
      <c r="D88" s="58">
        <v>8456.15</v>
      </c>
      <c r="E88" s="57">
        <v>12746</v>
      </c>
      <c r="F88" s="58">
        <v>6755.38</v>
      </c>
      <c r="G88" s="57">
        <v>9040</v>
      </c>
      <c r="H88" s="58">
        <v>4791.2</v>
      </c>
      <c r="I88" s="57">
        <v>5508</v>
      </c>
      <c r="J88" s="58">
        <v>2919.2400000000002</v>
      </c>
      <c r="K88" s="57">
        <v>4181</v>
      </c>
      <c r="L88" s="58">
        <v>2215.9300000000003</v>
      </c>
      <c r="M88" s="57">
        <v>3219</v>
      </c>
      <c r="N88" s="58">
        <v>1706.0700000000002</v>
      </c>
      <c r="O88" s="120"/>
      <c r="P88" t="b">
        <v>1</v>
      </c>
      <c r="Q88" t="b">
        <v>1</v>
      </c>
      <c r="R88" t="b">
        <v>1</v>
      </c>
      <c r="S88" t="b">
        <v>1</v>
      </c>
      <c r="T88" t="b">
        <v>1</v>
      </c>
      <c r="U88" t="b">
        <v>1</v>
      </c>
      <c r="V88" t="b">
        <v>1</v>
      </c>
      <c r="W88" t="b">
        <v>1</v>
      </c>
      <c r="X88" t="b">
        <v>1</v>
      </c>
      <c r="Y88" t="b">
        <v>1</v>
      </c>
      <c r="Z88" t="b">
        <v>1</v>
      </c>
      <c r="AA88" t="b">
        <v>1</v>
      </c>
    </row>
    <row r="89" spans="2:27" x14ac:dyDescent="0.2">
      <c r="B89" s="13" t="s">
        <v>34</v>
      </c>
      <c r="C89" s="57">
        <v>18099</v>
      </c>
      <c r="D89" s="58">
        <v>9592.4700000000012</v>
      </c>
      <c r="E89" s="57">
        <v>14203</v>
      </c>
      <c r="F89" s="58">
        <v>7527.59</v>
      </c>
      <c r="G89" s="57">
        <v>10070</v>
      </c>
      <c r="H89" s="58">
        <v>5337.1</v>
      </c>
      <c r="I89" s="57">
        <v>6121</v>
      </c>
      <c r="J89" s="58">
        <v>3244.13</v>
      </c>
      <c r="K89" s="57">
        <v>4769</v>
      </c>
      <c r="L89" s="58">
        <v>2527.5700000000002</v>
      </c>
      <c r="M89" s="57">
        <v>3575</v>
      </c>
      <c r="N89" s="58">
        <v>1894.75</v>
      </c>
      <c r="O89" s="120"/>
      <c r="P89" t="b">
        <v>1</v>
      </c>
      <c r="Q89" t="b">
        <v>1</v>
      </c>
      <c r="R89" t="b">
        <v>1</v>
      </c>
      <c r="S89" t="b">
        <v>1</v>
      </c>
      <c r="T89" t="b">
        <v>1</v>
      </c>
      <c r="U89" t="b">
        <v>1</v>
      </c>
      <c r="V89" t="b">
        <v>1</v>
      </c>
      <c r="W89" t="b">
        <v>1</v>
      </c>
      <c r="X89" t="b">
        <v>1</v>
      </c>
      <c r="Y89" t="b">
        <v>1</v>
      </c>
      <c r="Z89" t="b">
        <v>1</v>
      </c>
      <c r="AA89" t="b">
        <v>1</v>
      </c>
    </row>
    <row r="90" spans="2:27" x14ac:dyDescent="0.2">
      <c r="B90" s="13" t="s">
        <v>35</v>
      </c>
      <c r="C90" s="57">
        <v>20363</v>
      </c>
      <c r="D90" s="58">
        <v>10792.390000000001</v>
      </c>
      <c r="E90" s="57">
        <v>16091</v>
      </c>
      <c r="F90" s="58">
        <v>8528.23</v>
      </c>
      <c r="G90" s="57">
        <v>11406</v>
      </c>
      <c r="H90" s="58">
        <v>6045.18</v>
      </c>
      <c r="I90" s="57">
        <v>6945</v>
      </c>
      <c r="J90" s="58">
        <v>3680.8500000000004</v>
      </c>
      <c r="K90" s="57">
        <v>5330</v>
      </c>
      <c r="L90" s="58">
        <v>2824.9</v>
      </c>
      <c r="M90" s="57">
        <v>4035</v>
      </c>
      <c r="N90" s="58">
        <v>2138.5500000000002</v>
      </c>
      <c r="O90" s="120"/>
      <c r="P90" t="b">
        <v>1</v>
      </c>
      <c r="Q90" t="b">
        <v>1</v>
      </c>
      <c r="R90" t="b">
        <v>1</v>
      </c>
      <c r="S90" t="b">
        <v>1</v>
      </c>
      <c r="T90" t="b">
        <v>1</v>
      </c>
      <c r="U90" t="b">
        <v>1</v>
      </c>
      <c r="V90" t="b">
        <v>1</v>
      </c>
      <c r="W90" t="b">
        <v>1</v>
      </c>
      <c r="X90" t="b">
        <v>1</v>
      </c>
      <c r="Y90" t="b">
        <v>1</v>
      </c>
      <c r="Z90" t="b">
        <v>1</v>
      </c>
      <c r="AA90" t="b">
        <v>1</v>
      </c>
    </row>
    <row r="91" spans="2:27" x14ac:dyDescent="0.2">
      <c r="B91" s="13" t="s">
        <v>36</v>
      </c>
      <c r="C91" s="57">
        <v>23163</v>
      </c>
      <c r="D91" s="58">
        <v>12276.390000000001</v>
      </c>
      <c r="E91" s="57">
        <v>18796</v>
      </c>
      <c r="F91" s="58">
        <v>9961.880000000001</v>
      </c>
      <c r="G91" s="57">
        <v>13311</v>
      </c>
      <c r="H91" s="58">
        <v>7054.83</v>
      </c>
      <c r="I91" s="57">
        <v>7827</v>
      </c>
      <c r="J91" s="58">
        <v>4148.3100000000004</v>
      </c>
      <c r="K91" s="57">
        <v>6063</v>
      </c>
      <c r="L91" s="58">
        <v>3213.3900000000003</v>
      </c>
      <c r="M91" s="57">
        <v>4696</v>
      </c>
      <c r="N91" s="58">
        <v>2488.88</v>
      </c>
      <c r="O91" s="120"/>
      <c r="P91" t="b">
        <v>1</v>
      </c>
      <c r="Q91" t="b">
        <v>1</v>
      </c>
      <c r="R91" t="b">
        <v>1</v>
      </c>
      <c r="S91" t="b">
        <v>1</v>
      </c>
      <c r="T91" t="b">
        <v>1</v>
      </c>
      <c r="U91" t="b">
        <v>1</v>
      </c>
      <c r="V91" t="b">
        <v>1</v>
      </c>
      <c r="W91" t="b">
        <v>1</v>
      </c>
      <c r="X91" t="b">
        <v>1</v>
      </c>
      <c r="Y91" t="b">
        <v>1</v>
      </c>
      <c r="Z91" t="b">
        <v>1</v>
      </c>
      <c r="AA91" t="b">
        <v>1</v>
      </c>
    </row>
    <row r="92" spans="2:27" x14ac:dyDescent="0.2">
      <c r="B92" s="13" t="s">
        <v>37</v>
      </c>
      <c r="C92" s="57">
        <v>26717</v>
      </c>
      <c r="D92" s="58">
        <v>14160.01</v>
      </c>
      <c r="E92" s="57">
        <v>20652</v>
      </c>
      <c r="F92" s="58">
        <v>10945.560000000001</v>
      </c>
      <c r="G92" s="57">
        <v>14626</v>
      </c>
      <c r="H92" s="58">
        <v>7751.7800000000007</v>
      </c>
      <c r="I92" s="57">
        <v>9121</v>
      </c>
      <c r="J92" s="58">
        <v>4834.13</v>
      </c>
      <c r="K92" s="57">
        <v>6811</v>
      </c>
      <c r="L92" s="58">
        <v>3609.8300000000004</v>
      </c>
      <c r="M92" s="57">
        <v>5153</v>
      </c>
      <c r="N92" s="58">
        <v>2731.09</v>
      </c>
      <c r="O92" s="120"/>
      <c r="P92" t="b">
        <v>1</v>
      </c>
      <c r="Q92" t="b">
        <v>1</v>
      </c>
      <c r="R92" t="b">
        <v>1</v>
      </c>
      <c r="S92" t="b">
        <v>1</v>
      </c>
      <c r="T92" t="b">
        <v>1</v>
      </c>
      <c r="U92" t="b">
        <v>1</v>
      </c>
      <c r="V92" t="b">
        <v>1</v>
      </c>
      <c r="W92" t="b">
        <v>1</v>
      </c>
      <c r="X92" t="b">
        <v>1</v>
      </c>
      <c r="Y92" t="b">
        <v>1</v>
      </c>
      <c r="Z92" t="b">
        <v>1</v>
      </c>
      <c r="AA92" t="b">
        <v>1</v>
      </c>
    </row>
    <row r="93" spans="2:27" x14ac:dyDescent="0.2">
      <c r="B93" s="13" t="s">
        <v>38</v>
      </c>
      <c r="C93" s="57">
        <v>30225</v>
      </c>
      <c r="D93" s="58">
        <v>16019.25</v>
      </c>
      <c r="E93" s="57">
        <v>24528</v>
      </c>
      <c r="F93" s="58">
        <v>12999.84</v>
      </c>
      <c r="G93" s="57">
        <v>17359</v>
      </c>
      <c r="H93" s="58">
        <v>9200.27</v>
      </c>
      <c r="I93" s="57">
        <v>10094</v>
      </c>
      <c r="J93" s="58">
        <v>5349.8200000000006</v>
      </c>
      <c r="K93" s="57">
        <v>7878</v>
      </c>
      <c r="L93" s="58">
        <v>4175.34</v>
      </c>
      <c r="M93" s="57">
        <v>6089</v>
      </c>
      <c r="N93" s="58">
        <v>3227.17</v>
      </c>
      <c r="O93" s="120"/>
      <c r="P93" t="b">
        <v>1</v>
      </c>
      <c r="Q93" t="b">
        <v>1</v>
      </c>
      <c r="R93" t="b">
        <v>1</v>
      </c>
      <c r="S93" t="b">
        <v>1</v>
      </c>
      <c r="T93" t="b">
        <v>1</v>
      </c>
      <c r="U93" t="b">
        <v>1</v>
      </c>
      <c r="V93" t="b">
        <v>1</v>
      </c>
      <c r="W93" t="b">
        <v>1</v>
      </c>
      <c r="X93" t="b">
        <v>1</v>
      </c>
      <c r="Y93" t="b">
        <v>1</v>
      </c>
      <c r="Z93" t="b">
        <v>1</v>
      </c>
      <c r="AA93" t="b">
        <v>1</v>
      </c>
    </row>
    <row r="94" spans="2:27" x14ac:dyDescent="0.2">
      <c r="B94" s="13" t="s">
        <v>162</v>
      </c>
      <c r="C94" s="57">
        <v>36776</v>
      </c>
      <c r="D94" s="58">
        <v>19491.280000000002</v>
      </c>
      <c r="E94" s="57">
        <v>32596</v>
      </c>
      <c r="F94" s="58">
        <v>17275.88</v>
      </c>
      <c r="G94" s="57">
        <v>23064</v>
      </c>
      <c r="H94" s="58">
        <v>12223.92</v>
      </c>
      <c r="I94" s="57">
        <v>13264</v>
      </c>
      <c r="J94" s="58">
        <v>7029.92</v>
      </c>
      <c r="K94" s="57">
        <v>10405</v>
      </c>
      <c r="L94" s="58">
        <v>5514.6500000000005</v>
      </c>
      <c r="M94" s="57">
        <v>8071</v>
      </c>
      <c r="N94" s="58">
        <v>4277.63</v>
      </c>
      <c r="O94" s="120"/>
      <c r="P94" t="b">
        <v>1</v>
      </c>
      <c r="Q94" t="b">
        <v>1</v>
      </c>
      <c r="R94" t="b">
        <v>1</v>
      </c>
      <c r="S94" t="b">
        <v>1</v>
      </c>
      <c r="T94" t="b">
        <v>1</v>
      </c>
      <c r="U94" t="b">
        <v>1</v>
      </c>
      <c r="V94" t="b">
        <v>1</v>
      </c>
      <c r="W94" t="b">
        <v>1</v>
      </c>
      <c r="X94" t="b">
        <v>1</v>
      </c>
      <c r="Y94" t="b">
        <v>1</v>
      </c>
      <c r="Z94" t="b">
        <v>1</v>
      </c>
      <c r="AA94" t="b">
        <v>1</v>
      </c>
    </row>
    <row r="95" spans="2:27" x14ac:dyDescent="0.2">
      <c r="B95" s="13" t="s">
        <v>163</v>
      </c>
      <c r="C95" s="57">
        <v>59869</v>
      </c>
      <c r="D95" s="58">
        <v>31730.570000000003</v>
      </c>
      <c r="E95" s="57">
        <v>52562</v>
      </c>
      <c r="F95" s="58">
        <v>27857.86</v>
      </c>
      <c r="G95" s="57">
        <v>37140</v>
      </c>
      <c r="H95" s="58">
        <v>19684.2</v>
      </c>
      <c r="I95" s="57">
        <v>21429</v>
      </c>
      <c r="J95" s="58">
        <v>11357.37</v>
      </c>
      <c r="K95" s="57">
        <v>16796</v>
      </c>
      <c r="L95" s="58">
        <v>8901.880000000001</v>
      </c>
      <c r="M95" s="57">
        <v>13602</v>
      </c>
      <c r="N95" s="58">
        <v>7209.06</v>
      </c>
      <c r="O95" s="120"/>
      <c r="P95" t="b">
        <v>1</v>
      </c>
      <c r="Q95" t="b">
        <v>1</v>
      </c>
      <c r="R95" t="b">
        <v>1</v>
      </c>
      <c r="S95" t="b">
        <v>1</v>
      </c>
      <c r="T95" t="b">
        <v>1</v>
      </c>
      <c r="U95" t="b">
        <v>1</v>
      </c>
      <c r="V95" t="b">
        <v>1</v>
      </c>
      <c r="W95" t="b">
        <v>1</v>
      </c>
      <c r="X95" t="b">
        <v>1</v>
      </c>
      <c r="Y95" t="b">
        <v>1</v>
      </c>
      <c r="Z95" t="b">
        <v>1</v>
      </c>
      <c r="AA95" t="b">
        <v>1</v>
      </c>
    </row>
    <row r="96" spans="2:27" x14ac:dyDescent="0.2">
      <c r="B96" s="13" t="s">
        <v>164</v>
      </c>
      <c r="C96" s="57">
        <v>87819</v>
      </c>
      <c r="D96" s="58">
        <v>46544.07</v>
      </c>
      <c r="E96" s="57">
        <v>76785</v>
      </c>
      <c r="F96" s="58">
        <v>40696.050000000003</v>
      </c>
      <c r="G96" s="57">
        <v>54254</v>
      </c>
      <c r="H96" s="58">
        <v>28754.620000000003</v>
      </c>
      <c r="I96" s="57">
        <v>31268</v>
      </c>
      <c r="J96" s="58">
        <v>16572.04</v>
      </c>
      <c r="K96" s="57">
        <v>24606</v>
      </c>
      <c r="L96" s="58">
        <v>13041.18</v>
      </c>
      <c r="M96" s="57">
        <v>19817</v>
      </c>
      <c r="N96" s="58">
        <v>10503.01</v>
      </c>
      <c r="O96" s="120"/>
      <c r="P96" t="b">
        <v>1</v>
      </c>
      <c r="Q96" t="b">
        <v>1</v>
      </c>
      <c r="R96" t="b">
        <v>1</v>
      </c>
      <c r="S96" t="b">
        <v>1</v>
      </c>
      <c r="T96" t="b">
        <v>1</v>
      </c>
      <c r="U96" t="b">
        <v>1</v>
      </c>
      <c r="V96" t="b">
        <v>1</v>
      </c>
      <c r="W96" t="b">
        <v>1</v>
      </c>
      <c r="X96" t="b">
        <v>1</v>
      </c>
      <c r="Y96" t="b">
        <v>1</v>
      </c>
      <c r="Z96" t="b">
        <v>1</v>
      </c>
      <c r="AA96" t="b">
        <v>1</v>
      </c>
    </row>
    <row r="97" spans="2:27" x14ac:dyDescent="0.2">
      <c r="B97" s="13" t="s">
        <v>165</v>
      </c>
      <c r="C97" s="57">
        <v>109059</v>
      </c>
      <c r="D97" s="58">
        <v>57801.270000000004</v>
      </c>
      <c r="E97" s="57">
        <v>96169</v>
      </c>
      <c r="F97" s="58">
        <v>50969.57</v>
      </c>
      <c r="G97" s="57">
        <v>67927</v>
      </c>
      <c r="H97" s="58">
        <v>36001.310000000005</v>
      </c>
      <c r="I97" s="57">
        <v>41001</v>
      </c>
      <c r="J97" s="58">
        <v>21730.530000000002</v>
      </c>
      <c r="K97" s="57">
        <v>30787</v>
      </c>
      <c r="L97" s="58">
        <v>16317.11</v>
      </c>
      <c r="M97" s="57">
        <v>25996</v>
      </c>
      <c r="N97" s="58">
        <v>13777.880000000001</v>
      </c>
      <c r="O97" s="120"/>
      <c r="P97" t="b">
        <v>1</v>
      </c>
      <c r="Q97" t="b">
        <v>1</v>
      </c>
      <c r="R97" t="b">
        <v>1</v>
      </c>
      <c r="S97" t="b">
        <v>1</v>
      </c>
      <c r="T97" t="b">
        <v>1</v>
      </c>
      <c r="U97" t="b">
        <v>1</v>
      </c>
      <c r="V97" t="b">
        <v>1</v>
      </c>
      <c r="W97" t="b">
        <v>1</v>
      </c>
      <c r="X97" t="b">
        <v>1</v>
      </c>
      <c r="Y97" t="b">
        <v>1</v>
      </c>
      <c r="Z97" t="b">
        <v>1</v>
      </c>
      <c r="AA97" t="b">
        <v>1</v>
      </c>
    </row>
    <row r="98" spans="2:27" x14ac:dyDescent="0.2">
      <c r="B98" s="13" t="s">
        <v>140</v>
      </c>
      <c r="C98" s="57">
        <v>153740</v>
      </c>
      <c r="D98" s="58">
        <v>81482.2</v>
      </c>
      <c r="E98" s="57">
        <v>135565</v>
      </c>
      <c r="F98" s="58">
        <v>71849.45</v>
      </c>
      <c r="G98" s="57">
        <v>95742</v>
      </c>
      <c r="H98" s="58">
        <v>50743.26</v>
      </c>
      <c r="I98" s="57">
        <v>57778</v>
      </c>
      <c r="J98" s="58">
        <v>30622.34</v>
      </c>
      <c r="K98" s="57">
        <v>43363</v>
      </c>
      <c r="L98" s="58">
        <v>22982.39</v>
      </c>
      <c r="M98" s="57">
        <v>36648</v>
      </c>
      <c r="N98" s="58">
        <v>19423.440000000002</v>
      </c>
      <c r="O98" s="120"/>
      <c r="P98" t="b">
        <v>1</v>
      </c>
      <c r="Q98" t="b">
        <v>1</v>
      </c>
      <c r="R98" t="b">
        <v>1</v>
      </c>
      <c r="S98" t="b">
        <v>1</v>
      </c>
      <c r="T98" t="b">
        <v>1</v>
      </c>
      <c r="U98" t="b">
        <v>1</v>
      </c>
      <c r="V98" t="b">
        <v>1</v>
      </c>
      <c r="W98" t="b">
        <v>1</v>
      </c>
      <c r="X98" t="b">
        <v>1</v>
      </c>
      <c r="Y98" t="b">
        <v>1</v>
      </c>
      <c r="Z98" t="b">
        <v>1</v>
      </c>
      <c r="AA98" t="b">
        <v>1</v>
      </c>
    </row>
    <row r="101" spans="2:27" ht="21" x14ac:dyDescent="0.25">
      <c r="B101" s="22" t="s">
        <v>172</v>
      </c>
    </row>
    <row r="102" spans="2:27" ht="21" x14ac:dyDescent="0.25">
      <c r="B102" s="22" t="s">
        <v>173</v>
      </c>
    </row>
    <row r="104" spans="2:27" x14ac:dyDescent="0.2">
      <c r="B104" s="8" t="s">
        <v>5</v>
      </c>
      <c r="C104" s="109" t="s">
        <v>149</v>
      </c>
      <c r="D104" s="110"/>
      <c r="E104" s="109" t="s">
        <v>150</v>
      </c>
      <c r="F104" s="110"/>
      <c r="G104" s="109" t="s">
        <v>151</v>
      </c>
      <c r="H104" s="110"/>
      <c r="I104" s="109" t="s">
        <v>152</v>
      </c>
      <c r="J104" s="110"/>
      <c r="K104" s="109" t="s">
        <v>153</v>
      </c>
      <c r="L104" s="110"/>
      <c r="M104" s="109" t="s">
        <v>154</v>
      </c>
      <c r="N104" s="110"/>
      <c r="O104" s="120" t="s">
        <v>155</v>
      </c>
    </row>
    <row r="105" spans="2:27" ht="30" x14ac:dyDescent="0.2">
      <c r="B105" s="10" t="s">
        <v>13</v>
      </c>
      <c r="C105" s="111" t="s">
        <v>156</v>
      </c>
      <c r="D105" s="112"/>
      <c r="E105" s="111" t="s">
        <v>157</v>
      </c>
      <c r="F105" s="112"/>
      <c r="G105" s="111" t="s">
        <v>15</v>
      </c>
      <c r="H105" s="112"/>
      <c r="I105" s="111" t="s">
        <v>17</v>
      </c>
      <c r="J105" s="112"/>
      <c r="K105" s="111" t="s">
        <v>18</v>
      </c>
      <c r="L105" s="112"/>
      <c r="M105" s="111" t="s">
        <v>19</v>
      </c>
      <c r="N105" s="112"/>
      <c r="O105" s="120"/>
    </row>
    <row r="106" spans="2:27" ht="30" x14ac:dyDescent="0.2">
      <c r="B106" s="10" t="s">
        <v>20</v>
      </c>
      <c r="C106" s="111" t="s">
        <v>157</v>
      </c>
      <c r="D106" s="112"/>
      <c r="E106" s="111" t="s">
        <v>158</v>
      </c>
      <c r="F106" s="112"/>
      <c r="G106" s="111" t="s">
        <v>159</v>
      </c>
      <c r="H106" s="112"/>
      <c r="I106" s="111" t="s">
        <v>17</v>
      </c>
      <c r="J106" s="112"/>
      <c r="K106" s="111" t="s">
        <v>18</v>
      </c>
      <c r="L106" s="112"/>
      <c r="M106" s="111" t="s">
        <v>19</v>
      </c>
      <c r="N106" s="112"/>
      <c r="O106" s="120"/>
    </row>
    <row r="107" spans="2:27" x14ac:dyDescent="0.2">
      <c r="B107" s="9" t="s">
        <v>22</v>
      </c>
      <c r="C107" s="23" t="s">
        <v>23</v>
      </c>
      <c r="D107" s="23" t="s">
        <v>24</v>
      </c>
      <c r="E107" s="23" t="s">
        <v>23</v>
      </c>
      <c r="F107" s="23" t="s">
        <v>24</v>
      </c>
      <c r="G107" s="23" t="s">
        <v>23</v>
      </c>
      <c r="H107" s="23" t="s">
        <v>24</v>
      </c>
      <c r="I107" s="23" t="s">
        <v>23</v>
      </c>
      <c r="J107" s="23" t="s">
        <v>24</v>
      </c>
      <c r="K107" s="23" t="s">
        <v>23</v>
      </c>
      <c r="L107" s="24" t="s">
        <v>24</v>
      </c>
      <c r="M107" s="23" t="s">
        <v>23</v>
      </c>
      <c r="N107" s="24" t="s">
        <v>24</v>
      </c>
      <c r="O107" s="120"/>
    </row>
    <row r="108" spans="2:27" x14ac:dyDescent="0.2">
      <c r="B108" s="9" t="s">
        <v>25</v>
      </c>
      <c r="C108" s="23" t="s">
        <v>26</v>
      </c>
      <c r="D108" s="23" t="s">
        <v>27</v>
      </c>
      <c r="E108" s="23" t="s">
        <v>26</v>
      </c>
      <c r="F108" s="23" t="s">
        <v>27</v>
      </c>
      <c r="G108" s="23" t="s">
        <v>26</v>
      </c>
      <c r="H108" s="23" t="s">
        <v>27</v>
      </c>
      <c r="I108" s="23" t="s">
        <v>26</v>
      </c>
      <c r="J108" s="23" t="s">
        <v>27</v>
      </c>
      <c r="K108" s="23" t="s">
        <v>26</v>
      </c>
      <c r="L108" s="23" t="s">
        <v>27</v>
      </c>
      <c r="M108" s="23" t="s">
        <v>26</v>
      </c>
      <c r="N108" s="23" t="s">
        <v>27</v>
      </c>
      <c r="O108" s="120"/>
    </row>
    <row r="109" spans="2:27" x14ac:dyDescent="0.2">
      <c r="B109" s="13" t="s">
        <v>28</v>
      </c>
      <c r="C109" s="40">
        <v>6798</v>
      </c>
      <c r="D109" s="56">
        <v>3602.94</v>
      </c>
      <c r="E109" s="40">
        <v>4960</v>
      </c>
      <c r="F109" s="56">
        <v>2628.8</v>
      </c>
      <c r="G109" s="40">
        <v>3537</v>
      </c>
      <c r="H109" s="56">
        <v>1874.6100000000001</v>
      </c>
      <c r="I109" s="40">
        <v>2226</v>
      </c>
      <c r="J109" s="56">
        <v>1179.78</v>
      </c>
      <c r="K109" s="40">
        <v>1962</v>
      </c>
      <c r="L109" s="56">
        <v>1039.8600000000001</v>
      </c>
      <c r="M109" s="40">
        <v>1418</v>
      </c>
      <c r="N109" s="56">
        <v>751.54000000000008</v>
      </c>
      <c r="O109" s="120"/>
      <c r="P109" t="b">
        <v>1</v>
      </c>
      <c r="Q109" t="b">
        <v>1</v>
      </c>
      <c r="R109" t="b">
        <v>1</v>
      </c>
      <c r="S109" t="b">
        <v>1</v>
      </c>
      <c r="T109" t="b">
        <v>1</v>
      </c>
      <c r="U109" t="b">
        <v>1</v>
      </c>
      <c r="V109" t="b">
        <v>1</v>
      </c>
      <c r="W109" t="b">
        <v>1</v>
      </c>
      <c r="X109" t="b">
        <v>1</v>
      </c>
      <c r="Y109" t="b">
        <v>1</v>
      </c>
      <c r="Z109" t="b">
        <v>1</v>
      </c>
      <c r="AA109" t="b">
        <v>1</v>
      </c>
    </row>
    <row r="110" spans="2:27" x14ac:dyDescent="0.2">
      <c r="B110" s="13" t="s">
        <v>29</v>
      </c>
      <c r="C110" s="57">
        <v>10729</v>
      </c>
      <c r="D110" s="58">
        <v>5686.37</v>
      </c>
      <c r="E110" s="57">
        <v>7828</v>
      </c>
      <c r="F110" s="58">
        <v>4148.84</v>
      </c>
      <c r="G110" s="57">
        <v>5576</v>
      </c>
      <c r="H110" s="58">
        <v>2955.28</v>
      </c>
      <c r="I110" s="57">
        <v>3516</v>
      </c>
      <c r="J110" s="58">
        <v>1863.48</v>
      </c>
      <c r="K110" s="57">
        <v>3107</v>
      </c>
      <c r="L110" s="58">
        <v>1646.71</v>
      </c>
      <c r="M110" s="57">
        <v>2086</v>
      </c>
      <c r="N110" s="58">
        <v>1105.5800000000002</v>
      </c>
      <c r="O110" s="120"/>
      <c r="P110" t="b">
        <v>1</v>
      </c>
      <c r="Q110" t="b">
        <v>1</v>
      </c>
      <c r="R110" t="b">
        <v>1</v>
      </c>
      <c r="S110" t="b">
        <v>1</v>
      </c>
      <c r="T110" t="b">
        <v>1</v>
      </c>
      <c r="U110" t="b">
        <v>1</v>
      </c>
      <c r="V110" t="b">
        <v>1</v>
      </c>
      <c r="W110" t="b">
        <v>1</v>
      </c>
      <c r="X110" t="b">
        <v>1</v>
      </c>
      <c r="Y110" t="b">
        <v>1</v>
      </c>
      <c r="Z110" t="b">
        <v>1</v>
      </c>
      <c r="AA110" t="b">
        <v>1</v>
      </c>
    </row>
    <row r="111" spans="2:27" x14ac:dyDescent="0.2">
      <c r="B111" s="13" t="s">
        <v>30</v>
      </c>
      <c r="C111" s="57">
        <v>15775</v>
      </c>
      <c r="D111" s="58">
        <v>8360.75</v>
      </c>
      <c r="E111" s="57">
        <v>11409</v>
      </c>
      <c r="F111" s="58">
        <v>6046.77</v>
      </c>
      <c r="G111" s="57">
        <v>8120</v>
      </c>
      <c r="H111" s="58">
        <v>4303.6000000000004</v>
      </c>
      <c r="I111" s="57">
        <v>5122</v>
      </c>
      <c r="J111" s="58">
        <v>2714.6600000000003</v>
      </c>
      <c r="K111" s="57">
        <v>4495</v>
      </c>
      <c r="L111" s="58">
        <v>2382.35</v>
      </c>
      <c r="M111" s="57">
        <v>3176</v>
      </c>
      <c r="N111" s="58">
        <v>1683.28</v>
      </c>
      <c r="O111" s="120"/>
      <c r="P111" t="b">
        <v>1</v>
      </c>
      <c r="Q111" t="b">
        <v>1</v>
      </c>
      <c r="R111" t="b">
        <v>1</v>
      </c>
      <c r="S111" t="b">
        <v>1</v>
      </c>
      <c r="T111" t="b">
        <v>1</v>
      </c>
      <c r="U111" t="b">
        <v>1</v>
      </c>
      <c r="V111" t="b">
        <v>1</v>
      </c>
      <c r="W111" t="b">
        <v>1</v>
      </c>
      <c r="X111" t="b">
        <v>1</v>
      </c>
      <c r="Y111" t="b">
        <v>1</v>
      </c>
      <c r="Z111" t="b">
        <v>1</v>
      </c>
      <c r="AA111" t="b">
        <v>1</v>
      </c>
    </row>
    <row r="112" spans="2:27" x14ac:dyDescent="0.2">
      <c r="B112" s="13" t="s">
        <v>160</v>
      </c>
      <c r="C112" s="57">
        <v>15145</v>
      </c>
      <c r="D112" s="58">
        <v>8026.85</v>
      </c>
      <c r="E112" s="57">
        <v>11923</v>
      </c>
      <c r="F112" s="58">
        <v>6319.1900000000005</v>
      </c>
      <c r="G112" s="57">
        <v>8545</v>
      </c>
      <c r="H112" s="58">
        <v>4528.8500000000004</v>
      </c>
      <c r="I112" s="57">
        <v>5092</v>
      </c>
      <c r="J112" s="58">
        <v>2698.76</v>
      </c>
      <c r="K112" s="57">
        <v>3879</v>
      </c>
      <c r="L112" s="58">
        <v>2055.87</v>
      </c>
      <c r="M112" s="57">
        <v>3080</v>
      </c>
      <c r="N112" s="58">
        <v>1632.4</v>
      </c>
      <c r="O112" s="120"/>
      <c r="P112" t="b">
        <v>1</v>
      </c>
      <c r="Q112" t="b">
        <v>1</v>
      </c>
      <c r="R112" t="b">
        <v>1</v>
      </c>
      <c r="S112" t="b">
        <v>1</v>
      </c>
      <c r="T112" t="b">
        <v>1</v>
      </c>
      <c r="U112" t="b">
        <v>1</v>
      </c>
      <c r="V112" t="b">
        <v>1</v>
      </c>
      <c r="W112" t="b">
        <v>1</v>
      </c>
      <c r="X112" t="b">
        <v>1</v>
      </c>
      <c r="Y112" t="b">
        <v>1</v>
      </c>
      <c r="Z112" t="b">
        <v>1</v>
      </c>
      <c r="AA112" t="b">
        <v>1</v>
      </c>
    </row>
    <row r="113" spans="2:27" x14ac:dyDescent="0.2">
      <c r="B113" s="13" t="s">
        <v>161</v>
      </c>
      <c r="C113" s="57">
        <v>17192</v>
      </c>
      <c r="D113" s="58">
        <v>9111.76</v>
      </c>
      <c r="E113" s="57">
        <v>13701</v>
      </c>
      <c r="F113" s="58">
        <v>7261.5300000000007</v>
      </c>
      <c r="G113" s="57">
        <v>9805</v>
      </c>
      <c r="H113" s="58">
        <v>5196.6500000000005</v>
      </c>
      <c r="I113" s="57">
        <v>5803</v>
      </c>
      <c r="J113" s="58">
        <v>3075.59</v>
      </c>
      <c r="K113" s="57">
        <v>4450</v>
      </c>
      <c r="L113" s="58">
        <v>2358.5</v>
      </c>
      <c r="M113" s="57">
        <v>3516</v>
      </c>
      <c r="N113" s="58">
        <v>1863.48</v>
      </c>
      <c r="O113" s="120"/>
      <c r="P113" t="b">
        <v>1</v>
      </c>
      <c r="Q113" t="b">
        <v>1</v>
      </c>
      <c r="R113" t="b">
        <v>1</v>
      </c>
      <c r="S113" t="b">
        <v>1</v>
      </c>
      <c r="T113" t="b">
        <v>1</v>
      </c>
      <c r="U113" t="b">
        <v>1</v>
      </c>
      <c r="V113" t="b">
        <v>1</v>
      </c>
      <c r="W113" t="b">
        <v>1</v>
      </c>
      <c r="X113" t="b">
        <v>1</v>
      </c>
      <c r="Y113" t="b">
        <v>1</v>
      </c>
      <c r="Z113" t="b">
        <v>1</v>
      </c>
      <c r="AA113" t="b">
        <v>1</v>
      </c>
    </row>
    <row r="114" spans="2:27" x14ac:dyDescent="0.2">
      <c r="B114" s="13" t="s">
        <v>33</v>
      </c>
      <c r="C114" s="57">
        <v>19444</v>
      </c>
      <c r="D114" s="58">
        <v>10305.32</v>
      </c>
      <c r="E114" s="57">
        <v>15575</v>
      </c>
      <c r="F114" s="58">
        <v>8254.75</v>
      </c>
      <c r="G114" s="57">
        <v>11153</v>
      </c>
      <c r="H114" s="58">
        <v>5911.09</v>
      </c>
      <c r="I114" s="57">
        <v>6741</v>
      </c>
      <c r="J114" s="58">
        <v>3572.73</v>
      </c>
      <c r="K114" s="57">
        <v>5137</v>
      </c>
      <c r="L114" s="58">
        <v>2722.61</v>
      </c>
      <c r="M114" s="57">
        <v>3960</v>
      </c>
      <c r="N114" s="58">
        <v>2098.8000000000002</v>
      </c>
      <c r="O114" s="120"/>
      <c r="P114" t="b">
        <v>1</v>
      </c>
      <c r="Q114" t="b">
        <v>1</v>
      </c>
      <c r="R114" t="b">
        <v>1</v>
      </c>
      <c r="S114" t="b">
        <v>1</v>
      </c>
      <c r="T114" t="b">
        <v>1</v>
      </c>
      <c r="U114" t="b">
        <v>1</v>
      </c>
      <c r="V114" t="b">
        <v>1</v>
      </c>
      <c r="W114" t="b">
        <v>1</v>
      </c>
      <c r="X114" t="b">
        <v>1</v>
      </c>
      <c r="Y114" t="b">
        <v>1</v>
      </c>
      <c r="Z114" t="b">
        <v>1</v>
      </c>
      <c r="AA114" t="b">
        <v>1</v>
      </c>
    </row>
    <row r="115" spans="2:27" x14ac:dyDescent="0.2">
      <c r="B115" s="13" t="s">
        <v>34</v>
      </c>
      <c r="C115" s="57">
        <v>22050</v>
      </c>
      <c r="D115" s="58">
        <v>11686.5</v>
      </c>
      <c r="E115" s="57">
        <v>17365</v>
      </c>
      <c r="F115" s="58">
        <v>9203.4500000000007</v>
      </c>
      <c r="G115" s="57">
        <v>12416</v>
      </c>
      <c r="H115" s="58">
        <v>6580.4800000000005</v>
      </c>
      <c r="I115" s="57">
        <v>7497</v>
      </c>
      <c r="J115" s="58">
        <v>3973.4100000000003</v>
      </c>
      <c r="K115" s="57">
        <v>5860</v>
      </c>
      <c r="L115" s="58">
        <v>3105.8</v>
      </c>
      <c r="M115" s="57">
        <v>4413</v>
      </c>
      <c r="N115" s="58">
        <v>2338.8900000000003</v>
      </c>
      <c r="O115" s="120"/>
      <c r="P115" t="b">
        <v>1</v>
      </c>
      <c r="Q115" t="b">
        <v>1</v>
      </c>
      <c r="R115" t="b">
        <v>1</v>
      </c>
      <c r="S115" t="b">
        <v>1</v>
      </c>
      <c r="T115" t="b">
        <v>1</v>
      </c>
      <c r="U115" t="b">
        <v>1</v>
      </c>
      <c r="V115" t="b">
        <v>1</v>
      </c>
      <c r="W115" t="b">
        <v>1</v>
      </c>
      <c r="X115" t="b">
        <v>1</v>
      </c>
      <c r="Y115" t="b">
        <v>1</v>
      </c>
      <c r="Z115" t="b">
        <v>1</v>
      </c>
      <c r="AA115" t="b">
        <v>1</v>
      </c>
    </row>
    <row r="116" spans="2:27" x14ac:dyDescent="0.2">
      <c r="B116" s="13" t="s">
        <v>35</v>
      </c>
      <c r="C116" s="57">
        <v>24812</v>
      </c>
      <c r="D116" s="58">
        <v>13150.36</v>
      </c>
      <c r="E116" s="57">
        <v>19687</v>
      </c>
      <c r="F116" s="58">
        <v>10434.11</v>
      </c>
      <c r="G116" s="57">
        <v>14072</v>
      </c>
      <c r="H116" s="58">
        <v>7458.1600000000008</v>
      </c>
      <c r="I116" s="57">
        <v>8499</v>
      </c>
      <c r="J116" s="58">
        <v>4504.47</v>
      </c>
      <c r="K116" s="57">
        <v>6551</v>
      </c>
      <c r="L116" s="58">
        <v>3472.03</v>
      </c>
      <c r="M116" s="57">
        <v>4987</v>
      </c>
      <c r="N116" s="58">
        <v>2643.11</v>
      </c>
      <c r="O116" s="120"/>
      <c r="P116" t="b">
        <v>1</v>
      </c>
      <c r="Q116" t="b">
        <v>1</v>
      </c>
      <c r="R116" t="b">
        <v>1</v>
      </c>
      <c r="S116" t="b">
        <v>1</v>
      </c>
      <c r="T116" t="b">
        <v>1</v>
      </c>
      <c r="U116" t="b">
        <v>1</v>
      </c>
      <c r="V116" t="b">
        <v>1</v>
      </c>
      <c r="W116" t="b">
        <v>1</v>
      </c>
      <c r="X116" t="b">
        <v>1</v>
      </c>
      <c r="Y116" t="b">
        <v>1</v>
      </c>
      <c r="Z116" t="b">
        <v>1</v>
      </c>
      <c r="AA116" t="b">
        <v>1</v>
      </c>
    </row>
    <row r="117" spans="2:27" x14ac:dyDescent="0.2">
      <c r="B117" s="13" t="s">
        <v>36</v>
      </c>
      <c r="C117" s="57">
        <v>28233</v>
      </c>
      <c r="D117" s="58">
        <v>14963.490000000002</v>
      </c>
      <c r="E117" s="57">
        <v>22996</v>
      </c>
      <c r="F117" s="58">
        <v>12187.880000000001</v>
      </c>
      <c r="G117" s="57">
        <v>16428</v>
      </c>
      <c r="H117" s="58">
        <v>8706.84</v>
      </c>
      <c r="I117" s="57">
        <v>9596</v>
      </c>
      <c r="J117" s="58">
        <v>5085.88</v>
      </c>
      <c r="K117" s="57">
        <v>7448</v>
      </c>
      <c r="L117" s="58">
        <v>3947.44</v>
      </c>
      <c r="M117" s="57">
        <v>5802</v>
      </c>
      <c r="N117" s="58">
        <v>3075.06</v>
      </c>
      <c r="O117" s="120"/>
      <c r="P117" t="b">
        <v>1</v>
      </c>
      <c r="Q117" t="b">
        <v>1</v>
      </c>
      <c r="R117" t="b">
        <v>1</v>
      </c>
      <c r="S117" t="b">
        <v>1</v>
      </c>
      <c r="T117" t="b">
        <v>1</v>
      </c>
      <c r="U117" t="b">
        <v>1</v>
      </c>
      <c r="V117" t="b">
        <v>1</v>
      </c>
      <c r="W117" t="b">
        <v>1</v>
      </c>
      <c r="X117" t="b">
        <v>1</v>
      </c>
      <c r="Y117" t="b">
        <v>1</v>
      </c>
      <c r="Z117" t="b">
        <v>1</v>
      </c>
      <c r="AA117" t="b">
        <v>1</v>
      </c>
    </row>
    <row r="118" spans="2:27" x14ac:dyDescent="0.2">
      <c r="B118" s="13" t="s">
        <v>37</v>
      </c>
      <c r="C118" s="57">
        <v>32568</v>
      </c>
      <c r="D118" s="58">
        <v>17261.04</v>
      </c>
      <c r="E118" s="57">
        <v>25271</v>
      </c>
      <c r="F118" s="58">
        <v>13393.630000000001</v>
      </c>
      <c r="G118" s="57">
        <v>18049</v>
      </c>
      <c r="H118" s="58">
        <v>9565.9700000000012</v>
      </c>
      <c r="I118" s="57">
        <v>11189</v>
      </c>
      <c r="J118" s="58">
        <v>5930.17</v>
      </c>
      <c r="K118" s="57">
        <v>8383</v>
      </c>
      <c r="L118" s="58">
        <v>4442.99</v>
      </c>
      <c r="M118" s="57">
        <v>6381</v>
      </c>
      <c r="N118" s="58">
        <v>3381.9300000000003</v>
      </c>
      <c r="O118" s="120"/>
      <c r="P118" t="b">
        <v>1</v>
      </c>
      <c r="Q118" t="b">
        <v>1</v>
      </c>
      <c r="R118" t="b">
        <v>1</v>
      </c>
      <c r="S118" t="b">
        <v>1</v>
      </c>
      <c r="T118" t="b">
        <v>1</v>
      </c>
      <c r="U118" t="b">
        <v>1</v>
      </c>
      <c r="V118" t="b">
        <v>1</v>
      </c>
      <c r="W118" t="b">
        <v>1</v>
      </c>
      <c r="X118" t="b">
        <v>1</v>
      </c>
      <c r="Y118" t="b">
        <v>1</v>
      </c>
      <c r="Z118" t="b">
        <v>1</v>
      </c>
      <c r="AA118" t="b">
        <v>1</v>
      </c>
    </row>
    <row r="119" spans="2:27" x14ac:dyDescent="0.2">
      <c r="B119" s="13" t="s">
        <v>38</v>
      </c>
      <c r="C119" s="57">
        <v>36852</v>
      </c>
      <c r="D119" s="58">
        <v>19531.560000000001</v>
      </c>
      <c r="E119" s="57">
        <v>30014</v>
      </c>
      <c r="F119" s="58">
        <v>15907.42</v>
      </c>
      <c r="G119" s="57">
        <v>21414</v>
      </c>
      <c r="H119" s="58">
        <v>11349.42</v>
      </c>
      <c r="I119" s="57">
        <v>12366</v>
      </c>
      <c r="J119" s="58">
        <v>6553.9800000000005</v>
      </c>
      <c r="K119" s="57">
        <v>9706</v>
      </c>
      <c r="L119" s="58">
        <v>5144.18</v>
      </c>
      <c r="M119" s="57">
        <v>7543</v>
      </c>
      <c r="N119" s="58">
        <v>3997.7900000000004</v>
      </c>
      <c r="O119" s="120"/>
      <c r="P119" t="b">
        <v>1</v>
      </c>
      <c r="Q119" t="b">
        <v>1</v>
      </c>
      <c r="R119" t="b">
        <v>1</v>
      </c>
      <c r="S119" t="b">
        <v>1</v>
      </c>
      <c r="T119" t="b">
        <v>1</v>
      </c>
      <c r="U119" t="b">
        <v>1</v>
      </c>
      <c r="V119" t="b">
        <v>1</v>
      </c>
      <c r="W119" t="b">
        <v>1</v>
      </c>
      <c r="X119" t="b">
        <v>1</v>
      </c>
      <c r="Y119" t="b">
        <v>1</v>
      </c>
      <c r="Z119" t="b">
        <v>1</v>
      </c>
      <c r="AA119" t="b">
        <v>1</v>
      </c>
    </row>
    <row r="120" spans="2:27" x14ac:dyDescent="0.2">
      <c r="B120" s="13" t="s">
        <v>162</v>
      </c>
      <c r="C120" s="57">
        <v>44747</v>
      </c>
      <c r="D120" s="58">
        <v>23715.91</v>
      </c>
      <c r="E120" s="57">
        <v>39815</v>
      </c>
      <c r="F120" s="58">
        <v>21101.95</v>
      </c>
      <c r="G120" s="57">
        <v>28410</v>
      </c>
      <c r="H120" s="58">
        <v>15057.300000000001</v>
      </c>
      <c r="I120" s="57">
        <v>16232</v>
      </c>
      <c r="J120" s="58">
        <v>8602.9600000000009</v>
      </c>
      <c r="K120" s="57">
        <v>12790</v>
      </c>
      <c r="L120" s="58">
        <v>6778.7000000000007</v>
      </c>
      <c r="M120" s="57">
        <v>9965</v>
      </c>
      <c r="N120" s="58">
        <v>5281.45</v>
      </c>
      <c r="O120" s="120"/>
      <c r="P120" t="b">
        <v>1</v>
      </c>
      <c r="Q120" t="b">
        <v>1</v>
      </c>
      <c r="R120" t="b">
        <v>1</v>
      </c>
      <c r="S120" t="b">
        <v>1</v>
      </c>
      <c r="T120" t="b">
        <v>1</v>
      </c>
      <c r="U120" t="b">
        <v>1</v>
      </c>
      <c r="V120" t="b">
        <v>1</v>
      </c>
      <c r="W120" t="b">
        <v>1</v>
      </c>
      <c r="X120" t="b">
        <v>1</v>
      </c>
      <c r="Y120" t="b">
        <v>1</v>
      </c>
      <c r="Z120" t="b">
        <v>1</v>
      </c>
      <c r="AA120" t="b">
        <v>1</v>
      </c>
    </row>
    <row r="121" spans="2:27" x14ac:dyDescent="0.2">
      <c r="B121" s="13" t="s">
        <v>163</v>
      </c>
      <c r="C121" s="57">
        <v>72639</v>
      </c>
      <c r="D121" s="58">
        <v>38498.670000000006</v>
      </c>
      <c r="E121" s="57">
        <v>64012</v>
      </c>
      <c r="F121" s="58">
        <v>33926.36</v>
      </c>
      <c r="G121" s="57">
        <v>45639</v>
      </c>
      <c r="H121" s="58">
        <v>24188.670000000002</v>
      </c>
      <c r="I121" s="57">
        <v>26158</v>
      </c>
      <c r="J121" s="58">
        <v>13863.740000000002</v>
      </c>
      <c r="K121" s="57">
        <v>20580</v>
      </c>
      <c r="L121" s="58">
        <v>10907.400000000001</v>
      </c>
      <c r="M121" s="57">
        <v>16781</v>
      </c>
      <c r="N121" s="58">
        <v>8893.93</v>
      </c>
      <c r="O121" s="120"/>
      <c r="P121" t="b">
        <v>1</v>
      </c>
      <c r="Q121" t="b">
        <v>1</v>
      </c>
      <c r="R121" t="b">
        <v>1</v>
      </c>
      <c r="S121" t="b">
        <v>1</v>
      </c>
      <c r="T121" t="b">
        <v>1</v>
      </c>
      <c r="U121" t="b">
        <v>1</v>
      </c>
      <c r="V121" t="b">
        <v>1</v>
      </c>
      <c r="W121" t="b">
        <v>1</v>
      </c>
      <c r="X121" t="b">
        <v>1</v>
      </c>
      <c r="Y121" t="b">
        <v>1</v>
      </c>
      <c r="Z121" t="b">
        <v>1</v>
      </c>
      <c r="AA121" t="b">
        <v>1</v>
      </c>
    </row>
    <row r="122" spans="2:27" x14ac:dyDescent="0.2">
      <c r="B122" s="13" t="s">
        <v>164</v>
      </c>
      <c r="C122" s="57">
        <v>105613</v>
      </c>
      <c r="D122" s="58">
        <v>55974.89</v>
      </c>
      <c r="E122" s="57">
        <v>92692</v>
      </c>
      <c r="F122" s="58">
        <v>49126.76</v>
      </c>
      <c r="G122" s="57">
        <v>66082</v>
      </c>
      <c r="H122" s="58">
        <v>35023.46</v>
      </c>
      <c r="I122" s="57">
        <v>37858</v>
      </c>
      <c r="J122" s="58">
        <v>20064.740000000002</v>
      </c>
      <c r="K122" s="57">
        <v>29904</v>
      </c>
      <c r="L122" s="58">
        <v>15849.12</v>
      </c>
      <c r="M122" s="57">
        <v>24237</v>
      </c>
      <c r="N122" s="58">
        <v>12845.61</v>
      </c>
      <c r="O122" s="120"/>
      <c r="P122" t="b">
        <v>1</v>
      </c>
      <c r="Q122" t="b">
        <v>1</v>
      </c>
      <c r="R122" t="b">
        <v>1</v>
      </c>
      <c r="S122" t="b">
        <v>1</v>
      </c>
      <c r="T122" t="b">
        <v>1</v>
      </c>
      <c r="U122" t="b">
        <v>1</v>
      </c>
      <c r="V122" t="b">
        <v>1</v>
      </c>
      <c r="W122" t="b">
        <v>1</v>
      </c>
      <c r="X122" t="b">
        <v>1</v>
      </c>
      <c r="Y122" t="b">
        <v>1</v>
      </c>
      <c r="Z122" t="b">
        <v>1</v>
      </c>
      <c r="AA122" t="b">
        <v>1</v>
      </c>
    </row>
    <row r="123" spans="2:27" x14ac:dyDescent="0.2">
      <c r="B123" s="13" t="s">
        <v>165</v>
      </c>
      <c r="C123" s="57">
        <v>131156</v>
      </c>
      <c r="D123" s="58">
        <v>69512.680000000008</v>
      </c>
      <c r="E123" s="57">
        <v>116095</v>
      </c>
      <c r="F123" s="58">
        <v>61530.350000000006</v>
      </c>
      <c r="G123" s="57">
        <v>82747</v>
      </c>
      <c r="H123" s="58">
        <v>43855.91</v>
      </c>
      <c r="I123" s="57">
        <v>49642</v>
      </c>
      <c r="J123" s="58">
        <v>26310.260000000002</v>
      </c>
      <c r="K123" s="57">
        <v>37429</v>
      </c>
      <c r="L123" s="58">
        <v>19837.370000000003</v>
      </c>
      <c r="M123" s="57">
        <v>31795</v>
      </c>
      <c r="N123" s="58">
        <v>16851.350000000002</v>
      </c>
      <c r="O123" s="120"/>
      <c r="P123" t="b">
        <v>1</v>
      </c>
      <c r="Q123" t="b">
        <v>1</v>
      </c>
      <c r="R123" t="b">
        <v>1</v>
      </c>
      <c r="S123" t="b">
        <v>1</v>
      </c>
      <c r="T123" t="b">
        <v>1</v>
      </c>
      <c r="U123" t="b">
        <v>1</v>
      </c>
      <c r="V123" t="b">
        <v>1</v>
      </c>
      <c r="W123" t="b">
        <v>1</v>
      </c>
      <c r="X123" t="b">
        <v>1</v>
      </c>
      <c r="Y123" t="b">
        <v>1</v>
      </c>
      <c r="Z123" t="b">
        <v>1</v>
      </c>
      <c r="AA123" t="b">
        <v>1</v>
      </c>
    </row>
    <row r="124" spans="2:27" x14ac:dyDescent="0.2">
      <c r="B124" s="13" t="s">
        <v>140</v>
      </c>
      <c r="C124" s="57">
        <v>184901</v>
      </c>
      <c r="D124" s="58">
        <v>97997.53</v>
      </c>
      <c r="E124" s="57">
        <v>163666</v>
      </c>
      <c r="F124" s="58">
        <v>86742.98000000001</v>
      </c>
      <c r="G124" s="57">
        <v>116643</v>
      </c>
      <c r="H124" s="58">
        <v>61820.79</v>
      </c>
      <c r="I124" s="57">
        <v>69960</v>
      </c>
      <c r="J124" s="58">
        <v>37078.800000000003</v>
      </c>
      <c r="K124" s="57">
        <v>52722</v>
      </c>
      <c r="L124" s="58">
        <v>27942.66</v>
      </c>
      <c r="M124" s="57">
        <v>44830</v>
      </c>
      <c r="N124" s="58">
        <v>23759.9</v>
      </c>
      <c r="O124" s="120"/>
      <c r="P124" t="b">
        <v>1</v>
      </c>
      <c r="Q124" t="b">
        <v>1</v>
      </c>
      <c r="R124" t="b">
        <v>1</v>
      </c>
      <c r="S124" t="b">
        <v>1</v>
      </c>
      <c r="T124" t="b">
        <v>1</v>
      </c>
      <c r="U124" t="b">
        <v>1</v>
      </c>
      <c r="V124" t="b">
        <v>1</v>
      </c>
      <c r="W124" t="b">
        <v>1</v>
      </c>
      <c r="X124" t="b">
        <v>1</v>
      </c>
      <c r="Y124" t="b">
        <v>1</v>
      </c>
      <c r="Z124" t="b">
        <v>1</v>
      </c>
      <c r="AA124" t="b">
        <v>1</v>
      </c>
    </row>
    <row r="127" spans="2:27" ht="21" x14ac:dyDescent="0.25">
      <c r="B127" s="22" t="s">
        <v>174</v>
      </c>
    </row>
    <row r="129" spans="2:27" x14ac:dyDescent="0.2">
      <c r="B129" s="8" t="s">
        <v>5</v>
      </c>
      <c r="C129" s="109" t="s">
        <v>149</v>
      </c>
      <c r="D129" s="110"/>
      <c r="E129" s="109" t="s">
        <v>150</v>
      </c>
      <c r="F129" s="110"/>
      <c r="G129" s="109" t="s">
        <v>151</v>
      </c>
      <c r="H129" s="110"/>
      <c r="I129" s="109" t="s">
        <v>152</v>
      </c>
      <c r="J129" s="110"/>
      <c r="K129" s="109" t="s">
        <v>153</v>
      </c>
      <c r="L129" s="110"/>
      <c r="M129" s="109" t="s">
        <v>154</v>
      </c>
      <c r="N129" s="110"/>
      <c r="O129" s="120" t="s">
        <v>155</v>
      </c>
    </row>
    <row r="130" spans="2:27" ht="30" x14ac:dyDescent="0.2">
      <c r="B130" s="10" t="s">
        <v>13</v>
      </c>
      <c r="C130" s="111" t="s">
        <v>156</v>
      </c>
      <c r="D130" s="112"/>
      <c r="E130" s="111" t="s">
        <v>157</v>
      </c>
      <c r="F130" s="112"/>
      <c r="G130" s="111" t="s">
        <v>15</v>
      </c>
      <c r="H130" s="112"/>
      <c r="I130" s="111" t="s">
        <v>17</v>
      </c>
      <c r="J130" s="112"/>
      <c r="K130" s="111" t="s">
        <v>18</v>
      </c>
      <c r="L130" s="112"/>
      <c r="M130" s="111" t="s">
        <v>19</v>
      </c>
      <c r="N130" s="112"/>
      <c r="O130" s="120"/>
    </row>
    <row r="131" spans="2:27" ht="30" x14ac:dyDescent="0.2">
      <c r="B131" s="10" t="s">
        <v>20</v>
      </c>
      <c r="C131" s="111" t="s">
        <v>157</v>
      </c>
      <c r="D131" s="112"/>
      <c r="E131" s="111" t="s">
        <v>158</v>
      </c>
      <c r="F131" s="112"/>
      <c r="G131" s="111" t="s">
        <v>159</v>
      </c>
      <c r="H131" s="112"/>
      <c r="I131" s="111" t="s">
        <v>17</v>
      </c>
      <c r="J131" s="112"/>
      <c r="K131" s="111" t="s">
        <v>18</v>
      </c>
      <c r="L131" s="112"/>
      <c r="M131" s="111" t="s">
        <v>19</v>
      </c>
      <c r="N131" s="112"/>
      <c r="O131" s="120"/>
    </row>
    <row r="132" spans="2:27" x14ac:dyDescent="0.2">
      <c r="B132" s="9" t="s">
        <v>22</v>
      </c>
      <c r="C132" s="23" t="s">
        <v>23</v>
      </c>
      <c r="D132" s="23" t="s">
        <v>24</v>
      </c>
      <c r="E132" s="23" t="s">
        <v>23</v>
      </c>
      <c r="F132" s="23" t="s">
        <v>24</v>
      </c>
      <c r="G132" s="23" t="s">
        <v>23</v>
      </c>
      <c r="H132" s="23" t="s">
        <v>24</v>
      </c>
      <c r="I132" s="23" t="s">
        <v>23</v>
      </c>
      <c r="J132" s="23" t="s">
        <v>24</v>
      </c>
      <c r="K132" s="23" t="s">
        <v>23</v>
      </c>
      <c r="L132" s="24" t="s">
        <v>24</v>
      </c>
      <c r="M132" s="23" t="s">
        <v>23</v>
      </c>
      <c r="N132" s="24" t="s">
        <v>24</v>
      </c>
      <c r="O132" s="120"/>
    </row>
    <row r="133" spans="2:27" x14ac:dyDescent="0.2">
      <c r="B133" s="9" t="s">
        <v>25</v>
      </c>
      <c r="C133" s="23" t="s">
        <v>26</v>
      </c>
      <c r="D133" s="23" t="s">
        <v>27</v>
      </c>
      <c r="E133" s="23" t="s">
        <v>26</v>
      </c>
      <c r="F133" s="23" t="s">
        <v>27</v>
      </c>
      <c r="G133" s="23" t="s">
        <v>26</v>
      </c>
      <c r="H133" s="23" t="s">
        <v>27</v>
      </c>
      <c r="I133" s="23" t="s">
        <v>26</v>
      </c>
      <c r="J133" s="23" t="s">
        <v>27</v>
      </c>
      <c r="K133" s="23" t="s">
        <v>26</v>
      </c>
      <c r="L133" s="23" t="s">
        <v>27</v>
      </c>
      <c r="M133" s="23" t="s">
        <v>26</v>
      </c>
      <c r="N133" s="23" t="s">
        <v>27</v>
      </c>
      <c r="O133" s="120"/>
    </row>
    <row r="134" spans="2:27" x14ac:dyDescent="0.2">
      <c r="B134" s="13" t="s">
        <v>28</v>
      </c>
      <c r="C134" s="40">
        <v>6427</v>
      </c>
      <c r="D134" s="56">
        <v>3406.31</v>
      </c>
      <c r="E134" s="40">
        <v>4686</v>
      </c>
      <c r="F134" s="56">
        <v>2483.58</v>
      </c>
      <c r="G134" s="40">
        <v>3341</v>
      </c>
      <c r="H134" s="56">
        <v>1770.73</v>
      </c>
      <c r="I134" s="40">
        <v>2107</v>
      </c>
      <c r="J134" s="56">
        <v>1116.71</v>
      </c>
      <c r="K134" s="40">
        <v>1856</v>
      </c>
      <c r="L134" s="56">
        <v>983.68000000000006</v>
      </c>
      <c r="M134" s="40">
        <v>1346</v>
      </c>
      <c r="N134" s="56">
        <v>713.38</v>
      </c>
      <c r="O134" s="120"/>
      <c r="P134" t="b">
        <v>1</v>
      </c>
      <c r="Q134" t="b">
        <v>1</v>
      </c>
      <c r="R134" t="b">
        <v>1</v>
      </c>
      <c r="S134" t="b">
        <v>1</v>
      </c>
      <c r="T134" t="b">
        <v>1</v>
      </c>
      <c r="U134" t="b">
        <v>1</v>
      </c>
      <c r="V134" t="b">
        <v>1</v>
      </c>
      <c r="W134" t="b">
        <v>1</v>
      </c>
      <c r="X134" t="b">
        <v>1</v>
      </c>
      <c r="Y134" t="b">
        <v>1</v>
      </c>
      <c r="Z134" t="b">
        <v>1</v>
      </c>
      <c r="AA134" t="b">
        <v>1</v>
      </c>
    </row>
    <row r="135" spans="2:27" x14ac:dyDescent="0.2">
      <c r="B135" s="13" t="s">
        <v>29</v>
      </c>
      <c r="C135" s="57">
        <v>10143</v>
      </c>
      <c r="D135" s="58">
        <v>5375.79</v>
      </c>
      <c r="E135" s="57">
        <v>7401</v>
      </c>
      <c r="F135" s="58">
        <v>3922.53</v>
      </c>
      <c r="G135" s="57">
        <v>5267</v>
      </c>
      <c r="H135" s="58">
        <v>2791.51</v>
      </c>
      <c r="I135" s="57">
        <v>3325</v>
      </c>
      <c r="J135" s="58">
        <v>1762.25</v>
      </c>
      <c r="K135" s="57">
        <v>2942</v>
      </c>
      <c r="L135" s="58">
        <v>1559.26</v>
      </c>
      <c r="M135" s="57">
        <v>1975</v>
      </c>
      <c r="N135" s="58">
        <v>1046.75</v>
      </c>
      <c r="O135" s="120"/>
      <c r="P135" t="b">
        <v>1</v>
      </c>
      <c r="Q135" t="b">
        <v>1</v>
      </c>
      <c r="R135" t="b">
        <v>1</v>
      </c>
      <c r="S135" t="b">
        <v>1</v>
      </c>
      <c r="T135" t="b">
        <v>1</v>
      </c>
      <c r="U135" t="b">
        <v>1</v>
      </c>
      <c r="V135" t="b">
        <v>1</v>
      </c>
      <c r="W135" t="b">
        <v>1</v>
      </c>
      <c r="X135" t="b">
        <v>1</v>
      </c>
      <c r="Y135" t="b">
        <v>1</v>
      </c>
      <c r="Z135" t="b">
        <v>1</v>
      </c>
      <c r="AA135" t="b">
        <v>1</v>
      </c>
    </row>
    <row r="136" spans="2:27" x14ac:dyDescent="0.2">
      <c r="B136" s="13" t="s">
        <v>30</v>
      </c>
      <c r="C136" s="57">
        <v>14909</v>
      </c>
      <c r="D136" s="58">
        <v>7901.77</v>
      </c>
      <c r="E136" s="57">
        <v>10775</v>
      </c>
      <c r="F136" s="58">
        <v>5710.75</v>
      </c>
      <c r="G136" s="57">
        <v>7675</v>
      </c>
      <c r="H136" s="58">
        <v>4067.75</v>
      </c>
      <c r="I136" s="57">
        <v>4844</v>
      </c>
      <c r="J136" s="58">
        <v>2567.3200000000002</v>
      </c>
      <c r="K136" s="57">
        <v>4252</v>
      </c>
      <c r="L136" s="58">
        <v>2253.56</v>
      </c>
      <c r="M136" s="57">
        <v>3008</v>
      </c>
      <c r="N136" s="58">
        <v>1594.24</v>
      </c>
      <c r="O136" s="120"/>
      <c r="P136" t="b">
        <v>1</v>
      </c>
      <c r="Q136" t="b">
        <v>1</v>
      </c>
      <c r="R136" t="b">
        <v>1</v>
      </c>
      <c r="S136" t="b">
        <v>1</v>
      </c>
      <c r="T136" t="b">
        <v>1</v>
      </c>
      <c r="U136" t="b">
        <v>1</v>
      </c>
      <c r="V136" t="b">
        <v>1</v>
      </c>
      <c r="W136" t="b">
        <v>1</v>
      </c>
      <c r="X136" t="b">
        <v>1</v>
      </c>
      <c r="Y136" t="b">
        <v>1</v>
      </c>
      <c r="Z136" t="b">
        <v>1</v>
      </c>
      <c r="AA136" t="b">
        <v>1</v>
      </c>
    </row>
    <row r="137" spans="2:27" x14ac:dyDescent="0.2">
      <c r="B137" s="13" t="s">
        <v>160</v>
      </c>
      <c r="C137" s="57">
        <v>14310</v>
      </c>
      <c r="D137" s="58">
        <v>7584.3</v>
      </c>
      <c r="E137" s="57">
        <v>11268</v>
      </c>
      <c r="F137" s="58">
        <v>5972.04</v>
      </c>
      <c r="G137" s="57">
        <v>8068</v>
      </c>
      <c r="H137" s="58">
        <v>4276.04</v>
      </c>
      <c r="I137" s="57">
        <v>4807</v>
      </c>
      <c r="J137" s="58">
        <v>2547.71</v>
      </c>
      <c r="K137" s="57">
        <v>3664</v>
      </c>
      <c r="L137" s="58">
        <v>1941.92</v>
      </c>
      <c r="M137" s="57">
        <v>2909</v>
      </c>
      <c r="N137" s="58">
        <v>1541.77</v>
      </c>
      <c r="O137" s="120"/>
      <c r="P137" t="b">
        <v>1</v>
      </c>
      <c r="Q137" t="b">
        <v>1</v>
      </c>
      <c r="R137" t="b">
        <v>1</v>
      </c>
      <c r="S137" t="b">
        <v>1</v>
      </c>
      <c r="T137" t="b">
        <v>1</v>
      </c>
      <c r="U137" t="b">
        <v>1</v>
      </c>
      <c r="V137" t="b">
        <v>1</v>
      </c>
      <c r="W137" t="b">
        <v>1</v>
      </c>
      <c r="X137" t="b">
        <v>1</v>
      </c>
      <c r="Y137" t="b">
        <v>1</v>
      </c>
      <c r="Z137" t="b">
        <v>1</v>
      </c>
      <c r="AA137" t="b">
        <v>1</v>
      </c>
    </row>
    <row r="138" spans="2:27" x14ac:dyDescent="0.2">
      <c r="B138" s="13" t="s">
        <v>161</v>
      </c>
      <c r="C138" s="57">
        <v>16240</v>
      </c>
      <c r="D138" s="58">
        <v>8607.2000000000007</v>
      </c>
      <c r="E138" s="57">
        <v>12951</v>
      </c>
      <c r="F138" s="58">
        <v>6864.0300000000007</v>
      </c>
      <c r="G138" s="57">
        <v>9266</v>
      </c>
      <c r="H138" s="58">
        <v>4910.9800000000005</v>
      </c>
      <c r="I138" s="57">
        <v>5487</v>
      </c>
      <c r="J138" s="58">
        <v>2908.11</v>
      </c>
      <c r="K138" s="57">
        <v>4209</v>
      </c>
      <c r="L138" s="58">
        <v>2230.77</v>
      </c>
      <c r="M138" s="57">
        <v>3314</v>
      </c>
      <c r="N138" s="58">
        <v>1756.42</v>
      </c>
      <c r="O138" s="120"/>
      <c r="P138" t="b">
        <v>1</v>
      </c>
      <c r="Q138" t="b">
        <v>1</v>
      </c>
      <c r="R138" t="b">
        <v>1</v>
      </c>
      <c r="S138" t="b">
        <v>1</v>
      </c>
      <c r="T138" t="b">
        <v>1</v>
      </c>
      <c r="U138" t="b">
        <v>1</v>
      </c>
      <c r="V138" t="b">
        <v>1</v>
      </c>
      <c r="W138" t="b">
        <v>1</v>
      </c>
      <c r="X138" t="b">
        <v>1</v>
      </c>
      <c r="Y138" t="b">
        <v>1</v>
      </c>
      <c r="Z138" t="b">
        <v>1</v>
      </c>
      <c r="AA138" t="b">
        <v>1</v>
      </c>
    </row>
    <row r="139" spans="2:27" x14ac:dyDescent="0.2">
      <c r="B139" s="13" t="s">
        <v>33</v>
      </c>
      <c r="C139" s="57">
        <v>18378</v>
      </c>
      <c r="D139" s="58">
        <v>9740.34</v>
      </c>
      <c r="E139" s="57">
        <v>14721</v>
      </c>
      <c r="F139" s="58">
        <v>7802.13</v>
      </c>
      <c r="G139" s="57">
        <v>10531</v>
      </c>
      <c r="H139" s="58">
        <v>5581.43</v>
      </c>
      <c r="I139" s="57">
        <v>6366</v>
      </c>
      <c r="J139" s="58">
        <v>3373.98</v>
      </c>
      <c r="K139" s="57">
        <v>4857</v>
      </c>
      <c r="L139" s="58">
        <v>2574.21</v>
      </c>
      <c r="M139" s="57">
        <v>3742</v>
      </c>
      <c r="N139" s="58">
        <v>1983.26</v>
      </c>
      <c r="O139" s="120"/>
      <c r="P139" t="b">
        <v>1</v>
      </c>
      <c r="Q139" t="b">
        <v>1</v>
      </c>
      <c r="R139" t="b">
        <v>1</v>
      </c>
      <c r="S139" t="b">
        <v>1</v>
      </c>
      <c r="T139" t="b">
        <v>1</v>
      </c>
      <c r="U139" t="b">
        <v>1</v>
      </c>
      <c r="V139" t="b">
        <v>1</v>
      </c>
      <c r="W139" t="b">
        <v>1</v>
      </c>
      <c r="X139" t="b">
        <v>1</v>
      </c>
      <c r="Y139" t="b">
        <v>1</v>
      </c>
      <c r="Z139" t="b">
        <v>1</v>
      </c>
      <c r="AA139" t="b">
        <v>1</v>
      </c>
    </row>
    <row r="140" spans="2:27" x14ac:dyDescent="0.2">
      <c r="B140" s="13" t="s">
        <v>34</v>
      </c>
      <c r="C140" s="57">
        <v>20839</v>
      </c>
      <c r="D140" s="58">
        <v>11044.67</v>
      </c>
      <c r="E140" s="57">
        <v>16411</v>
      </c>
      <c r="F140" s="58">
        <v>8697.83</v>
      </c>
      <c r="G140" s="57">
        <v>11732</v>
      </c>
      <c r="H140" s="58">
        <v>6217.96</v>
      </c>
      <c r="I140" s="57">
        <v>7082</v>
      </c>
      <c r="J140" s="58">
        <v>3753.46</v>
      </c>
      <c r="K140" s="57">
        <v>5534</v>
      </c>
      <c r="L140" s="58">
        <v>2933.02</v>
      </c>
      <c r="M140" s="57">
        <v>4165</v>
      </c>
      <c r="N140" s="58">
        <v>2207.4500000000003</v>
      </c>
      <c r="O140" s="120"/>
      <c r="P140" t="b">
        <v>1</v>
      </c>
      <c r="Q140" t="b">
        <v>1</v>
      </c>
      <c r="R140" t="b">
        <v>1</v>
      </c>
      <c r="S140" t="b">
        <v>1</v>
      </c>
      <c r="T140" t="b">
        <v>1</v>
      </c>
      <c r="U140" t="b">
        <v>1</v>
      </c>
      <c r="V140" t="b">
        <v>1</v>
      </c>
      <c r="W140" t="b">
        <v>1</v>
      </c>
      <c r="X140" t="b">
        <v>1</v>
      </c>
      <c r="Y140" t="b">
        <v>1</v>
      </c>
      <c r="Z140" t="b">
        <v>1</v>
      </c>
      <c r="AA140" t="b">
        <v>1</v>
      </c>
    </row>
    <row r="141" spans="2:27" x14ac:dyDescent="0.2">
      <c r="B141" s="13" t="s">
        <v>35</v>
      </c>
      <c r="C141" s="57">
        <v>23455</v>
      </c>
      <c r="D141" s="58">
        <v>12431.150000000001</v>
      </c>
      <c r="E141" s="57">
        <v>18603</v>
      </c>
      <c r="F141" s="58">
        <v>9859.59</v>
      </c>
      <c r="G141" s="57">
        <v>13299</v>
      </c>
      <c r="H141" s="58">
        <v>7048.47</v>
      </c>
      <c r="I141" s="57">
        <v>8033</v>
      </c>
      <c r="J141" s="58">
        <v>4257.49</v>
      </c>
      <c r="K141" s="57">
        <v>6192</v>
      </c>
      <c r="L141" s="58">
        <v>3281.76</v>
      </c>
      <c r="M141" s="57">
        <v>4711</v>
      </c>
      <c r="N141" s="58">
        <v>2496.83</v>
      </c>
      <c r="O141" s="120"/>
      <c r="P141" t="b">
        <v>1</v>
      </c>
      <c r="Q141" t="b">
        <v>1</v>
      </c>
      <c r="R141" t="b">
        <v>1</v>
      </c>
      <c r="S141" t="b">
        <v>1</v>
      </c>
      <c r="T141" t="b">
        <v>1</v>
      </c>
      <c r="U141" t="b">
        <v>1</v>
      </c>
      <c r="V141" t="b">
        <v>1</v>
      </c>
      <c r="W141" t="b">
        <v>1</v>
      </c>
      <c r="X141" t="b">
        <v>1</v>
      </c>
      <c r="Y141" t="b">
        <v>1</v>
      </c>
      <c r="Z141" t="b">
        <v>1</v>
      </c>
      <c r="AA141" t="b">
        <v>1</v>
      </c>
    </row>
    <row r="142" spans="2:27" x14ac:dyDescent="0.2">
      <c r="B142" s="13" t="s">
        <v>36</v>
      </c>
      <c r="C142" s="57">
        <v>26681</v>
      </c>
      <c r="D142" s="58">
        <v>14140.93</v>
      </c>
      <c r="E142" s="57">
        <v>21736</v>
      </c>
      <c r="F142" s="58">
        <v>11520.08</v>
      </c>
      <c r="G142" s="57">
        <v>15523</v>
      </c>
      <c r="H142" s="58">
        <v>8227.19</v>
      </c>
      <c r="I142" s="57">
        <v>9074</v>
      </c>
      <c r="J142" s="58">
        <v>4809.22</v>
      </c>
      <c r="K142" s="57">
        <v>7047</v>
      </c>
      <c r="L142" s="58">
        <v>3734.9100000000003</v>
      </c>
      <c r="M142" s="57">
        <v>5485</v>
      </c>
      <c r="N142" s="58">
        <v>2907.05</v>
      </c>
      <c r="O142" s="120"/>
      <c r="P142" t="b">
        <v>1</v>
      </c>
      <c r="Q142" t="b">
        <v>1</v>
      </c>
      <c r="R142" t="b">
        <v>1</v>
      </c>
      <c r="S142" t="b">
        <v>1</v>
      </c>
      <c r="T142" t="b">
        <v>1</v>
      </c>
      <c r="U142" t="b">
        <v>1</v>
      </c>
      <c r="V142" t="b">
        <v>1</v>
      </c>
      <c r="W142" t="b">
        <v>1</v>
      </c>
      <c r="X142" t="b">
        <v>1</v>
      </c>
      <c r="Y142" t="b">
        <v>1</v>
      </c>
      <c r="Z142" t="b">
        <v>1</v>
      </c>
      <c r="AA142" t="b">
        <v>1</v>
      </c>
    </row>
    <row r="143" spans="2:27" x14ac:dyDescent="0.2">
      <c r="B143" s="13" t="s">
        <v>37</v>
      </c>
      <c r="C143" s="57">
        <v>30779</v>
      </c>
      <c r="D143" s="58">
        <v>16312.87</v>
      </c>
      <c r="E143" s="57">
        <v>23879</v>
      </c>
      <c r="F143" s="58">
        <v>12655.87</v>
      </c>
      <c r="G143" s="57">
        <v>17056</v>
      </c>
      <c r="H143" s="58">
        <v>9039.68</v>
      </c>
      <c r="I143" s="57">
        <v>10575</v>
      </c>
      <c r="J143" s="58">
        <v>5604.75</v>
      </c>
      <c r="K143" s="57">
        <v>7921</v>
      </c>
      <c r="L143" s="58">
        <v>4198.13</v>
      </c>
      <c r="M143" s="57">
        <v>6027</v>
      </c>
      <c r="N143" s="58">
        <v>3194.31</v>
      </c>
      <c r="O143" s="120"/>
      <c r="P143" t="b">
        <v>1</v>
      </c>
      <c r="Q143" t="b">
        <v>1</v>
      </c>
      <c r="R143" t="b">
        <v>1</v>
      </c>
      <c r="S143" t="b">
        <v>1</v>
      </c>
      <c r="T143" t="b">
        <v>1</v>
      </c>
      <c r="U143" t="b">
        <v>1</v>
      </c>
      <c r="V143" t="b">
        <v>1</v>
      </c>
      <c r="W143" t="b">
        <v>1</v>
      </c>
      <c r="X143" t="b">
        <v>1</v>
      </c>
      <c r="Y143" t="b">
        <v>1</v>
      </c>
      <c r="Z143" t="b">
        <v>1</v>
      </c>
      <c r="AA143" t="b">
        <v>1</v>
      </c>
    </row>
    <row r="144" spans="2:27" x14ac:dyDescent="0.2">
      <c r="B144" s="13" t="s">
        <v>38</v>
      </c>
      <c r="C144" s="57">
        <v>34829</v>
      </c>
      <c r="D144" s="58">
        <v>18459.370000000003</v>
      </c>
      <c r="E144" s="57">
        <v>28374</v>
      </c>
      <c r="F144" s="58">
        <v>15038.220000000001</v>
      </c>
      <c r="G144" s="57">
        <v>20243</v>
      </c>
      <c r="H144" s="58">
        <v>10728.79</v>
      </c>
      <c r="I144" s="57">
        <v>11700</v>
      </c>
      <c r="J144" s="58">
        <v>6201</v>
      </c>
      <c r="K144" s="57">
        <v>9176</v>
      </c>
      <c r="L144" s="58">
        <v>4863.2800000000007</v>
      </c>
      <c r="M144" s="57">
        <v>7127</v>
      </c>
      <c r="N144" s="58">
        <v>3777.3100000000004</v>
      </c>
      <c r="O144" s="120"/>
      <c r="P144" t="b">
        <v>1</v>
      </c>
      <c r="Q144" t="b">
        <v>1</v>
      </c>
      <c r="R144" t="b">
        <v>1</v>
      </c>
      <c r="S144" t="b">
        <v>1</v>
      </c>
      <c r="T144" t="b">
        <v>1</v>
      </c>
      <c r="U144" t="b">
        <v>1</v>
      </c>
      <c r="V144" t="b">
        <v>1</v>
      </c>
      <c r="W144" t="b">
        <v>1</v>
      </c>
      <c r="X144" t="b">
        <v>1</v>
      </c>
      <c r="Y144" t="b">
        <v>1</v>
      </c>
      <c r="Z144" t="b">
        <v>1</v>
      </c>
      <c r="AA144" t="b">
        <v>1</v>
      </c>
    </row>
    <row r="145" spans="2:27" x14ac:dyDescent="0.2">
      <c r="B145" s="13" t="s">
        <v>162</v>
      </c>
      <c r="C145" s="57">
        <v>42294</v>
      </c>
      <c r="D145" s="58">
        <v>22415.82</v>
      </c>
      <c r="E145" s="57">
        <v>37634</v>
      </c>
      <c r="F145" s="58">
        <v>19946.02</v>
      </c>
      <c r="G145" s="57">
        <v>26858</v>
      </c>
      <c r="H145" s="58">
        <v>14234.740000000002</v>
      </c>
      <c r="I145" s="57">
        <v>15346</v>
      </c>
      <c r="J145" s="58">
        <v>8133.38</v>
      </c>
      <c r="K145" s="57">
        <v>12094</v>
      </c>
      <c r="L145" s="58">
        <v>6409.8200000000006</v>
      </c>
      <c r="M145" s="57">
        <v>9418</v>
      </c>
      <c r="N145" s="58">
        <v>4991.54</v>
      </c>
      <c r="O145" s="120"/>
      <c r="P145" t="b">
        <v>1</v>
      </c>
      <c r="Q145" t="b">
        <v>1</v>
      </c>
      <c r="R145" t="b">
        <v>1</v>
      </c>
      <c r="S145" t="b">
        <v>1</v>
      </c>
      <c r="T145" t="b">
        <v>1</v>
      </c>
      <c r="U145" t="b">
        <v>1</v>
      </c>
      <c r="V145" t="b">
        <v>1</v>
      </c>
      <c r="W145" t="b">
        <v>1</v>
      </c>
      <c r="X145" t="b">
        <v>1</v>
      </c>
      <c r="Y145" t="b">
        <v>1</v>
      </c>
      <c r="Z145" t="b">
        <v>1</v>
      </c>
      <c r="AA145" t="b">
        <v>1</v>
      </c>
    </row>
    <row r="146" spans="2:27" x14ac:dyDescent="0.2">
      <c r="B146" s="13" t="s">
        <v>163</v>
      </c>
      <c r="C146" s="57">
        <v>68663</v>
      </c>
      <c r="D146" s="58">
        <v>36391.39</v>
      </c>
      <c r="E146" s="57">
        <v>60509</v>
      </c>
      <c r="F146" s="58">
        <v>32069.77</v>
      </c>
      <c r="G146" s="57">
        <v>43144</v>
      </c>
      <c r="H146" s="58">
        <v>22866.32</v>
      </c>
      <c r="I146" s="57">
        <v>24749</v>
      </c>
      <c r="J146" s="58">
        <v>13116.970000000001</v>
      </c>
      <c r="K146" s="57">
        <v>19468</v>
      </c>
      <c r="L146" s="58">
        <v>10318.040000000001</v>
      </c>
      <c r="M146" s="57">
        <v>15867</v>
      </c>
      <c r="N146" s="58">
        <v>8409.51</v>
      </c>
      <c r="O146" s="120"/>
      <c r="P146" t="b">
        <v>1</v>
      </c>
      <c r="Q146" t="b">
        <v>1</v>
      </c>
      <c r="R146" t="b">
        <v>1</v>
      </c>
      <c r="S146" t="b">
        <v>1</v>
      </c>
      <c r="T146" t="b">
        <v>1</v>
      </c>
      <c r="U146" t="b">
        <v>1</v>
      </c>
      <c r="V146" t="b">
        <v>1</v>
      </c>
      <c r="W146" t="b">
        <v>1</v>
      </c>
      <c r="X146" t="b">
        <v>1</v>
      </c>
      <c r="Y146" t="b">
        <v>1</v>
      </c>
      <c r="Z146" t="b">
        <v>1</v>
      </c>
      <c r="AA146" t="b">
        <v>1</v>
      </c>
    </row>
    <row r="147" spans="2:27" x14ac:dyDescent="0.2">
      <c r="B147" s="13" t="s">
        <v>164</v>
      </c>
      <c r="C147" s="57">
        <v>99839</v>
      </c>
      <c r="D147" s="58">
        <v>52914.670000000006</v>
      </c>
      <c r="E147" s="57">
        <v>87624</v>
      </c>
      <c r="F147" s="58">
        <v>46440.72</v>
      </c>
      <c r="G147" s="57">
        <v>62468</v>
      </c>
      <c r="H147" s="58">
        <v>33108.04</v>
      </c>
      <c r="I147" s="57">
        <v>35815</v>
      </c>
      <c r="J147" s="58">
        <v>18981.95</v>
      </c>
      <c r="K147" s="57">
        <v>28288</v>
      </c>
      <c r="L147" s="58">
        <v>14992.640000000001</v>
      </c>
      <c r="M147" s="57">
        <v>22924</v>
      </c>
      <c r="N147" s="58">
        <v>12149.720000000001</v>
      </c>
      <c r="O147" s="120"/>
      <c r="P147" t="b">
        <v>1</v>
      </c>
      <c r="Q147" t="b">
        <v>1</v>
      </c>
      <c r="R147" t="b">
        <v>1</v>
      </c>
      <c r="S147" t="b">
        <v>1</v>
      </c>
      <c r="T147" t="b">
        <v>1</v>
      </c>
      <c r="U147" t="b">
        <v>1</v>
      </c>
      <c r="V147" t="b">
        <v>1</v>
      </c>
      <c r="W147" t="b">
        <v>1</v>
      </c>
      <c r="X147" t="b">
        <v>1</v>
      </c>
      <c r="Y147" t="b">
        <v>1</v>
      </c>
      <c r="Z147" t="b">
        <v>1</v>
      </c>
      <c r="AA147" t="b">
        <v>1</v>
      </c>
    </row>
    <row r="148" spans="2:27" x14ac:dyDescent="0.2">
      <c r="B148" s="13" t="s">
        <v>165</v>
      </c>
      <c r="C148" s="57">
        <v>123985</v>
      </c>
      <c r="D148" s="58">
        <v>65712.05</v>
      </c>
      <c r="E148" s="57">
        <v>109745</v>
      </c>
      <c r="F148" s="58">
        <v>58164.850000000006</v>
      </c>
      <c r="G148" s="57">
        <v>78225</v>
      </c>
      <c r="H148" s="58">
        <v>41459.25</v>
      </c>
      <c r="I148" s="57">
        <v>46958</v>
      </c>
      <c r="J148" s="58">
        <v>24887.74</v>
      </c>
      <c r="K148" s="57">
        <v>35403</v>
      </c>
      <c r="L148" s="58">
        <v>18763.59</v>
      </c>
      <c r="M148" s="57">
        <v>30069</v>
      </c>
      <c r="N148" s="58">
        <v>15936.570000000002</v>
      </c>
      <c r="O148" s="120"/>
      <c r="P148" t="b">
        <v>1</v>
      </c>
      <c r="Q148" t="b">
        <v>1</v>
      </c>
      <c r="R148" t="b">
        <v>1</v>
      </c>
      <c r="S148" t="b">
        <v>1</v>
      </c>
      <c r="T148" t="b">
        <v>1</v>
      </c>
      <c r="U148" t="b">
        <v>1</v>
      </c>
      <c r="V148" t="b">
        <v>1</v>
      </c>
      <c r="W148" t="b">
        <v>1</v>
      </c>
      <c r="X148" t="b">
        <v>1</v>
      </c>
      <c r="Y148" t="b">
        <v>1</v>
      </c>
      <c r="Z148" t="b">
        <v>1</v>
      </c>
      <c r="AA148" t="b">
        <v>1</v>
      </c>
    </row>
    <row r="149" spans="2:27" x14ac:dyDescent="0.2">
      <c r="B149" s="13" t="s">
        <v>140</v>
      </c>
      <c r="C149" s="57">
        <v>174793</v>
      </c>
      <c r="D149" s="58">
        <v>92640.290000000008</v>
      </c>
      <c r="E149" s="57">
        <v>154721</v>
      </c>
      <c r="F149" s="58">
        <v>82002.13</v>
      </c>
      <c r="G149" s="57">
        <v>110266</v>
      </c>
      <c r="H149" s="58">
        <v>58440.98</v>
      </c>
      <c r="I149" s="57">
        <v>66181</v>
      </c>
      <c r="J149" s="58">
        <v>35075.93</v>
      </c>
      <c r="K149" s="57">
        <v>49873</v>
      </c>
      <c r="L149" s="58">
        <v>26432.690000000002</v>
      </c>
      <c r="M149" s="57">
        <v>42407</v>
      </c>
      <c r="N149" s="58">
        <v>22475.710000000003</v>
      </c>
      <c r="O149" s="120"/>
      <c r="P149" t="b">
        <v>1</v>
      </c>
      <c r="Q149" t="b">
        <v>1</v>
      </c>
      <c r="R149" t="b">
        <v>1</v>
      </c>
      <c r="S149" t="b">
        <v>1</v>
      </c>
      <c r="T149" t="b">
        <v>1</v>
      </c>
      <c r="U149" t="b">
        <v>1</v>
      </c>
      <c r="V149" t="b">
        <v>1</v>
      </c>
      <c r="W149" t="b">
        <v>1</v>
      </c>
      <c r="X149" t="b">
        <v>1</v>
      </c>
      <c r="Y149" t="b">
        <v>1</v>
      </c>
      <c r="Z149" t="b">
        <v>1</v>
      </c>
      <c r="AA149" t="b">
        <v>1</v>
      </c>
    </row>
    <row r="152" spans="2:27" ht="21" x14ac:dyDescent="0.25">
      <c r="B152" s="22" t="s">
        <v>175</v>
      </c>
    </row>
    <row r="154" spans="2:27" x14ac:dyDescent="0.2">
      <c r="B154" s="8" t="s">
        <v>5</v>
      </c>
      <c r="C154" s="109" t="s">
        <v>149</v>
      </c>
      <c r="D154" s="110"/>
      <c r="E154" s="109" t="s">
        <v>150</v>
      </c>
      <c r="F154" s="110"/>
      <c r="G154" s="109" t="s">
        <v>151</v>
      </c>
      <c r="H154" s="110"/>
      <c r="I154" s="109" t="s">
        <v>152</v>
      </c>
      <c r="J154" s="110"/>
      <c r="K154" s="109" t="s">
        <v>153</v>
      </c>
      <c r="L154" s="110"/>
      <c r="M154" s="109" t="s">
        <v>154</v>
      </c>
      <c r="N154" s="110"/>
      <c r="O154" s="120" t="s">
        <v>155</v>
      </c>
    </row>
    <row r="155" spans="2:27" ht="30" x14ac:dyDescent="0.2">
      <c r="B155" s="10" t="s">
        <v>13</v>
      </c>
      <c r="C155" s="111" t="s">
        <v>156</v>
      </c>
      <c r="D155" s="112"/>
      <c r="E155" s="111" t="s">
        <v>157</v>
      </c>
      <c r="F155" s="112"/>
      <c r="G155" s="111" t="s">
        <v>15</v>
      </c>
      <c r="H155" s="112"/>
      <c r="I155" s="111" t="s">
        <v>17</v>
      </c>
      <c r="J155" s="112"/>
      <c r="K155" s="111" t="s">
        <v>18</v>
      </c>
      <c r="L155" s="112"/>
      <c r="M155" s="111" t="s">
        <v>19</v>
      </c>
      <c r="N155" s="112"/>
      <c r="O155" s="120"/>
    </row>
    <row r="156" spans="2:27" ht="30" x14ac:dyDescent="0.2">
      <c r="B156" s="10" t="s">
        <v>20</v>
      </c>
      <c r="C156" s="111" t="s">
        <v>157</v>
      </c>
      <c r="D156" s="112"/>
      <c r="E156" s="111" t="s">
        <v>158</v>
      </c>
      <c r="F156" s="112"/>
      <c r="G156" s="111" t="s">
        <v>159</v>
      </c>
      <c r="H156" s="112"/>
      <c r="I156" s="111" t="s">
        <v>17</v>
      </c>
      <c r="J156" s="112"/>
      <c r="K156" s="111" t="s">
        <v>18</v>
      </c>
      <c r="L156" s="112"/>
      <c r="M156" s="111" t="s">
        <v>19</v>
      </c>
      <c r="N156" s="112"/>
      <c r="O156" s="120"/>
    </row>
    <row r="157" spans="2:27" x14ac:dyDescent="0.2">
      <c r="B157" s="9" t="s">
        <v>22</v>
      </c>
      <c r="C157" s="23" t="s">
        <v>23</v>
      </c>
      <c r="D157" s="23" t="s">
        <v>24</v>
      </c>
      <c r="E157" s="23" t="s">
        <v>23</v>
      </c>
      <c r="F157" s="23" t="s">
        <v>24</v>
      </c>
      <c r="G157" s="23" t="s">
        <v>23</v>
      </c>
      <c r="H157" s="23" t="s">
        <v>24</v>
      </c>
      <c r="I157" s="23" t="s">
        <v>23</v>
      </c>
      <c r="J157" s="23" t="s">
        <v>24</v>
      </c>
      <c r="K157" s="23" t="s">
        <v>23</v>
      </c>
      <c r="L157" s="24" t="s">
        <v>24</v>
      </c>
      <c r="M157" s="23" t="s">
        <v>23</v>
      </c>
      <c r="N157" s="24" t="s">
        <v>24</v>
      </c>
      <c r="O157" s="120"/>
    </row>
    <row r="158" spans="2:27" x14ac:dyDescent="0.2">
      <c r="B158" s="9" t="s">
        <v>25</v>
      </c>
      <c r="C158" s="23" t="s">
        <v>26</v>
      </c>
      <c r="D158" s="23" t="s">
        <v>27</v>
      </c>
      <c r="E158" s="23" t="s">
        <v>26</v>
      </c>
      <c r="F158" s="23" t="s">
        <v>27</v>
      </c>
      <c r="G158" s="23" t="s">
        <v>26</v>
      </c>
      <c r="H158" s="23" t="s">
        <v>27</v>
      </c>
      <c r="I158" s="23" t="s">
        <v>26</v>
      </c>
      <c r="J158" s="23" t="s">
        <v>27</v>
      </c>
      <c r="K158" s="23" t="s">
        <v>26</v>
      </c>
      <c r="L158" s="23" t="s">
        <v>27</v>
      </c>
      <c r="M158" s="23" t="s">
        <v>26</v>
      </c>
      <c r="N158" s="23" t="s">
        <v>27</v>
      </c>
      <c r="O158" s="120"/>
    </row>
    <row r="159" spans="2:27" x14ac:dyDescent="0.2">
      <c r="B159" s="13" t="s">
        <v>28</v>
      </c>
      <c r="C159" s="40">
        <v>5074</v>
      </c>
      <c r="D159" s="58">
        <v>2689.2200000000003</v>
      </c>
      <c r="E159" s="40">
        <v>3691</v>
      </c>
      <c r="F159" s="58">
        <v>1956.23</v>
      </c>
      <c r="G159" s="40">
        <v>2603</v>
      </c>
      <c r="H159" s="58">
        <v>1379.5900000000001</v>
      </c>
      <c r="I159" s="40">
        <v>1654</v>
      </c>
      <c r="J159" s="58">
        <v>876.62</v>
      </c>
      <c r="K159" s="40">
        <v>1450</v>
      </c>
      <c r="L159" s="58">
        <v>768.5</v>
      </c>
      <c r="M159" s="40">
        <v>1044</v>
      </c>
      <c r="N159" s="58">
        <v>553.32000000000005</v>
      </c>
      <c r="O159" s="120"/>
      <c r="P159" t="b">
        <v>1</v>
      </c>
      <c r="Q159" t="b">
        <v>1</v>
      </c>
      <c r="R159" t="b">
        <v>1</v>
      </c>
      <c r="S159" t="b">
        <v>1</v>
      </c>
      <c r="T159" t="b">
        <v>1</v>
      </c>
      <c r="U159" t="b">
        <v>1</v>
      </c>
      <c r="V159" t="b">
        <v>1</v>
      </c>
      <c r="W159" t="b">
        <v>1</v>
      </c>
      <c r="X159" t="b">
        <v>1</v>
      </c>
      <c r="Y159" t="b">
        <v>1</v>
      </c>
      <c r="Z159" t="b">
        <v>1</v>
      </c>
      <c r="AA159" t="b">
        <v>1</v>
      </c>
    </row>
    <row r="160" spans="2:27" x14ac:dyDescent="0.2">
      <c r="B160" s="13" t="s">
        <v>29</v>
      </c>
      <c r="C160" s="57">
        <v>8028</v>
      </c>
      <c r="D160" s="58">
        <v>4254.84</v>
      </c>
      <c r="E160" s="57">
        <v>5828</v>
      </c>
      <c r="F160" s="58">
        <v>3088.84</v>
      </c>
      <c r="G160" s="57">
        <v>4115</v>
      </c>
      <c r="H160" s="58">
        <v>2180.9500000000003</v>
      </c>
      <c r="I160" s="57">
        <v>2607</v>
      </c>
      <c r="J160" s="58">
        <v>1381.71</v>
      </c>
      <c r="K160" s="57">
        <v>2294</v>
      </c>
      <c r="L160" s="58">
        <v>1215.8200000000002</v>
      </c>
      <c r="M160" s="57">
        <v>1532</v>
      </c>
      <c r="N160" s="58">
        <v>811.96</v>
      </c>
      <c r="O160" s="120"/>
      <c r="P160" t="b">
        <v>1</v>
      </c>
      <c r="Q160" t="b">
        <v>1</v>
      </c>
      <c r="R160" t="b">
        <v>1</v>
      </c>
      <c r="S160" t="b">
        <v>1</v>
      </c>
      <c r="T160" t="b">
        <v>1</v>
      </c>
      <c r="U160" t="b">
        <v>1</v>
      </c>
      <c r="V160" t="b">
        <v>1</v>
      </c>
      <c r="W160" t="b">
        <v>1</v>
      </c>
      <c r="X160" t="b">
        <v>1</v>
      </c>
      <c r="Y160" t="b">
        <v>1</v>
      </c>
      <c r="Z160" t="b">
        <v>1</v>
      </c>
      <c r="AA160" t="b">
        <v>1</v>
      </c>
    </row>
    <row r="161" spans="2:27" x14ac:dyDescent="0.2">
      <c r="B161" s="13" t="s">
        <v>30</v>
      </c>
      <c r="C161" s="57">
        <v>11785</v>
      </c>
      <c r="D161" s="58">
        <v>6246.05</v>
      </c>
      <c r="E161" s="57">
        <v>8483</v>
      </c>
      <c r="F161" s="58">
        <v>4495.99</v>
      </c>
      <c r="G161" s="57">
        <v>5996</v>
      </c>
      <c r="H161" s="58">
        <v>3177.88</v>
      </c>
      <c r="I161" s="57">
        <v>3808</v>
      </c>
      <c r="J161" s="58">
        <v>2018.24</v>
      </c>
      <c r="K161" s="57">
        <v>3324</v>
      </c>
      <c r="L161" s="58">
        <v>1761.72</v>
      </c>
      <c r="M161" s="57">
        <v>2336</v>
      </c>
      <c r="N161" s="58">
        <v>1238.0800000000002</v>
      </c>
      <c r="O161" s="120"/>
      <c r="P161" t="b">
        <v>1</v>
      </c>
      <c r="Q161" t="b">
        <v>1</v>
      </c>
      <c r="R161" t="b">
        <v>1</v>
      </c>
      <c r="S161" t="b">
        <v>1</v>
      </c>
      <c r="T161" t="b">
        <v>1</v>
      </c>
      <c r="U161" t="b">
        <v>1</v>
      </c>
      <c r="V161" t="b">
        <v>1</v>
      </c>
      <c r="W161" t="b">
        <v>1</v>
      </c>
      <c r="X161" t="b">
        <v>1</v>
      </c>
      <c r="Y161" t="b">
        <v>1</v>
      </c>
      <c r="Z161" t="b">
        <v>1</v>
      </c>
      <c r="AA161" t="b">
        <v>1</v>
      </c>
    </row>
    <row r="162" spans="2:27" x14ac:dyDescent="0.2">
      <c r="B162" s="13" t="s">
        <v>160</v>
      </c>
      <c r="C162" s="57">
        <v>11340</v>
      </c>
      <c r="D162" s="58">
        <v>6010.2000000000007</v>
      </c>
      <c r="E162" s="57">
        <v>8905</v>
      </c>
      <c r="F162" s="58">
        <v>4719.6500000000005</v>
      </c>
      <c r="G162" s="57">
        <v>6330</v>
      </c>
      <c r="H162" s="58">
        <v>3354.9</v>
      </c>
      <c r="I162" s="57">
        <v>3809</v>
      </c>
      <c r="J162" s="58">
        <v>2018.7700000000002</v>
      </c>
      <c r="K162" s="57">
        <v>2902</v>
      </c>
      <c r="L162" s="58">
        <v>1538.0600000000002</v>
      </c>
      <c r="M162" s="57">
        <v>2303</v>
      </c>
      <c r="N162" s="58">
        <v>1220.5900000000001</v>
      </c>
      <c r="O162" s="120"/>
      <c r="P162" t="b">
        <v>1</v>
      </c>
      <c r="Q162" t="b">
        <v>1</v>
      </c>
      <c r="R162" t="b">
        <v>1</v>
      </c>
      <c r="S162" t="b">
        <v>1</v>
      </c>
      <c r="T162" t="b">
        <v>1</v>
      </c>
      <c r="U162" t="b">
        <v>1</v>
      </c>
      <c r="V162" t="b">
        <v>1</v>
      </c>
      <c r="W162" t="b">
        <v>1</v>
      </c>
      <c r="X162" t="b">
        <v>1</v>
      </c>
      <c r="Y162" t="b">
        <v>1</v>
      </c>
      <c r="Z162" t="b">
        <v>1</v>
      </c>
      <c r="AA162" t="b">
        <v>1</v>
      </c>
    </row>
    <row r="163" spans="2:27" x14ac:dyDescent="0.2">
      <c r="B163" s="13" t="s">
        <v>161</v>
      </c>
      <c r="C163" s="57">
        <v>12880</v>
      </c>
      <c r="D163" s="58">
        <v>6826.4000000000005</v>
      </c>
      <c r="E163" s="57">
        <v>10228</v>
      </c>
      <c r="F163" s="58">
        <v>5420.84</v>
      </c>
      <c r="G163" s="57">
        <v>7270</v>
      </c>
      <c r="H163" s="58">
        <v>3853.1000000000004</v>
      </c>
      <c r="I163" s="57">
        <v>4336</v>
      </c>
      <c r="J163" s="58">
        <v>2298.08</v>
      </c>
      <c r="K163" s="57">
        <v>3316</v>
      </c>
      <c r="L163" s="58">
        <v>1757.48</v>
      </c>
      <c r="M163" s="57">
        <v>2606</v>
      </c>
      <c r="N163" s="58">
        <v>1381.18</v>
      </c>
      <c r="O163" s="120"/>
      <c r="P163" t="b">
        <v>1</v>
      </c>
      <c r="Q163" t="b">
        <v>1</v>
      </c>
      <c r="R163" t="b">
        <v>1</v>
      </c>
      <c r="S163" t="b">
        <v>1</v>
      </c>
      <c r="T163" t="b">
        <v>1</v>
      </c>
      <c r="U163" t="b">
        <v>1</v>
      </c>
      <c r="V163" t="b">
        <v>1</v>
      </c>
      <c r="W163" t="b">
        <v>1</v>
      </c>
      <c r="X163" t="b">
        <v>1</v>
      </c>
      <c r="Y163" t="b">
        <v>1</v>
      </c>
      <c r="Z163" t="b">
        <v>1</v>
      </c>
      <c r="AA163" t="b">
        <v>1</v>
      </c>
    </row>
    <row r="164" spans="2:27" x14ac:dyDescent="0.2">
      <c r="B164" s="13" t="s">
        <v>33</v>
      </c>
      <c r="C164" s="57">
        <v>14561</v>
      </c>
      <c r="D164" s="58">
        <v>7717.3300000000008</v>
      </c>
      <c r="E164" s="57">
        <v>11631</v>
      </c>
      <c r="F164" s="58">
        <v>6164.43</v>
      </c>
      <c r="G164" s="57">
        <v>8249</v>
      </c>
      <c r="H164" s="58">
        <v>4371.97</v>
      </c>
      <c r="I164" s="57">
        <v>5030</v>
      </c>
      <c r="J164" s="58">
        <v>2665.9</v>
      </c>
      <c r="K164" s="57">
        <v>3828</v>
      </c>
      <c r="L164" s="58">
        <v>2028.8400000000001</v>
      </c>
      <c r="M164" s="57">
        <v>2951</v>
      </c>
      <c r="N164" s="58">
        <v>1564.03</v>
      </c>
      <c r="O164" s="120"/>
      <c r="P164" t="b">
        <v>1</v>
      </c>
      <c r="Q164" t="b">
        <v>1</v>
      </c>
      <c r="R164" t="b">
        <v>1</v>
      </c>
      <c r="S164" t="b">
        <v>1</v>
      </c>
      <c r="T164" t="b">
        <v>1</v>
      </c>
      <c r="U164" t="b">
        <v>1</v>
      </c>
      <c r="V164" t="b">
        <v>1</v>
      </c>
      <c r="W164" t="b">
        <v>1</v>
      </c>
      <c r="X164" t="b">
        <v>1</v>
      </c>
      <c r="Y164" t="b">
        <v>1</v>
      </c>
      <c r="Z164" t="b">
        <v>1</v>
      </c>
      <c r="AA164" t="b">
        <v>1</v>
      </c>
    </row>
    <row r="165" spans="2:27" x14ac:dyDescent="0.2">
      <c r="B165" s="13" t="s">
        <v>34</v>
      </c>
      <c r="C165" s="57">
        <v>16514</v>
      </c>
      <c r="D165" s="58">
        <v>8752.42</v>
      </c>
      <c r="E165" s="57">
        <v>12956</v>
      </c>
      <c r="F165" s="58">
        <v>6866.68</v>
      </c>
      <c r="G165" s="57">
        <v>9188</v>
      </c>
      <c r="H165" s="58">
        <v>4869.6400000000003</v>
      </c>
      <c r="I165" s="57">
        <v>5597</v>
      </c>
      <c r="J165" s="58">
        <v>2966.4100000000003</v>
      </c>
      <c r="K165" s="57">
        <v>4362</v>
      </c>
      <c r="L165" s="58">
        <v>2311.86</v>
      </c>
      <c r="M165" s="57">
        <v>3273</v>
      </c>
      <c r="N165" s="58">
        <v>1734.69</v>
      </c>
      <c r="O165" s="120"/>
      <c r="P165" t="b">
        <v>1</v>
      </c>
      <c r="Q165" t="b">
        <v>1</v>
      </c>
      <c r="R165" t="b">
        <v>1</v>
      </c>
      <c r="S165" t="b">
        <v>1</v>
      </c>
      <c r="T165" t="b">
        <v>1</v>
      </c>
      <c r="U165" t="b">
        <v>1</v>
      </c>
      <c r="V165" t="b">
        <v>1</v>
      </c>
      <c r="W165" t="b">
        <v>1</v>
      </c>
      <c r="X165" t="b">
        <v>1</v>
      </c>
      <c r="Y165" t="b">
        <v>1</v>
      </c>
      <c r="Z165" t="b">
        <v>1</v>
      </c>
      <c r="AA165" t="b">
        <v>1</v>
      </c>
    </row>
    <row r="166" spans="2:27" x14ac:dyDescent="0.2">
      <c r="B166" s="13" t="s">
        <v>35</v>
      </c>
      <c r="C166" s="57">
        <v>18573</v>
      </c>
      <c r="D166" s="58">
        <v>9843.69</v>
      </c>
      <c r="E166" s="57">
        <v>14688</v>
      </c>
      <c r="F166" s="58">
        <v>7784.64</v>
      </c>
      <c r="G166" s="57">
        <v>10416</v>
      </c>
      <c r="H166" s="58">
        <v>5520.4800000000005</v>
      </c>
      <c r="I166" s="57">
        <v>6342</v>
      </c>
      <c r="J166" s="58">
        <v>3361.26</v>
      </c>
      <c r="K166" s="57">
        <v>4871</v>
      </c>
      <c r="L166" s="58">
        <v>2581.63</v>
      </c>
      <c r="M166" s="57">
        <v>3695</v>
      </c>
      <c r="N166" s="58">
        <v>1958.3500000000001</v>
      </c>
      <c r="O166" s="120"/>
      <c r="P166" t="b">
        <v>1</v>
      </c>
      <c r="Q166" t="b">
        <v>1</v>
      </c>
      <c r="R166" t="b">
        <v>1</v>
      </c>
      <c r="S166" t="b">
        <v>1</v>
      </c>
      <c r="T166" t="b">
        <v>1</v>
      </c>
      <c r="U166" t="b">
        <v>1</v>
      </c>
      <c r="V166" t="b">
        <v>1</v>
      </c>
      <c r="W166" t="b">
        <v>1</v>
      </c>
      <c r="X166" t="b">
        <v>1</v>
      </c>
      <c r="Y166" t="b">
        <v>1</v>
      </c>
      <c r="Z166" t="b">
        <v>1</v>
      </c>
      <c r="AA166" t="b">
        <v>1</v>
      </c>
    </row>
    <row r="167" spans="2:27" x14ac:dyDescent="0.2">
      <c r="B167" s="13" t="s">
        <v>36</v>
      </c>
      <c r="C167" s="57">
        <v>21129</v>
      </c>
      <c r="D167" s="58">
        <v>11198.37</v>
      </c>
      <c r="E167" s="57">
        <v>17144</v>
      </c>
      <c r="F167" s="58">
        <v>9086.32</v>
      </c>
      <c r="G167" s="57">
        <v>12147</v>
      </c>
      <c r="H167" s="58">
        <v>6437.9100000000008</v>
      </c>
      <c r="I167" s="57">
        <v>7142</v>
      </c>
      <c r="J167" s="58">
        <v>3785.26</v>
      </c>
      <c r="K167" s="57">
        <v>5535</v>
      </c>
      <c r="L167" s="58">
        <v>2933.55</v>
      </c>
      <c r="M167" s="57">
        <v>4296</v>
      </c>
      <c r="N167" s="58">
        <v>2276.88</v>
      </c>
      <c r="O167" s="120"/>
      <c r="P167" t="b">
        <v>1</v>
      </c>
      <c r="Q167" t="b">
        <v>1</v>
      </c>
      <c r="R167" t="b">
        <v>1</v>
      </c>
      <c r="S167" t="b">
        <v>1</v>
      </c>
      <c r="T167" t="b">
        <v>1</v>
      </c>
      <c r="U167" t="b">
        <v>1</v>
      </c>
      <c r="V167" t="b">
        <v>1</v>
      </c>
      <c r="W167" t="b">
        <v>1</v>
      </c>
      <c r="X167" t="b">
        <v>1</v>
      </c>
      <c r="Y167" t="b">
        <v>1</v>
      </c>
      <c r="Z167" t="b">
        <v>1</v>
      </c>
      <c r="AA167" t="b">
        <v>1</v>
      </c>
    </row>
    <row r="168" spans="2:27" x14ac:dyDescent="0.2">
      <c r="B168" s="13" t="s">
        <v>37</v>
      </c>
      <c r="C168" s="57">
        <v>24365</v>
      </c>
      <c r="D168" s="58">
        <v>12913.45</v>
      </c>
      <c r="E168" s="57">
        <v>18831</v>
      </c>
      <c r="F168" s="58">
        <v>9980.43</v>
      </c>
      <c r="G168" s="57">
        <v>13338</v>
      </c>
      <c r="H168" s="58">
        <v>7069.14</v>
      </c>
      <c r="I168" s="57">
        <v>8329</v>
      </c>
      <c r="J168" s="58">
        <v>4414.37</v>
      </c>
      <c r="K168" s="57">
        <v>6222</v>
      </c>
      <c r="L168" s="58">
        <v>3297.6600000000003</v>
      </c>
      <c r="M168" s="57">
        <v>4716</v>
      </c>
      <c r="N168" s="58">
        <v>2499.48</v>
      </c>
      <c r="O168" s="120"/>
      <c r="P168" t="b">
        <v>1</v>
      </c>
      <c r="Q168" t="b">
        <v>1</v>
      </c>
      <c r="R168" t="b">
        <v>1</v>
      </c>
      <c r="S168" t="b">
        <v>1</v>
      </c>
      <c r="T168" t="b">
        <v>1</v>
      </c>
      <c r="U168" t="b">
        <v>1</v>
      </c>
      <c r="V168" t="b">
        <v>1</v>
      </c>
      <c r="W168" t="b">
        <v>1</v>
      </c>
      <c r="X168" t="b">
        <v>1</v>
      </c>
      <c r="Y168" t="b">
        <v>1</v>
      </c>
      <c r="Z168" t="b">
        <v>1</v>
      </c>
      <c r="AA168" t="b">
        <v>1</v>
      </c>
    </row>
    <row r="169" spans="2:27" x14ac:dyDescent="0.2">
      <c r="B169" s="13" t="s">
        <v>38</v>
      </c>
      <c r="C169" s="57">
        <v>27565</v>
      </c>
      <c r="D169" s="58">
        <v>14609.45</v>
      </c>
      <c r="E169" s="57">
        <v>22375</v>
      </c>
      <c r="F169" s="58">
        <v>11858.75</v>
      </c>
      <c r="G169" s="57">
        <v>15830</v>
      </c>
      <c r="H169" s="58">
        <v>8389.9</v>
      </c>
      <c r="I169" s="57">
        <v>9216</v>
      </c>
      <c r="J169" s="58">
        <v>4884.4800000000005</v>
      </c>
      <c r="K169" s="57">
        <v>7193</v>
      </c>
      <c r="L169" s="58">
        <v>3812.2900000000004</v>
      </c>
      <c r="M169" s="57">
        <v>5565</v>
      </c>
      <c r="N169" s="58">
        <v>2949.4500000000003</v>
      </c>
      <c r="O169" s="120"/>
      <c r="P169" t="b">
        <v>1</v>
      </c>
      <c r="Q169" t="b">
        <v>1</v>
      </c>
      <c r="R169" t="b">
        <v>1</v>
      </c>
      <c r="S169" t="b">
        <v>1</v>
      </c>
      <c r="T169" t="b">
        <v>1</v>
      </c>
      <c r="U169" t="b">
        <v>1</v>
      </c>
      <c r="V169" t="b">
        <v>1</v>
      </c>
      <c r="W169" t="b">
        <v>1</v>
      </c>
      <c r="X169" t="b">
        <v>1</v>
      </c>
      <c r="Y169" t="b">
        <v>1</v>
      </c>
      <c r="Z169" t="b">
        <v>1</v>
      </c>
      <c r="AA169" t="b">
        <v>1</v>
      </c>
    </row>
    <row r="170" spans="2:27" x14ac:dyDescent="0.2">
      <c r="B170" s="13" t="s">
        <v>162</v>
      </c>
      <c r="C170" s="57">
        <v>33541</v>
      </c>
      <c r="D170" s="58">
        <v>17776.73</v>
      </c>
      <c r="E170" s="57">
        <v>29722</v>
      </c>
      <c r="F170" s="58">
        <v>15752.660000000002</v>
      </c>
      <c r="G170" s="57">
        <v>21033</v>
      </c>
      <c r="H170" s="58">
        <v>11147.49</v>
      </c>
      <c r="I170" s="57">
        <v>12101</v>
      </c>
      <c r="J170" s="58">
        <v>6413.5300000000007</v>
      </c>
      <c r="K170" s="57">
        <v>9498</v>
      </c>
      <c r="L170" s="58">
        <v>5033.9400000000005</v>
      </c>
      <c r="M170" s="57">
        <v>7363</v>
      </c>
      <c r="N170" s="58">
        <v>3902.3900000000003</v>
      </c>
      <c r="O170" s="120"/>
      <c r="P170" t="b">
        <v>1</v>
      </c>
      <c r="Q170" t="b">
        <v>1</v>
      </c>
      <c r="R170" t="b">
        <v>1</v>
      </c>
      <c r="S170" t="b">
        <v>1</v>
      </c>
      <c r="T170" t="b">
        <v>1</v>
      </c>
      <c r="U170" t="b">
        <v>1</v>
      </c>
      <c r="V170" t="b">
        <v>1</v>
      </c>
      <c r="W170" t="b">
        <v>1</v>
      </c>
      <c r="X170" t="b">
        <v>1</v>
      </c>
      <c r="Y170" t="b">
        <v>1</v>
      </c>
      <c r="Z170" t="b">
        <v>1</v>
      </c>
      <c r="AA170" t="b">
        <v>1</v>
      </c>
    </row>
    <row r="171" spans="2:27" x14ac:dyDescent="0.2">
      <c r="B171" s="13" t="s">
        <v>163</v>
      </c>
      <c r="C171" s="57">
        <v>54585</v>
      </c>
      <c r="D171" s="58">
        <v>28930.050000000003</v>
      </c>
      <c r="E171" s="57">
        <v>47921</v>
      </c>
      <c r="F171" s="58">
        <v>25398.13</v>
      </c>
      <c r="G171" s="57">
        <v>33871</v>
      </c>
      <c r="H171" s="58">
        <v>17951.63</v>
      </c>
      <c r="I171" s="57">
        <v>19548</v>
      </c>
      <c r="J171" s="58">
        <v>10360.44</v>
      </c>
      <c r="K171" s="57">
        <v>15322</v>
      </c>
      <c r="L171" s="58">
        <v>8120.6600000000008</v>
      </c>
      <c r="M171" s="57">
        <v>12409</v>
      </c>
      <c r="N171" s="58">
        <v>6576.77</v>
      </c>
      <c r="O171" s="120"/>
      <c r="P171" t="b">
        <v>1</v>
      </c>
      <c r="Q171" t="b">
        <v>1</v>
      </c>
      <c r="R171" t="b">
        <v>1</v>
      </c>
      <c r="S171" t="b">
        <v>1</v>
      </c>
      <c r="T171" t="b">
        <v>1</v>
      </c>
      <c r="U171" t="b">
        <v>1</v>
      </c>
      <c r="V171" t="b">
        <v>1</v>
      </c>
      <c r="W171" t="b">
        <v>1</v>
      </c>
      <c r="X171" t="b">
        <v>1</v>
      </c>
      <c r="Y171" t="b">
        <v>1</v>
      </c>
      <c r="Z171" t="b">
        <v>1</v>
      </c>
      <c r="AA171" t="b">
        <v>1</v>
      </c>
    </row>
    <row r="172" spans="2:27" x14ac:dyDescent="0.2">
      <c r="B172" s="13" t="s">
        <v>164</v>
      </c>
      <c r="C172" s="57">
        <v>80059</v>
      </c>
      <c r="D172" s="58">
        <v>42431.270000000004</v>
      </c>
      <c r="E172" s="57">
        <v>70008</v>
      </c>
      <c r="F172" s="58">
        <v>37104.240000000005</v>
      </c>
      <c r="G172" s="57">
        <v>49469</v>
      </c>
      <c r="H172" s="58">
        <v>26218.57</v>
      </c>
      <c r="I172" s="57">
        <v>28514</v>
      </c>
      <c r="J172" s="58">
        <v>15112.42</v>
      </c>
      <c r="K172" s="57">
        <v>22445</v>
      </c>
      <c r="L172" s="58">
        <v>11895.85</v>
      </c>
      <c r="M172" s="57">
        <v>18080</v>
      </c>
      <c r="N172" s="58">
        <v>9582.4</v>
      </c>
      <c r="O172" s="120"/>
      <c r="P172" t="b">
        <v>1</v>
      </c>
      <c r="Q172" t="b">
        <v>1</v>
      </c>
      <c r="R172" t="b">
        <v>1</v>
      </c>
      <c r="S172" t="b">
        <v>1</v>
      </c>
      <c r="T172" t="b">
        <v>1</v>
      </c>
      <c r="U172" t="b">
        <v>1</v>
      </c>
      <c r="V172" t="b">
        <v>1</v>
      </c>
      <c r="W172" t="b">
        <v>1</v>
      </c>
      <c r="X172" t="b">
        <v>1</v>
      </c>
      <c r="Y172" t="b">
        <v>1</v>
      </c>
      <c r="Z172" t="b">
        <v>1</v>
      </c>
      <c r="AA172" t="b">
        <v>1</v>
      </c>
    </row>
    <row r="173" spans="2:27" x14ac:dyDescent="0.2">
      <c r="B173" s="13" t="s">
        <v>165</v>
      </c>
      <c r="C173" s="57">
        <v>99423</v>
      </c>
      <c r="D173" s="58">
        <v>52694.19</v>
      </c>
      <c r="E173" s="57">
        <v>87669</v>
      </c>
      <c r="F173" s="58">
        <v>46464.57</v>
      </c>
      <c r="G173" s="57">
        <v>61929</v>
      </c>
      <c r="H173" s="58">
        <v>32822.370000000003</v>
      </c>
      <c r="I173" s="57">
        <v>37384</v>
      </c>
      <c r="J173" s="58">
        <v>19813.52</v>
      </c>
      <c r="K173" s="57">
        <v>28076</v>
      </c>
      <c r="L173" s="58">
        <v>14880.28</v>
      </c>
      <c r="M173" s="57">
        <v>23712</v>
      </c>
      <c r="N173" s="58">
        <v>12567.36</v>
      </c>
      <c r="O173" s="120"/>
      <c r="P173" t="b">
        <v>1</v>
      </c>
      <c r="Q173" t="b">
        <v>1</v>
      </c>
      <c r="R173" t="b">
        <v>1</v>
      </c>
      <c r="S173" t="b">
        <v>1</v>
      </c>
      <c r="T173" t="b">
        <v>1</v>
      </c>
      <c r="U173" t="b">
        <v>1</v>
      </c>
      <c r="V173" t="b">
        <v>1</v>
      </c>
      <c r="W173" t="b">
        <v>1</v>
      </c>
      <c r="X173" t="b">
        <v>1</v>
      </c>
      <c r="Y173" t="b">
        <v>1</v>
      </c>
      <c r="Z173" t="b">
        <v>1</v>
      </c>
      <c r="AA173" t="b">
        <v>1</v>
      </c>
    </row>
    <row r="174" spans="2:27" x14ac:dyDescent="0.2">
      <c r="B174" s="13" t="s">
        <v>140</v>
      </c>
      <c r="C174" s="57">
        <v>140150</v>
      </c>
      <c r="D174" s="58">
        <v>74279.5</v>
      </c>
      <c r="E174" s="57">
        <v>123579</v>
      </c>
      <c r="F174" s="58">
        <v>65496.87</v>
      </c>
      <c r="G174" s="57">
        <v>87280</v>
      </c>
      <c r="H174" s="58">
        <v>46258.400000000001</v>
      </c>
      <c r="I174" s="57">
        <v>52673</v>
      </c>
      <c r="J174" s="58">
        <v>27916.690000000002</v>
      </c>
      <c r="K174" s="57">
        <v>39539</v>
      </c>
      <c r="L174" s="58">
        <v>20955.670000000002</v>
      </c>
      <c r="M174" s="57">
        <v>33415</v>
      </c>
      <c r="N174" s="58">
        <v>17709.95</v>
      </c>
      <c r="O174" s="120"/>
      <c r="P174" t="b">
        <v>1</v>
      </c>
      <c r="Q174" t="b">
        <v>1</v>
      </c>
      <c r="R174" t="b">
        <v>1</v>
      </c>
      <c r="S174" t="b">
        <v>1</v>
      </c>
      <c r="T174" t="b">
        <v>1</v>
      </c>
      <c r="U174" t="b">
        <v>1</v>
      </c>
      <c r="V174" t="b">
        <v>1</v>
      </c>
      <c r="W174" t="b">
        <v>1</v>
      </c>
      <c r="X174" t="b">
        <v>1</v>
      </c>
      <c r="Y174" t="b">
        <v>1</v>
      </c>
      <c r="Z174" t="b">
        <v>1</v>
      </c>
      <c r="AA174" t="b">
        <v>1</v>
      </c>
    </row>
    <row r="177" spans="2:27" ht="21" x14ac:dyDescent="0.25">
      <c r="B177" s="22" t="s">
        <v>176</v>
      </c>
    </row>
    <row r="179" spans="2:27" x14ac:dyDescent="0.2">
      <c r="B179" s="8" t="s">
        <v>5</v>
      </c>
      <c r="C179" s="109" t="s">
        <v>149</v>
      </c>
      <c r="D179" s="110"/>
      <c r="E179" s="109" t="s">
        <v>150</v>
      </c>
      <c r="F179" s="110"/>
      <c r="G179" s="109" t="s">
        <v>151</v>
      </c>
      <c r="H179" s="110"/>
      <c r="I179" s="109" t="s">
        <v>152</v>
      </c>
      <c r="J179" s="110"/>
      <c r="K179" s="109" t="s">
        <v>153</v>
      </c>
      <c r="L179" s="110"/>
      <c r="M179" s="109" t="s">
        <v>154</v>
      </c>
      <c r="N179" s="110"/>
      <c r="O179" s="120" t="s">
        <v>155</v>
      </c>
    </row>
    <row r="180" spans="2:27" ht="30" x14ac:dyDescent="0.2">
      <c r="B180" s="10" t="s">
        <v>13</v>
      </c>
      <c r="C180" s="111" t="s">
        <v>156</v>
      </c>
      <c r="D180" s="112"/>
      <c r="E180" s="111" t="s">
        <v>157</v>
      </c>
      <c r="F180" s="112"/>
      <c r="G180" s="111" t="s">
        <v>15</v>
      </c>
      <c r="H180" s="112"/>
      <c r="I180" s="111" t="s">
        <v>17</v>
      </c>
      <c r="J180" s="112"/>
      <c r="K180" s="111" t="s">
        <v>18</v>
      </c>
      <c r="L180" s="112"/>
      <c r="M180" s="111" t="s">
        <v>19</v>
      </c>
      <c r="N180" s="112"/>
      <c r="O180" s="120"/>
    </row>
    <row r="181" spans="2:27" ht="30" x14ac:dyDescent="0.2">
      <c r="B181" s="10" t="s">
        <v>20</v>
      </c>
      <c r="C181" s="111" t="s">
        <v>157</v>
      </c>
      <c r="D181" s="112"/>
      <c r="E181" s="111" t="s">
        <v>158</v>
      </c>
      <c r="F181" s="112"/>
      <c r="G181" s="111" t="s">
        <v>159</v>
      </c>
      <c r="H181" s="112"/>
      <c r="I181" s="111" t="s">
        <v>17</v>
      </c>
      <c r="J181" s="112"/>
      <c r="K181" s="111" t="s">
        <v>18</v>
      </c>
      <c r="L181" s="112"/>
      <c r="M181" s="111" t="s">
        <v>19</v>
      </c>
      <c r="N181" s="112"/>
      <c r="O181" s="120"/>
    </row>
    <row r="182" spans="2:27" x14ac:dyDescent="0.2">
      <c r="B182" s="9" t="s">
        <v>22</v>
      </c>
      <c r="C182" s="23" t="s">
        <v>23</v>
      </c>
      <c r="D182" s="23" t="s">
        <v>24</v>
      </c>
      <c r="E182" s="23" t="s">
        <v>23</v>
      </c>
      <c r="F182" s="23" t="s">
        <v>24</v>
      </c>
      <c r="G182" s="23" t="s">
        <v>23</v>
      </c>
      <c r="H182" s="23" t="s">
        <v>24</v>
      </c>
      <c r="I182" s="23" t="s">
        <v>23</v>
      </c>
      <c r="J182" s="23" t="s">
        <v>24</v>
      </c>
      <c r="K182" s="23" t="s">
        <v>23</v>
      </c>
      <c r="L182" s="24" t="s">
        <v>24</v>
      </c>
      <c r="M182" s="23" t="s">
        <v>23</v>
      </c>
      <c r="N182" s="24" t="s">
        <v>24</v>
      </c>
      <c r="O182" s="120"/>
    </row>
    <row r="183" spans="2:27" x14ac:dyDescent="0.2">
      <c r="B183" s="9" t="s">
        <v>25</v>
      </c>
      <c r="C183" s="23" t="s">
        <v>26</v>
      </c>
      <c r="D183" s="23" t="s">
        <v>27</v>
      </c>
      <c r="E183" s="23" t="s">
        <v>26</v>
      </c>
      <c r="F183" s="23" t="s">
        <v>27</v>
      </c>
      <c r="G183" s="23" t="s">
        <v>26</v>
      </c>
      <c r="H183" s="23" t="s">
        <v>27</v>
      </c>
      <c r="I183" s="23" t="s">
        <v>26</v>
      </c>
      <c r="J183" s="23" t="s">
        <v>27</v>
      </c>
      <c r="K183" s="23" t="s">
        <v>26</v>
      </c>
      <c r="L183" s="23" t="s">
        <v>27</v>
      </c>
      <c r="M183" s="23" t="s">
        <v>26</v>
      </c>
      <c r="N183" s="23" t="s">
        <v>27</v>
      </c>
      <c r="O183" s="120"/>
    </row>
    <row r="184" spans="2:27" x14ac:dyDescent="0.2">
      <c r="B184" s="13" t="s">
        <v>28</v>
      </c>
      <c r="C184" s="40">
        <v>6798</v>
      </c>
      <c r="D184" s="56">
        <v>3602.94</v>
      </c>
      <c r="E184" s="40">
        <v>4960</v>
      </c>
      <c r="F184" s="56">
        <v>2628.8</v>
      </c>
      <c r="G184" s="40">
        <v>3537</v>
      </c>
      <c r="H184" s="56">
        <v>1874.6100000000001</v>
      </c>
      <c r="I184" s="40">
        <v>2226</v>
      </c>
      <c r="J184" s="56">
        <v>1179.78</v>
      </c>
      <c r="K184" s="40">
        <v>1962</v>
      </c>
      <c r="L184" s="56">
        <v>1039.8600000000001</v>
      </c>
      <c r="M184" s="40">
        <v>1418</v>
      </c>
      <c r="N184" s="56">
        <v>751.54000000000008</v>
      </c>
      <c r="O184" s="120"/>
      <c r="P184" t="b">
        <v>1</v>
      </c>
      <c r="Q184" t="b">
        <v>1</v>
      </c>
      <c r="R184" t="b">
        <v>1</v>
      </c>
      <c r="S184" t="b">
        <v>1</v>
      </c>
      <c r="T184" t="b">
        <v>1</v>
      </c>
      <c r="U184" t="b">
        <v>1</v>
      </c>
      <c r="V184" t="b">
        <v>1</v>
      </c>
      <c r="W184" t="b">
        <v>1</v>
      </c>
      <c r="X184" t="b">
        <v>1</v>
      </c>
      <c r="Y184" t="b">
        <v>1</v>
      </c>
      <c r="Z184" t="b">
        <v>1</v>
      </c>
      <c r="AA184" t="b">
        <v>1</v>
      </c>
    </row>
    <row r="185" spans="2:27" x14ac:dyDescent="0.2">
      <c r="B185" s="13" t="s">
        <v>29</v>
      </c>
      <c r="C185" s="57">
        <v>10729</v>
      </c>
      <c r="D185" s="58">
        <v>5686.37</v>
      </c>
      <c r="E185" s="57">
        <v>7828</v>
      </c>
      <c r="F185" s="58">
        <v>4148.84</v>
      </c>
      <c r="G185" s="57">
        <v>5576</v>
      </c>
      <c r="H185" s="58">
        <v>2955.28</v>
      </c>
      <c r="I185" s="57">
        <v>3516</v>
      </c>
      <c r="J185" s="58">
        <v>1863.48</v>
      </c>
      <c r="K185" s="57">
        <v>3107</v>
      </c>
      <c r="L185" s="58">
        <v>1646.71</v>
      </c>
      <c r="M185" s="57">
        <v>2086</v>
      </c>
      <c r="N185" s="58">
        <v>1105.5800000000002</v>
      </c>
      <c r="O185" s="120"/>
      <c r="P185" t="b">
        <v>1</v>
      </c>
      <c r="Q185" t="b">
        <v>1</v>
      </c>
      <c r="R185" t="b">
        <v>1</v>
      </c>
      <c r="S185" t="b">
        <v>1</v>
      </c>
      <c r="T185" t="b">
        <v>1</v>
      </c>
      <c r="U185" t="b">
        <v>1</v>
      </c>
      <c r="V185" t="b">
        <v>1</v>
      </c>
      <c r="W185" t="b">
        <v>1</v>
      </c>
      <c r="X185" t="b">
        <v>1</v>
      </c>
      <c r="Y185" t="b">
        <v>1</v>
      </c>
      <c r="Z185" t="b">
        <v>1</v>
      </c>
      <c r="AA185" t="b">
        <v>1</v>
      </c>
    </row>
    <row r="186" spans="2:27" x14ac:dyDescent="0.2">
      <c r="B186" s="13" t="s">
        <v>30</v>
      </c>
      <c r="C186" s="57">
        <v>15775</v>
      </c>
      <c r="D186" s="58">
        <v>8360.75</v>
      </c>
      <c r="E186" s="57">
        <v>11409</v>
      </c>
      <c r="F186" s="58">
        <v>6046.77</v>
      </c>
      <c r="G186" s="57">
        <v>8120</v>
      </c>
      <c r="H186" s="58">
        <v>4303.6000000000004</v>
      </c>
      <c r="I186" s="57">
        <v>5122</v>
      </c>
      <c r="J186" s="58">
        <v>2714.6600000000003</v>
      </c>
      <c r="K186" s="57">
        <v>4495</v>
      </c>
      <c r="L186" s="58">
        <v>2382.35</v>
      </c>
      <c r="M186" s="57">
        <v>3176</v>
      </c>
      <c r="N186" s="58">
        <v>1683.28</v>
      </c>
      <c r="O186" s="120"/>
      <c r="P186" t="b">
        <v>1</v>
      </c>
      <c r="Q186" t="b">
        <v>1</v>
      </c>
      <c r="R186" t="b">
        <v>1</v>
      </c>
      <c r="S186" t="b">
        <v>1</v>
      </c>
      <c r="T186" t="b">
        <v>1</v>
      </c>
      <c r="U186" t="b">
        <v>1</v>
      </c>
      <c r="V186" t="b">
        <v>1</v>
      </c>
      <c r="W186" t="b">
        <v>1</v>
      </c>
      <c r="X186" t="b">
        <v>1</v>
      </c>
      <c r="Y186" t="b">
        <v>1</v>
      </c>
      <c r="Z186" t="b">
        <v>1</v>
      </c>
      <c r="AA186" t="b">
        <v>1</v>
      </c>
    </row>
    <row r="187" spans="2:27" x14ac:dyDescent="0.2">
      <c r="B187" s="13" t="s">
        <v>160</v>
      </c>
      <c r="C187" s="57">
        <v>15145</v>
      </c>
      <c r="D187" s="58">
        <v>8026.85</v>
      </c>
      <c r="E187" s="57">
        <v>11923</v>
      </c>
      <c r="F187" s="58">
        <v>6319.1900000000005</v>
      </c>
      <c r="G187" s="57">
        <v>8545</v>
      </c>
      <c r="H187" s="58">
        <v>4528.8500000000004</v>
      </c>
      <c r="I187" s="57">
        <v>5092</v>
      </c>
      <c r="J187" s="58">
        <v>2698.76</v>
      </c>
      <c r="K187" s="57">
        <v>3879</v>
      </c>
      <c r="L187" s="58">
        <v>2055.87</v>
      </c>
      <c r="M187" s="57">
        <v>3080</v>
      </c>
      <c r="N187" s="58">
        <v>1632.4</v>
      </c>
      <c r="O187" s="120"/>
      <c r="P187" t="b">
        <v>1</v>
      </c>
      <c r="Q187" t="b">
        <v>1</v>
      </c>
      <c r="R187" t="b">
        <v>1</v>
      </c>
      <c r="S187" t="b">
        <v>1</v>
      </c>
      <c r="T187" t="b">
        <v>1</v>
      </c>
      <c r="U187" t="b">
        <v>1</v>
      </c>
      <c r="V187" t="b">
        <v>1</v>
      </c>
      <c r="W187" t="b">
        <v>1</v>
      </c>
      <c r="X187" t="b">
        <v>1</v>
      </c>
      <c r="Y187" t="b">
        <v>1</v>
      </c>
      <c r="Z187" t="b">
        <v>1</v>
      </c>
      <c r="AA187" t="b">
        <v>1</v>
      </c>
    </row>
    <row r="188" spans="2:27" x14ac:dyDescent="0.2">
      <c r="B188" s="13" t="s">
        <v>161</v>
      </c>
      <c r="C188" s="57">
        <v>17192</v>
      </c>
      <c r="D188" s="58">
        <v>9111.76</v>
      </c>
      <c r="E188" s="57">
        <v>13701</v>
      </c>
      <c r="F188" s="58">
        <v>7261.5300000000007</v>
      </c>
      <c r="G188" s="57">
        <v>9805</v>
      </c>
      <c r="H188" s="58">
        <v>5196.6500000000005</v>
      </c>
      <c r="I188" s="57">
        <v>5803</v>
      </c>
      <c r="J188" s="58">
        <v>3075.59</v>
      </c>
      <c r="K188" s="57">
        <v>4450</v>
      </c>
      <c r="L188" s="58">
        <v>2358.5</v>
      </c>
      <c r="M188" s="57">
        <v>3516</v>
      </c>
      <c r="N188" s="58">
        <v>1863.48</v>
      </c>
      <c r="O188" s="120"/>
      <c r="P188" t="b">
        <v>1</v>
      </c>
      <c r="Q188" t="b">
        <v>1</v>
      </c>
      <c r="R188" t="b">
        <v>1</v>
      </c>
      <c r="S188" t="b">
        <v>1</v>
      </c>
      <c r="T188" t="b">
        <v>1</v>
      </c>
      <c r="U188" t="b">
        <v>1</v>
      </c>
      <c r="V188" t="b">
        <v>1</v>
      </c>
      <c r="W188" t="b">
        <v>1</v>
      </c>
      <c r="X188" t="b">
        <v>1</v>
      </c>
      <c r="Y188" t="b">
        <v>1</v>
      </c>
      <c r="Z188" t="b">
        <v>1</v>
      </c>
      <c r="AA188" t="b">
        <v>1</v>
      </c>
    </row>
    <row r="189" spans="2:27" x14ac:dyDescent="0.2">
      <c r="B189" s="13" t="s">
        <v>33</v>
      </c>
      <c r="C189" s="57">
        <v>19444</v>
      </c>
      <c r="D189" s="58">
        <v>10305.32</v>
      </c>
      <c r="E189" s="57">
        <v>15575</v>
      </c>
      <c r="F189" s="58">
        <v>8254.75</v>
      </c>
      <c r="G189" s="57">
        <v>11153</v>
      </c>
      <c r="H189" s="58">
        <v>5911.09</v>
      </c>
      <c r="I189" s="57">
        <v>6741</v>
      </c>
      <c r="J189" s="58">
        <v>3572.73</v>
      </c>
      <c r="K189" s="57">
        <v>5137</v>
      </c>
      <c r="L189" s="58">
        <v>2722.61</v>
      </c>
      <c r="M189" s="57">
        <v>3960</v>
      </c>
      <c r="N189" s="58">
        <v>2098.8000000000002</v>
      </c>
      <c r="O189" s="120"/>
      <c r="P189" t="b">
        <v>1</v>
      </c>
      <c r="Q189" t="b">
        <v>1</v>
      </c>
      <c r="R189" t="b">
        <v>1</v>
      </c>
      <c r="S189" t="b">
        <v>1</v>
      </c>
      <c r="T189" t="b">
        <v>1</v>
      </c>
      <c r="U189" t="b">
        <v>1</v>
      </c>
      <c r="V189" t="b">
        <v>1</v>
      </c>
      <c r="W189" t="b">
        <v>1</v>
      </c>
      <c r="X189" t="b">
        <v>1</v>
      </c>
      <c r="Y189" t="b">
        <v>1</v>
      </c>
      <c r="Z189" t="b">
        <v>1</v>
      </c>
      <c r="AA189" t="b">
        <v>1</v>
      </c>
    </row>
    <row r="190" spans="2:27" x14ac:dyDescent="0.2">
      <c r="B190" s="13" t="s">
        <v>34</v>
      </c>
      <c r="C190" s="57">
        <v>22050</v>
      </c>
      <c r="D190" s="58">
        <v>11686.5</v>
      </c>
      <c r="E190" s="57">
        <v>17365</v>
      </c>
      <c r="F190" s="58">
        <v>9203.4500000000007</v>
      </c>
      <c r="G190" s="57">
        <v>12416</v>
      </c>
      <c r="H190" s="58">
        <v>6580.4800000000005</v>
      </c>
      <c r="I190" s="57">
        <v>7497</v>
      </c>
      <c r="J190" s="58">
        <v>3973.4100000000003</v>
      </c>
      <c r="K190" s="57">
        <v>5860</v>
      </c>
      <c r="L190" s="58">
        <v>3105.8</v>
      </c>
      <c r="M190" s="57">
        <v>4413</v>
      </c>
      <c r="N190" s="58">
        <v>2338.8900000000003</v>
      </c>
      <c r="O190" s="120"/>
      <c r="P190" t="b">
        <v>1</v>
      </c>
      <c r="Q190" t="b">
        <v>1</v>
      </c>
      <c r="R190" t="b">
        <v>1</v>
      </c>
      <c r="S190" t="b">
        <v>1</v>
      </c>
      <c r="T190" t="b">
        <v>1</v>
      </c>
      <c r="U190" t="b">
        <v>1</v>
      </c>
      <c r="V190" t="b">
        <v>1</v>
      </c>
      <c r="W190" t="b">
        <v>1</v>
      </c>
      <c r="X190" t="b">
        <v>1</v>
      </c>
      <c r="Y190" t="b">
        <v>1</v>
      </c>
      <c r="Z190" t="b">
        <v>1</v>
      </c>
      <c r="AA190" t="b">
        <v>1</v>
      </c>
    </row>
    <row r="191" spans="2:27" x14ac:dyDescent="0.2">
      <c r="B191" s="13" t="s">
        <v>35</v>
      </c>
      <c r="C191" s="57">
        <v>24812</v>
      </c>
      <c r="D191" s="58">
        <v>13150.36</v>
      </c>
      <c r="E191" s="57">
        <v>19687</v>
      </c>
      <c r="F191" s="58">
        <v>10434.11</v>
      </c>
      <c r="G191" s="57">
        <v>14072</v>
      </c>
      <c r="H191" s="58">
        <v>7458.1600000000008</v>
      </c>
      <c r="I191" s="57">
        <v>8499</v>
      </c>
      <c r="J191" s="58">
        <v>4504.47</v>
      </c>
      <c r="K191" s="57">
        <v>6551</v>
      </c>
      <c r="L191" s="58">
        <v>3472.03</v>
      </c>
      <c r="M191" s="57">
        <v>4987</v>
      </c>
      <c r="N191" s="58">
        <v>2643.11</v>
      </c>
      <c r="O191" s="120"/>
      <c r="P191" t="b">
        <v>1</v>
      </c>
      <c r="Q191" t="b">
        <v>1</v>
      </c>
      <c r="R191" t="b">
        <v>1</v>
      </c>
      <c r="S191" t="b">
        <v>1</v>
      </c>
      <c r="T191" t="b">
        <v>1</v>
      </c>
      <c r="U191" t="b">
        <v>1</v>
      </c>
      <c r="V191" t="b">
        <v>1</v>
      </c>
      <c r="W191" t="b">
        <v>1</v>
      </c>
      <c r="X191" t="b">
        <v>1</v>
      </c>
      <c r="Y191" t="b">
        <v>1</v>
      </c>
      <c r="Z191" t="b">
        <v>1</v>
      </c>
      <c r="AA191" t="b">
        <v>1</v>
      </c>
    </row>
    <row r="192" spans="2:27" x14ac:dyDescent="0.2">
      <c r="B192" s="13" t="s">
        <v>36</v>
      </c>
      <c r="C192" s="57">
        <v>28233</v>
      </c>
      <c r="D192" s="58">
        <v>14963.490000000002</v>
      </c>
      <c r="E192" s="57">
        <v>22996</v>
      </c>
      <c r="F192" s="58">
        <v>12187.880000000001</v>
      </c>
      <c r="G192" s="57">
        <v>16428</v>
      </c>
      <c r="H192" s="58">
        <v>8706.84</v>
      </c>
      <c r="I192" s="57">
        <v>9596</v>
      </c>
      <c r="J192" s="58">
        <v>5085.88</v>
      </c>
      <c r="K192" s="57">
        <v>7448</v>
      </c>
      <c r="L192" s="58">
        <v>3947.44</v>
      </c>
      <c r="M192" s="57">
        <v>5802</v>
      </c>
      <c r="N192" s="58">
        <v>3075.06</v>
      </c>
      <c r="O192" s="120"/>
      <c r="P192" t="b">
        <v>1</v>
      </c>
      <c r="Q192" t="b">
        <v>1</v>
      </c>
      <c r="R192" t="b">
        <v>1</v>
      </c>
      <c r="S192" t="b">
        <v>1</v>
      </c>
      <c r="T192" t="b">
        <v>1</v>
      </c>
      <c r="U192" t="b">
        <v>1</v>
      </c>
      <c r="V192" t="b">
        <v>1</v>
      </c>
      <c r="W192" t="b">
        <v>1</v>
      </c>
      <c r="X192" t="b">
        <v>1</v>
      </c>
      <c r="Y192" t="b">
        <v>1</v>
      </c>
      <c r="Z192" t="b">
        <v>1</v>
      </c>
      <c r="AA192" t="b">
        <v>1</v>
      </c>
    </row>
    <row r="193" spans="2:27" x14ac:dyDescent="0.2">
      <c r="B193" s="13" t="s">
        <v>37</v>
      </c>
      <c r="C193" s="57">
        <v>32568</v>
      </c>
      <c r="D193" s="58">
        <v>17261.04</v>
      </c>
      <c r="E193" s="57">
        <v>25271</v>
      </c>
      <c r="F193" s="58">
        <v>13393.630000000001</v>
      </c>
      <c r="G193" s="57">
        <v>18049</v>
      </c>
      <c r="H193" s="58">
        <v>9565.9700000000012</v>
      </c>
      <c r="I193" s="57">
        <v>11189</v>
      </c>
      <c r="J193" s="58">
        <v>5930.17</v>
      </c>
      <c r="K193" s="57">
        <v>8383</v>
      </c>
      <c r="L193" s="58">
        <v>4442.99</v>
      </c>
      <c r="M193" s="57">
        <v>6381</v>
      </c>
      <c r="N193" s="58">
        <v>3381.9300000000003</v>
      </c>
      <c r="O193" s="120"/>
      <c r="P193" t="b">
        <v>1</v>
      </c>
      <c r="Q193" t="b">
        <v>1</v>
      </c>
      <c r="R193" t="b">
        <v>1</v>
      </c>
      <c r="S193" t="b">
        <v>1</v>
      </c>
      <c r="T193" t="b">
        <v>1</v>
      </c>
      <c r="U193" t="b">
        <v>1</v>
      </c>
      <c r="V193" t="b">
        <v>1</v>
      </c>
      <c r="W193" t="b">
        <v>1</v>
      </c>
      <c r="X193" t="b">
        <v>1</v>
      </c>
      <c r="Y193" t="b">
        <v>1</v>
      </c>
      <c r="Z193" t="b">
        <v>1</v>
      </c>
      <c r="AA193" t="b">
        <v>1</v>
      </c>
    </row>
    <row r="194" spans="2:27" x14ac:dyDescent="0.2">
      <c r="B194" s="13" t="s">
        <v>38</v>
      </c>
      <c r="C194" s="57">
        <v>36852</v>
      </c>
      <c r="D194" s="58">
        <v>19531.560000000001</v>
      </c>
      <c r="E194" s="57">
        <v>30014</v>
      </c>
      <c r="F194" s="58">
        <v>15907.42</v>
      </c>
      <c r="G194" s="57">
        <v>21414</v>
      </c>
      <c r="H194" s="58">
        <v>11349.42</v>
      </c>
      <c r="I194" s="57">
        <v>12366</v>
      </c>
      <c r="J194" s="58">
        <v>6553.9800000000005</v>
      </c>
      <c r="K194" s="57">
        <v>9706</v>
      </c>
      <c r="L194" s="58">
        <v>5144.18</v>
      </c>
      <c r="M194" s="57">
        <v>7543</v>
      </c>
      <c r="N194" s="58">
        <v>3997.7900000000004</v>
      </c>
      <c r="O194" s="120"/>
      <c r="P194" t="b">
        <v>1</v>
      </c>
      <c r="Q194" t="b">
        <v>1</v>
      </c>
      <c r="R194" t="b">
        <v>1</v>
      </c>
      <c r="S194" t="b">
        <v>1</v>
      </c>
      <c r="T194" t="b">
        <v>1</v>
      </c>
      <c r="U194" t="b">
        <v>1</v>
      </c>
      <c r="V194" t="b">
        <v>1</v>
      </c>
      <c r="W194" t="b">
        <v>1</v>
      </c>
      <c r="X194" t="b">
        <v>1</v>
      </c>
      <c r="Y194" t="b">
        <v>1</v>
      </c>
      <c r="Z194" t="b">
        <v>1</v>
      </c>
      <c r="AA194" t="b">
        <v>1</v>
      </c>
    </row>
    <row r="195" spans="2:27" x14ac:dyDescent="0.2">
      <c r="B195" s="13" t="s">
        <v>162</v>
      </c>
      <c r="C195" s="57">
        <v>44747</v>
      </c>
      <c r="D195" s="58">
        <v>23715.91</v>
      </c>
      <c r="E195" s="57">
        <v>39815</v>
      </c>
      <c r="F195" s="58">
        <v>21101.95</v>
      </c>
      <c r="G195" s="57">
        <v>28410</v>
      </c>
      <c r="H195" s="58">
        <v>15057.300000000001</v>
      </c>
      <c r="I195" s="57">
        <v>16232</v>
      </c>
      <c r="J195" s="58">
        <v>8602.9600000000009</v>
      </c>
      <c r="K195" s="57">
        <v>12790</v>
      </c>
      <c r="L195" s="58">
        <v>6778.7000000000007</v>
      </c>
      <c r="M195" s="57">
        <v>9965</v>
      </c>
      <c r="N195" s="58">
        <v>5281.45</v>
      </c>
      <c r="O195" s="120"/>
      <c r="P195" t="b">
        <v>1</v>
      </c>
      <c r="Q195" t="b">
        <v>1</v>
      </c>
      <c r="R195" t="b">
        <v>1</v>
      </c>
      <c r="S195" t="b">
        <v>1</v>
      </c>
      <c r="T195" t="b">
        <v>1</v>
      </c>
      <c r="U195" t="b">
        <v>1</v>
      </c>
      <c r="V195" t="b">
        <v>1</v>
      </c>
      <c r="W195" t="b">
        <v>1</v>
      </c>
      <c r="X195" t="b">
        <v>1</v>
      </c>
      <c r="Y195" t="b">
        <v>1</v>
      </c>
      <c r="Z195" t="b">
        <v>1</v>
      </c>
      <c r="AA195" t="b">
        <v>1</v>
      </c>
    </row>
    <row r="196" spans="2:27" x14ac:dyDescent="0.2">
      <c r="B196" s="13" t="s">
        <v>163</v>
      </c>
      <c r="C196" s="57">
        <v>72639</v>
      </c>
      <c r="D196" s="58">
        <v>38498.670000000006</v>
      </c>
      <c r="E196" s="57">
        <v>64012</v>
      </c>
      <c r="F196" s="58">
        <v>33926.36</v>
      </c>
      <c r="G196" s="57">
        <v>45639</v>
      </c>
      <c r="H196" s="58">
        <v>24188.670000000002</v>
      </c>
      <c r="I196" s="57">
        <v>26158</v>
      </c>
      <c r="J196" s="58">
        <v>13863.740000000002</v>
      </c>
      <c r="K196" s="57">
        <v>20580</v>
      </c>
      <c r="L196" s="58">
        <v>10907.400000000001</v>
      </c>
      <c r="M196" s="57">
        <v>16781</v>
      </c>
      <c r="N196" s="58">
        <v>8893.93</v>
      </c>
      <c r="O196" s="120"/>
      <c r="P196" t="b">
        <v>1</v>
      </c>
      <c r="Q196" t="b">
        <v>1</v>
      </c>
      <c r="R196" t="b">
        <v>1</v>
      </c>
      <c r="S196" t="b">
        <v>1</v>
      </c>
      <c r="T196" t="b">
        <v>1</v>
      </c>
      <c r="U196" t="b">
        <v>1</v>
      </c>
      <c r="V196" t="b">
        <v>1</v>
      </c>
      <c r="W196" t="b">
        <v>1</v>
      </c>
      <c r="X196" t="b">
        <v>1</v>
      </c>
      <c r="Y196" t="b">
        <v>1</v>
      </c>
      <c r="Z196" t="b">
        <v>1</v>
      </c>
      <c r="AA196" t="b">
        <v>1</v>
      </c>
    </row>
    <row r="197" spans="2:27" x14ac:dyDescent="0.2">
      <c r="B197" s="13" t="s">
        <v>164</v>
      </c>
      <c r="C197" s="57">
        <v>105613</v>
      </c>
      <c r="D197" s="58">
        <v>55974.89</v>
      </c>
      <c r="E197" s="57">
        <v>92692</v>
      </c>
      <c r="F197" s="58">
        <v>49126.76</v>
      </c>
      <c r="G197" s="57">
        <v>66082</v>
      </c>
      <c r="H197" s="58">
        <v>35023.46</v>
      </c>
      <c r="I197" s="57">
        <v>37858</v>
      </c>
      <c r="J197" s="58">
        <v>20064.740000000002</v>
      </c>
      <c r="K197" s="57">
        <v>29904</v>
      </c>
      <c r="L197" s="58">
        <v>15849.12</v>
      </c>
      <c r="M197" s="57">
        <v>24237</v>
      </c>
      <c r="N197" s="58">
        <v>12845.61</v>
      </c>
      <c r="O197" s="120"/>
      <c r="P197" t="b">
        <v>1</v>
      </c>
      <c r="Q197" t="b">
        <v>1</v>
      </c>
      <c r="R197" t="b">
        <v>1</v>
      </c>
      <c r="S197" t="b">
        <v>1</v>
      </c>
      <c r="T197" t="b">
        <v>1</v>
      </c>
      <c r="U197" t="b">
        <v>1</v>
      </c>
      <c r="V197" t="b">
        <v>1</v>
      </c>
      <c r="W197" t="b">
        <v>1</v>
      </c>
      <c r="X197" t="b">
        <v>1</v>
      </c>
      <c r="Y197" t="b">
        <v>1</v>
      </c>
      <c r="Z197" t="b">
        <v>1</v>
      </c>
      <c r="AA197" t="b">
        <v>1</v>
      </c>
    </row>
    <row r="198" spans="2:27" x14ac:dyDescent="0.2">
      <c r="B198" s="13" t="s">
        <v>165</v>
      </c>
      <c r="C198" s="57">
        <v>131156</v>
      </c>
      <c r="D198" s="58">
        <v>69512.680000000008</v>
      </c>
      <c r="E198" s="57">
        <v>116095</v>
      </c>
      <c r="F198" s="58">
        <v>61530.350000000006</v>
      </c>
      <c r="G198" s="57">
        <v>82747</v>
      </c>
      <c r="H198" s="58">
        <v>43855.91</v>
      </c>
      <c r="I198" s="57">
        <v>49642</v>
      </c>
      <c r="J198" s="58">
        <v>26310.260000000002</v>
      </c>
      <c r="K198" s="57">
        <v>37429</v>
      </c>
      <c r="L198" s="58">
        <v>19837.370000000003</v>
      </c>
      <c r="M198" s="57">
        <v>31795</v>
      </c>
      <c r="N198" s="58">
        <v>16851.350000000002</v>
      </c>
      <c r="O198" s="120"/>
      <c r="P198" t="b">
        <v>1</v>
      </c>
      <c r="Q198" t="b">
        <v>1</v>
      </c>
      <c r="R198" t="b">
        <v>1</v>
      </c>
      <c r="S198" t="b">
        <v>1</v>
      </c>
      <c r="T198" t="b">
        <v>1</v>
      </c>
      <c r="U198" t="b">
        <v>1</v>
      </c>
      <c r="V198" t="b">
        <v>1</v>
      </c>
      <c r="W198" t="b">
        <v>1</v>
      </c>
      <c r="X198" t="b">
        <v>1</v>
      </c>
      <c r="Y198" t="b">
        <v>1</v>
      </c>
      <c r="Z198" t="b">
        <v>1</v>
      </c>
      <c r="AA198" t="b">
        <v>1</v>
      </c>
    </row>
    <row r="199" spans="2:27" x14ac:dyDescent="0.2">
      <c r="B199" s="13" t="s">
        <v>140</v>
      </c>
      <c r="C199" s="57">
        <v>184901</v>
      </c>
      <c r="D199" s="58">
        <v>97997.53</v>
      </c>
      <c r="E199" s="57">
        <v>163666</v>
      </c>
      <c r="F199" s="58">
        <v>86742.98000000001</v>
      </c>
      <c r="G199" s="57">
        <v>116643</v>
      </c>
      <c r="H199" s="58">
        <v>61820.79</v>
      </c>
      <c r="I199" s="57">
        <v>69960</v>
      </c>
      <c r="J199" s="58">
        <v>37078.800000000003</v>
      </c>
      <c r="K199" s="57">
        <v>52722</v>
      </c>
      <c r="L199" s="58">
        <v>27942.66</v>
      </c>
      <c r="M199" s="57">
        <v>44830</v>
      </c>
      <c r="N199" s="58">
        <v>23759.9</v>
      </c>
      <c r="O199" s="120"/>
      <c r="P199" t="b">
        <v>1</v>
      </c>
      <c r="Q199" t="b">
        <v>1</v>
      </c>
      <c r="R199" t="b">
        <v>1</v>
      </c>
      <c r="S199" t="b">
        <v>1</v>
      </c>
      <c r="T199" t="b">
        <v>1</v>
      </c>
      <c r="U199" t="b">
        <v>1</v>
      </c>
      <c r="V199" t="b">
        <v>1</v>
      </c>
      <c r="W199" t="b">
        <v>1</v>
      </c>
      <c r="X199" t="b">
        <v>1</v>
      </c>
      <c r="Y199" t="b">
        <v>1</v>
      </c>
      <c r="Z199" t="b">
        <v>1</v>
      </c>
      <c r="AA199" t="b">
        <v>1</v>
      </c>
    </row>
    <row r="205" spans="2:27" ht="19" x14ac:dyDescent="0.2">
      <c r="B205" s="76" t="s">
        <v>81</v>
      </c>
    </row>
    <row r="207" spans="2:27" x14ac:dyDescent="0.2">
      <c r="B207" s="8" t="s">
        <v>5</v>
      </c>
      <c r="C207" s="109" t="s">
        <v>151</v>
      </c>
      <c r="D207" s="110"/>
      <c r="E207" s="109" t="s">
        <v>152</v>
      </c>
      <c r="F207" s="110"/>
      <c r="G207" s="109" t="s">
        <v>153</v>
      </c>
      <c r="H207" s="110"/>
      <c r="I207" s="109" t="s">
        <v>154</v>
      </c>
      <c r="J207" s="110"/>
      <c r="K207" s="119" t="s">
        <v>155</v>
      </c>
    </row>
    <row r="208" spans="2:27" ht="30" x14ac:dyDescent="0.2">
      <c r="B208" s="10" t="s">
        <v>13</v>
      </c>
      <c r="C208" s="111" t="s">
        <v>15</v>
      </c>
      <c r="D208" s="112"/>
      <c r="E208" s="111" t="s">
        <v>17</v>
      </c>
      <c r="F208" s="112"/>
      <c r="G208" s="111" t="s">
        <v>18</v>
      </c>
      <c r="H208" s="112"/>
      <c r="I208" s="111" t="s">
        <v>19</v>
      </c>
      <c r="J208" s="112"/>
      <c r="K208" s="119"/>
    </row>
    <row r="209" spans="2:11" ht="30" x14ac:dyDescent="0.2">
      <c r="B209" s="10" t="s">
        <v>20</v>
      </c>
      <c r="C209" s="111" t="s">
        <v>159</v>
      </c>
      <c r="D209" s="112"/>
      <c r="E209" s="111" t="s">
        <v>17</v>
      </c>
      <c r="F209" s="112"/>
      <c r="G209" s="111" t="s">
        <v>18</v>
      </c>
      <c r="H209" s="112"/>
      <c r="I209" s="111" t="s">
        <v>19</v>
      </c>
      <c r="J209" s="112"/>
      <c r="K209" s="119"/>
    </row>
    <row r="210" spans="2:11" x14ac:dyDescent="0.2">
      <c r="B210" s="9" t="s">
        <v>22</v>
      </c>
      <c r="C210" s="11" t="s">
        <v>23</v>
      </c>
      <c r="D210" s="11" t="s">
        <v>24</v>
      </c>
      <c r="E210" s="11" t="s">
        <v>23</v>
      </c>
      <c r="F210" s="11" t="s">
        <v>24</v>
      </c>
      <c r="G210" s="11" t="s">
        <v>23</v>
      </c>
      <c r="H210" s="11" t="s">
        <v>24</v>
      </c>
      <c r="I210" s="11" t="s">
        <v>23</v>
      </c>
      <c r="J210" s="12" t="s">
        <v>24</v>
      </c>
      <c r="K210" s="119"/>
    </row>
    <row r="211" spans="2:11" x14ac:dyDescent="0.2">
      <c r="B211" s="9" t="s">
        <v>25</v>
      </c>
      <c r="C211" s="23" t="s">
        <v>26</v>
      </c>
      <c r="D211" s="23" t="s">
        <v>27</v>
      </c>
      <c r="E211" s="23" t="s">
        <v>26</v>
      </c>
      <c r="F211" s="23" t="s">
        <v>27</v>
      </c>
      <c r="G211" s="23" t="s">
        <v>26</v>
      </c>
      <c r="H211" s="23" t="s">
        <v>27</v>
      </c>
      <c r="I211" s="23" t="s">
        <v>26</v>
      </c>
      <c r="J211" s="23" t="s">
        <v>27</v>
      </c>
      <c r="K211" s="119"/>
    </row>
    <row r="212" spans="2:11" x14ac:dyDescent="0.2">
      <c r="B212" s="13" t="s">
        <v>28</v>
      </c>
      <c r="C212" s="40">
        <v>3842</v>
      </c>
      <c r="D212" s="56">
        <v>2036.26</v>
      </c>
      <c r="E212" s="40">
        <v>2420</v>
      </c>
      <c r="F212" s="56">
        <v>1282.6000000000001</v>
      </c>
      <c r="G212" s="40">
        <v>2132</v>
      </c>
      <c r="H212" s="56">
        <v>1129.96</v>
      </c>
      <c r="I212" s="40">
        <v>1553</v>
      </c>
      <c r="J212" s="56">
        <v>823.09</v>
      </c>
      <c r="K212" s="119"/>
    </row>
    <row r="213" spans="2:11" x14ac:dyDescent="0.2">
      <c r="B213" s="13" t="s">
        <v>29</v>
      </c>
      <c r="C213" s="57">
        <v>6057</v>
      </c>
      <c r="D213" s="58">
        <v>3210.21</v>
      </c>
      <c r="E213" s="57">
        <v>3823</v>
      </c>
      <c r="F213" s="58">
        <v>2026.19</v>
      </c>
      <c r="G213" s="57">
        <v>3374</v>
      </c>
      <c r="H213" s="58">
        <v>1788.22</v>
      </c>
      <c r="I213" s="57">
        <v>2275</v>
      </c>
      <c r="J213" s="58">
        <v>1205.75</v>
      </c>
      <c r="K213" s="119"/>
    </row>
    <row r="214" spans="2:11" x14ac:dyDescent="0.2">
      <c r="B214" s="13" t="s">
        <v>30</v>
      </c>
      <c r="C214" s="57">
        <v>9034</v>
      </c>
      <c r="D214" s="58">
        <v>4788.0200000000004</v>
      </c>
      <c r="E214" s="57">
        <v>5754</v>
      </c>
      <c r="F214" s="58">
        <v>3049.6200000000003</v>
      </c>
      <c r="G214" s="57">
        <v>5070</v>
      </c>
      <c r="H214" s="58">
        <v>2687.1</v>
      </c>
      <c r="I214" s="57">
        <v>3627</v>
      </c>
      <c r="J214" s="58">
        <v>1922.3100000000002</v>
      </c>
      <c r="K214" s="119"/>
    </row>
    <row r="215" spans="2:11" x14ac:dyDescent="0.2">
      <c r="B215" s="13" t="s">
        <v>31</v>
      </c>
      <c r="C215" s="57">
        <v>9303</v>
      </c>
      <c r="D215" s="58">
        <v>4930.59</v>
      </c>
      <c r="E215" s="57">
        <v>5546</v>
      </c>
      <c r="F215" s="58">
        <v>2939.38</v>
      </c>
      <c r="G215" s="57">
        <v>4231</v>
      </c>
      <c r="H215" s="58">
        <v>2242.4300000000003</v>
      </c>
      <c r="I215" s="57">
        <v>3367</v>
      </c>
      <c r="J215" s="58">
        <v>1784.51</v>
      </c>
      <c r="K215" s="119"/>
    </row>
    <row r="216" spans="2:11" x14ac:dyDescent="0.2">
      <c r="B216" s="13" t="s">
        <v>32</v>
      </c>
      <c r="C216" s="57">
        <v>10681</v>
      </c>
      <c r="D216" s="58">
        <v>5660.93</v>
      </c>
      <c r="E216" s="57">
        <v>6333</v>
      </c>
      <c r="F216" s="58">
        <v>3356.4900000000002</v>
      </c>
      <c r="G216" s="57">
        <v>4848</v>
      </c>
      <c r="H216" s="58">
        <v>2569.44</v>
      </c>
      <c r="I216" s="57">
        <v>3838</v>
      </c>
      <c r="J216" s="58">
        <v>2034.14</v>
      </c>
      <c r="K216" s="119"/>
    </row>
    <row r="217" spans="2:11" x14ac:dyDescent="0.2">
      <c r="B217" s="13" t="s">
        <v>33</v>
      </c>
      <c r="C217" s="57">
        <v>12134</v>
      </c>
      <c r="D217" s="58">
        <v>6431.02</v>
      </c>
      <c r="E217" s="57">
        <v>7348</v>
      </c>
      <c r="F217" s="58">
        <v>3894.44</v>
      </c>
      <c r="G217" s="57">
        <v>5597</v>
      </c>
      <c r="H217" s="58">
        <v>2966.4100000000003</v>
      </c>
      <c r="I217" s="57">
        <v>4329</v>
      </c>
      <c r="J217" s="58">
        <v>2294.37</v>
      </c>
      <c r="K217" s="119"/>
    </row>
    <row r="218" spans="2:11" x14ac:dyDescent="0.2">
      <c r="B218" s="13" t="s">
        <v>34</v>
      </c>
      <c r="C218" s="57">
        <v>13513</v>
      </c>
      <c r="D218" s="58">
        <v>7161.89</v>
      </c>
      <c r="E218" s="57">
        <v>8167</v>
      </c>
      <c r="F218" s="58">
        <v>4328.51</v>
      </c>
      <c r="G218" s="57">
        <v>6380</v>
      </c>
      <c r="H218" s="58">
        <v>3381.4</v>
      </c>
      <c r="I218" s="57">
        <v>4813</v>
      </c>
      <c r="J218" s="58">
        <v>2550.8900000000003</v>
      </c>
      <c r="K218" s="119"/>
    </row>
    <row r="219" spans="2:11" x14ac:dyDescent="0.2">
      <c r="B219" s="13" t="s">
        <v>35</v>
      </c>
      <c r="C219" s="57">
        <v>15317</v>
      </c>
      <c r="D219" s="58">
        <v>8118.01</v>
      </c>
      <c r="E219" s="57">
        <v>9259</v>
      </c>
      <c r="F219" s="58">
        <v>4907.2700000000004</v>
      </c>
      <c r="G219" s="57">
        <v>7132</v>
      </c>
      <c r="H219" s="58">
        <v>3779.96</v>
      </c>
      <c r="I219" s="57">
        <v>5427</v>
      </c>
      <c r="J219" s="58">
        <v>2876.31</v>
      </c>
      <c r="K219" s="119"/>
    </row>
    <row r="220" spans="2:11" x14ac:dyDescent="0.2">
      <c r="B220" s="13" t="s">
        <v>36</v>
      </c>
      <c r="C220" s="57">
        <v>17875</v>
      </c>
      <c r="D220" s="58">
        <v>9473.75</v>
      </c>
      <c r="E220" s="57">
        <v>10446</v>
      </c>
      <c r="F220" s="58">
        <v>5536.38</v>
      </c>
      <c r="G220" s="57">
        <v>8111</v>
      </c>
      <c r="H220" s="58">
        <v>4298.83</v>
      </c>
      <c r="I220" s="57">
        <v>6327</v>
      </c>
      <c r="J220" s="58">
        <v>3353.31</v>
      </c>
      <c r="K220" s="119"/>
    </row>
    <row r="221" spans="2:11" x14ac:dyDescent="0.2">
      <c r="B221" s="13" t="s">
        <v>37</v>
      </c>
      <c r="C221" s="57">
        <v>19631</v>
      </c>
      <c r="D221" s="58">
        <v>10404.43</v>
      </c>
      <c r="E221" s="57">
        <v>12181</v>
      </c>
      <c r="F221" s="58">
        <v>6455.93</v>
      </c>
      <c r="G221" s="57">
        <v>9115</v>
      </c>
      <c r="H221" s="58">
        <v>4830.95</v>
      </c>
      <c r="I221" s="57">
        <v>6934</v>
      </c>
      <c r="J221" s="58">
        <v>3675.02</v>
      </c>
      <c r="K221" s="119"/>
    </row>
    <row r="222" spans="2:11" x14ac:dyDescent="0.2">
      <c r="B222" s="13" t="s">
        <v>38</v>
      </c>
      <c r="C222" s="57">
        <v>23306</v>
      </c>
      <c r="D222" s="58">
        <v>12352.18</v>
      </c>
      <c r="E222" s="57">
        <v>13466</v>
      </c>
      <c r="F222" s="58">
        <v>7136.9800000000005</v>
      </c>
      <c r="G222" s="57">
        <v>10551</v>
      </c>
      <c r="H222" s="58">
        <v>5592.0300000000007</v>
      </c>
      <c r="I222" s="57">
        <v>8199</v>
      </c>
      <c r="J222" s="58">
        <v>4345.47</v>
      </c>
      <c r="K222" s="119"/>
    </row>
    <row r="223" spans="2:11" x14ac:dyDescent="0.2">
      <c r="B223" s="13" t="s">
        <v>162</v>
      </c>
      <c r="C223" s="57">
        <v>30901</v>
      </c>
      <c r="D223" s="58">
        <v>16377.53</v>
      </c>
      <c r="E223" s="57">
        <v>17663</v>
      </c>
      <c r="F223" s="58">
        <v>9361.3900000000012</v>
      </c>
      <c r="G223" s="57">
        <v>13903</v>
      </c>
      <c r="H223" s="58">
        <v>7368.59</v>
      </c>
      <c r="I223" s="57">
        <v>10845</v>
      </c>
      <c r="J223" s="58">
        <v>5747.85</v>
      </c>
      <c r="K223" s="119"/>
    </row>
    <row r="224" spans="2:11" x14ac:dyDescent="0.2">
      <c r="B224" s="13" t="s">
        <v>163</v>
      </c>
      <c r="C224" s="57">
        <v>49621</v>
      </c>
      <c r="D224" s="58">
        <v>26299.13</v>
      </c>
      <c r="E224" s="57">
        <v>28458</v>
      </c>
      <c r="F224" s="58">
        <v>15082.740000000002</v>
      </c>
      <c r="G224" s="57">
        <v>22381</v>
      </c>
      <c r="H224" s="58">
        <v>11861.93</v>
      </c>
      <c r="I224" s="57">
        <v>18249</v>
      </c>
      <c r="J224" s="58">
        <v>9671.9700000000012</v>
      </c>
      <c r="K224" s="119"/>
    </row>
    <row r="225" spans="2:11" x14ac:dyDescent="0.2">
      <c r="B225" s="13" t="s">
        <v>164</v>
      </c>
      <c r="C225" s="57">
        <v>72163</v>
      </c>
      <c r="D225" s="58">
        <v>38246.39</v>
      </c>
      <c r="E225" s="57">
        <v>41349</v>
      </c>
      <c r="F225" s="58">
        <v>21914.97</v>
      </c>
      <c r="G225" s="57">
        <v>32638</v>
      </c>
      <c r="H225" s="58">
        <v>17298.14</v>
      </c>
      <c r="I225" s="57">
        <v>26461</v>
      </c>
      <c r="J225" s="58">
        <v>14024.33</v>
      </c>
      <c r="K225" s="119"/>
    </row>
    <row r="226" spans="2:11" x14ac:dyDescent="0.2">
      <c r="B226" s="13" t="s">
        <v>165</v>
      </c>
      <c r="C226" s="57">
        <v>90357</v>
      </c>
      <c r="D226" s="58">
        <v>47889.21</v>
      </c>
      <c r="E226" s="57">
        <v>54222</v>
      </c>
      <c r="F226" s="58">
        <v>28737.66</v>
      </c>
      <c r="G226" s="57">
        <v>40840</v>
      </c>
      <c r="H226" s="58">
        <v>21645.200000000001</v>
      </c>
      <c r="I226" s="57">
        <v>34712</v>
      </c>
      <c r="J226" s="58">
        <v>18397.36</v>
      </c>
      <c r="K226" s="119"/>
    </row>
    <row r="227" spans="2:11" x14ac:dyDescent="0.2">
      <c r="B227" s="13" t="s">
        <v>140</v>
      </c>
      <c r="C227" s="57">
        <v>127366</v>
      </c>
      <c r="D227" s="58">
        <v>67503.98000000001</v>
      </c>
      <c r="E227" s="57">
        <v>76405</v>
      </c>
      <c r="F227" s="58">
        <v>40494.65</v>
      </c>
      <c r="G227" s="57">
        <v>57527</v>
      </c>
      <c r="H227" s="58">
        <v>30489.31</v>
      </c>
      <c r="I227" s="57">
        <v>48932</v>
      </c>
      <c r="J227" s="58">
        <v>25933.960000000003</v>
      </c>
      <c r="K227" s="119"/>
    </row>
  </sheetData>
  <sheetProtection algorithmName="SHA-512" hashValue="czp6NT+3gSndm0aUf9LB6HiDBqnGToSw6bx298LCHxRWXgJsA+5plhQnV+On0knp1eg5yT9WwRfkKxGA6Mhquw==" saltValue="QjHhTjP8Bds541foYb/cvg==" spinCount="100000" sheet="1" objects="1" scenarios="1"/>
  <mergeCells count="165">
    <mergeCell ref="O179:O199"/>
    <mergeCell ref="C180:D180"/>
    <mergeCell ref="E180:F180"/>
    <mergeCell ref="G180:H180"/>
    <mergeCell ref="I180:J180"/>
    <mergeCell ref="K180:L180"/>
    <mergeCell ref="M180:N180"/>
    <mergeCell ref="C181:D181"/>
    <mergeCell ref="E181:F181"/>
    <mergeCell ref="G181:H181"/>
    <mergeCell ref="C179:D179"/>
    <mergeCell ref="E179:F179"/>
    <mergeCell ref="G179:H179"/>
    <mergeCell ref="I179:J179"/>
    <mergeCell ref="K179:L179"/>
    <mergeCell ref="M179:N179"/>
    <mergeCell ref="I181:J181"/>
    <mergeCell ref="K181:L181"/>
    <mergeCell ref="M181:N181"/>
    <mergeCell ref="C154:D154"/>
    <mergeCell ref="E154:F154"/>
    <mergeCell ref="G154:H154"/>
    <mergeCell ref="I154:J154"/>
    <mergeCell ref="K154:L154"/>
    <mergeCell ref="M154:N154"/>
    <mergeCell ref="O154:O174"/>
    <mergeCell ref="C155:D155"/>
    <mergeCell ref="E155:F155"/>
    <mergeCell ref="G155:H155"/>
    <mergeCell ref="I155:J155"/>
    <mergeCell ref="K155:L155"/>
    <mergeCell ref="M155:N155"/>
    <mergeCell ref="C156:D156"/>
    <mergeCell ref="E156:F156"/>
    <mergeCell ref="G156:H156"/>
    <mergeCell ref="I156:J156"/>
    <mergeCell ref="K156:L156"/>
    <mergeCell ref="M156:N156"/>
    <mergeCell ref="C129:D129"/>
    <mergeCell ref="E129:F129"/>
    <mergeCell ref="G129:H129"/>
    <mergeCell ref="I129:J129"/>
    <mergeCell ref="K129:L129"/>
    <mergeCell ref="M129:N129"/>
    <mergeCell ref="O129:O149"/>
    <mergeCell ref="C130:D130"/>
    <mergeCell ref="E130:F130"/>
    <mergeCell ref="G130:H130"/>
    <mergeCell ref="I130:J130"/>
    <mergeCell ref="K130:L130"/>
    <mergeCell ref="M130:N130"/>
    <mergeCell ref="C131:D131"/>
    <mergeCell ref="E131:F131"/>
    <mergeCell ref="G131:H131"/>
    <mergeCell ref="I131:J131"/>
    <mergeCell ref="K131:L131"/>
    <mergeCell ref="M131:N131"/>
    <mergeCell ref="C104:D104"/>
    <mergeCell ref="E104:F104"/>
    <mergeCell ref="G104:H104"/>
    <mergeCell ref="I104:J104"/>
    <mergeCell ref="K104:L104"/>
    <mergeCell ref="M104:N104"/>
    <mergeCell ref="O104:O124"/>
    <mergeCell ref="C105:D105"/>
    <mergeCell ref="E105:F105"/>
    <mergeCell ref="G105:H105"/>
    <mergeCell ref="I105:J105"/>
    <mergeCell ref="K105:L105"/>
    <mergeCell ref="M105:N105"/>
    <mergeCell ref="C106:D106"/>
    <mergeCell ref="E106:F106"/>
    <mergeCell ref="G106:H106"/>
    <mergeCell ref="I106:J106"/>
    <mergeCell ref="K106:L106"/>
    <mergeCell ref="M106:N106"/>
    <mergeCell ref="C78:D78"/>
    <mergeCell ref="E78:F78"/>
    <mergeCell ref="G78:H78"/>
    <mergeCell ref="I78:J78"/>
    <mergeCell ref="K78:L78"/>
    <mergeCell ref="M78:N78"/>
    <mergeCell ref="O78:O98"/>
    <mergeCell ref="C79:D79"/>
    <mergeCell ref="E79:F79"/>
    <mergeCell ref="G79:H79"/>
    <mergeCell ref="I79:J79"/>
    <mergeCell ref="K79:L79"/>
    <mergeCell ref="M79:N79"/>
    <mergeCell ref="C80:D80"/>
    <mergeCell ref="E80:F80"/>
    <mergeCell ref="G80:H80"/>
    <mergeCell ref="I80:J80"/>
    <mergeCell ref="K80:L80"/>
    <mergeCell ref="M80:N80"/>
    <mergeCell ref="C53:D53"/>
    <mergeCell ref="E53:F53"/>
    <mergeCell ref="G53:H53"/>
    <mergeCell ref="I53:J53"/>
    <mergeCell ref="K53:L53"/>
    <mergeCell ref="M53:N53"/>
    <mergeCell ref="O53:O73"/>
    <mergeCell ref="C54:D54"/>
    <mergeCell ref="E54:F54"/>
    <mergeCell ref="G54:H54"/>
    <mergeCell ref="I54:J54"/>
    <mergeCell ref="K54:L54"/>
    <mergeCell ref="M54:N54"/>
    <mergeCell ref="C55:D55"/>
    <mergeCell ref="E55:F55"/>
    <mergeCell ref="G55:H55"/>
    <mergeCell ref="I55:J55"/>
    <mergeCell ref="K55:L55"/>
    <mergeCell ref="M55:N55"/>
    <mergeCell ref="C28:D28"/>
    <mergeCell ref="E28:F28"/>
    <mergeCell ref="G28:H28"/>
    <mergeCell ref="I28:J28"/>
    <mergeCell ref="K28:L28"/>
    <mergeCell ref="M28:N28"/>
    <mergeCell ref="O28:O48"/>
    <mergeCell ref="C29:D29"/>
    <mergeCell ref="E29:F29"/>
    <mergeCell ref="G29:H29"/>
    <mergeCell ref="I29:J29"/>
    <mergeCell ref="K29:L29"/>
    <mergeCell ref="M29:N29"/>
    <mergeCell ref="C30:D30"/>
    <mergeCell ref="E30:F30"/>
    <mergeCell ref="G30:H30"/>
    <mergeCell ref="I30:J30"/>
    <mergeCell ref="K30:L30"/>
    <mergeCell ref="M30:N30"/>
    <mergeCell ref="O3:O23"/>
    <mergeCell ref="C4:D4"/>
    <mergeCell ref="E4:F4"/>
    <mergeCell ref="G4:H4"/>
    <mergeCell ref="I4:J4"/>
    <mergeCell ref="K4:L4"/>
    <mergeCell ref="M4:N4"/>
    <mergeCell ref="C5:D5"/>
    <mergeCell ref="E5:F5"/>
    <mergeCell ref="G5:H5"/>
    <mergeCell ref="C3:D3"/>
    <mergeCell ref="E3:F3"/>
    <mergeCell ref="G3:H3"/>
    <mergeCell ref="I3:J3"/>
    <mergeCell ref="K3:L3"/>
    <mergeCell ref="M3:N3"/>
    <mergeCell ref="I5:J5"/>
    <mergeCell ref="K5:L5"/>
    <mergeCell ref="M5:N5"/>
    <mergeCell ref="C209:D209"/>
    <mergeCell ref="E209:F209"/>
    <mergeCell ref="G209:H209"/>
    <mergeCell ref="I209:J209"/>
    <mergeCell ref="K207:K227"/>
    <mergeCell ref="C207:D207"/>
    <mergeCell ref="E207:F207"/>
    <mergeCell ref="G207:H207"/>
    <mergeCell ref="I207:J207"/>
    <mergeCell ref="C208:D208"/>
    <mergeCell ref="E208:F208"/>
    <mergeCell ref="G208:H208"/>
    <mergeCell ref="I208:J20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W33"/>
  <sheetViews>
    <sheetView zoomScaleNormal="100" workbookViewId="0">
      <selection activeCell="C6" sqref="C6:D6"/>
    </sheetView>
  </sheetViews>
  <sheetFormatPr baseColWidth="10" defaultColWidth="8.83203125" defaultRowHeight="15" x14ac:dyDescent="0.2"/>
  <cols>
    <col min="2" max="2" width="33.5" bestFit="1" customWidth="1"/>
    <col min="3" max="12" width="12.83203125" customWidth="1"/>
    <col min="13" max="13" width="5.1640625" customWidth="1"/>
    <col min="14" max="23" width="0" hidden="1" customWidth="1"/>
  </cols>
  <sheetData>
    <row r="2" spans="2:23" ht="19" x14ac:dyDescent="0.25">
      <c r="B2" s="27" t="s">
        <v>177</v>
      </c>
      <c r="C2" s="121" t="s">
        <v>178</v>
      </c>
      <c r="D2" s="122"/>
      <c r="E2" s="124" t="s">
        <v>179</v>
      </c>
      <c r="F2" s="122"/>
      <c r="G2" s="124" t="s">
        <v>180</v>
      </c>
      <c r="H2" s="122"/>
      <c r="I2" s="125" t="s">
        <v>175</v>
      </c>
      <c r="J2" s="122"/>
      <c r="K2" s="123" t="s">
        <v>176</v>
      </c>
      <c r="L2" s="123"/>
      <c r="M2" s="115" t="s">
        <v>181</v>
      </c>
    </row>
    <row r="3" spans="2:23" x14ac:dyDescent="0.2">
      <c r="C3" s="123"/>
      <c r="D3" s="122"/>
      <c r="E3" s="125"/>
      <c r="F3" s="122"/>
      <c r="G3" s="125"/>
      <c r="H3" s="122"/>
      <c r="I3" s="125"/>
      <c r="J3" s="122"/>
      <c r="K3" s="123"/>
      <c r="L3" s="123"/>
      <c r="M3" s="115"/>
    </row>
    <row r="4" spans="2:23" x14ac:dyDescent="0.2">
      <c r="M4" s="115"/>
    </row>
    <row r="5" spans="2:23" ht="15" customHeight="1" x14ac:dyDescent="0.2">
      <c r="B5" s="8" t="s">
        <v>5</v>
      </c>
      <c r="C5" s="109" t="s">
        <v>182</v>
      </c>
      <c r="D5" s="110"/>
      <c r="E5" s="109" t="s">
        <v>182</v>
      </c>
      <c r="F5" s="110"/>
      <c r="G5" s="109" t="s">
        <v>182</v>
      </c>
      <c r="H5" s="110"/>
      <c r="I5" s="109" t="s">
        <v>182</v>
      </c>
      <c r="J5" s="110"/>
      <c r="K5" s="109" t="s">
        <v>182</v>
      </c>
      <c r="L5" s="110"/>
      <c r="M5" s="115"/>
    </row>
    <row r="6" spans="2:23" ht="30" x14ac:dyDescent="0.2">
      <c r="B6" s="10" t="s">
        <v>13</v>
      </c>
      <c r="C6" s="111" t="s">
        <v>157</v>
      </c>
      <c r="D6" s="112"/>
      <c r="E6" s="111" t="s">
        <v>157</v>
      </c>
      <c r="F6" s="112"/>
      <c r="G6" s="111" t="s">
        <v>157</v>
      </c>
      <c r="H6" s="112"/>
      <c r="I6" s="111" t="s">
        <v>157</v>
      </c>
      <c r="J6" s="112"/>
      <c r="K6" s="111" t="s">
        <v>157</v>
      </c>
      <c r="L6" s="112"/>
      <c r="M6" s="115"/>
    </row>
    <row r="7" spans="2:23" ht="30" x14ac:dyDescent="0.2">
      <c r="B7" s="10" t="s">
        <v>20</v>
      </c>
      <c r="C7" s="111" t="s">
        <v>159</v>
      </c>
      <c r="D7" s="112"/>
      <c r="E7" s="111" t="s">
        <v>159</v>
      </c>
      <c r="F7" s="112"/>
      <c r="G7" s="111" t="s">
        <v>159</v>
      </c>
      <c r="H7" s="112"/>
      <c r="I7" s="111" t="s">
        <v>159</v>
      </c>
      <c r="J7" s="112"/>
      <c r="K7" s="111" t="s">
        <v>159</v>
      </c>
      <c r="L7" s="112"/>
      <c r="M7" s="115"/>
    </row>
    <row r="8" spans="2:23" x14ac:dyDescent="0.2">
      <c r="B8" s="9" t="s">
        <v>22</v>
      </c>
      <c r="C8" s="23" t="s">
        <v>23</v>
      </c>
      <c r="D8" s="23" t="s">
        <v>24</v>
      </c>
      <c r="E8" s="23" t="s">
        <v>23</v>
      </c>
      <c r="F8" s="23" t="s">
        <v>24</v>
      </c>
      <c r="G8" s="23" t="s">
        <v>23</v>
      </c>
      <c r="H8" s="23" t="s">
        <v>24</v>
      </c>
      <c r="I8" s="23" t="s">
        <v>23</v>
      </c>
      <c r="J8" s="23" t="s">
        <v>24</v>
      </c>
      <c r="K8" s="23" t="s">
        <v>23</v>
      </c>
      <c r="L8" s="23" t="s">
        <v>24</v>
      </c>
      <c r="M8" s="115"/>
    </row>
    <row r="9" spans="2:23" x14ac:dyDescent="0.2">
      <c r="B9" s="9" t="s">
        <v>25</v>
      </c>
      <c r="C9" s="23" t="s">
        <v>26</v>
      </c>
      <c r="D9" s="23" t="s">
        <v>27</v>
      </c>
      <c r="E9" s="23" t="s">
        <v>26</v>
      </c>
      <c r="F9" s="23" t="s">
        <v>27</v>
      </c>
      <c r="G9" s="23" t="s">
        <v>26</v>
      </c>
      <c r="H9" s="23" t="s">
        <v>27</v>
      </c>
      <c r="I9" s="23" t="s">
        <v>26</v>
      </c>
      <c r="J9" s="23" t="s">
        <v>27</v>
      </c>
      <c r="K9" s="23" t="s">
        <v>26</v>
      </c>
      <c r="L9" s="23" t="s">
        <v>27</v>
      </c>
      <c r="M9" s="115"/>
      <c r="N9" s="25"/>
    </row>
    <row r="10" spans="2:23" x14ac:dyDescent="0.2">
      <c r="B10" s="28" t="s">
        <v>28</v>
      </c>
      <c r="C10" s="40">
        <v>2874</v>
      </c>
      <c r="D10" s="56">
        <v>1523.22</v>
      </c>
      <c r="E10" s="40">
        <v>2348</v>
      </c>
      <c r="F10" s="56">
        <v>1244.44</v>
      </c>
      <c r="G10" s="40">
        <v>1824</v>
      </c>
      <c r="H10" s="56">
        <v>966.72</v>
      </c>
      <c r="I10" s="40">
        <v>1658</v>
      </c>
      <c r="J10" s="56">
        <v>878.74</v>
      </c>
      <c r="K10" s="40">
        <v>1319</v>
      </c>
      <c r="L10" s="56">
        <v>699.07</v>
      </c>
      <c r="M10" s="115"/>
      <c r="N10" t="b">
        <v>1</v>
      </c>
      <c r="O10" t="b">
        <v>1</v>
      </c>
      <c r="P10" t="b">
        <v>1</v>
      </c>
      <c r="Q10" t="b">
        <v>1</v>
      </c>
      <c r="R10" t="b">
        <v>1</v>
      </c>
      <c r="S10" t="b">
        <v>1</v>
      </c>
      <c r="T10" t="b">
        <v>1</v>
      </c>
      <c r="U10" t="b">
        <v>1</v>
      </c>
      <c r="V10" t="b">
        <v>1</v>
      </c>
      <c r="W10" t="b">
        <v>1</v>
      </c>
    </row>
    <row r="11" spans="2:23" x14ac:dyDescent="0.2">
      <c r="B11" s="28" t="s">
        <v>29</v>
      </c>
      <c r="C11" s="57">
        <v>4543</v>
      </c>
      <c r="D11" s="58">
        <v>2407.79</v>
      </c>
      <c r="E11" s="57">
        <v>3722</v>
      </c>
      <c r="F11" s="58">
        <v>1972.66</v>
      </c>
      <c r="G11" s="57">
        <v>2870</v>
      </c>
      <c r="H11" s="58">
        <v>1521.1000000000001</v>
      </c>
      <c r="I11" s="57">
        <v>2622</v>
      </c>
      <c r="J11" s="58">
        <v>1389.66</v>
      </c>
      <c r="K11" s="57">
        <v>2091</v>
      </c>
      <c r="L11" s="58">
        <v>1108.23</v>
      </c>
      <c r="M11" s="115"/>
      <c r="N11" t="b">
        <v>1</v>
      </c>
      <c r="O11" t="b">
        <v>1</v>
      </c>
      <c r="P11" t="b">
        <v>1</v>
      </c>
      <c r="Q11" t="b">
        <v>1</v>
      </c>
      <c r="R11" t="b">
        <v>1</v>
      </c>
      <c r="S11" t="b">
        <v>1</v>
      </c>
      <c r="T11" t="b">
        <v>1</v>
      </c>
      <c r="U11" t="b">
        <v>1</v>
      </c>
      <c r="V11" t="b">
        <v>1</v>
      </c>
      <c r="W11" t="b">
        <v>1</v>
      </c>
    </row>
    <row r="12" spans="2:23" x14ac:dyDescent="0.2">
      <c r="B12" s="28" t="s">
        <v>30</v>
      </c>
      <c r="C12" s="57">
        <v>6578</v>
      </c>
      <c r="D12" s="58">
        <v>3486.34</v>
      </c>
      <c r="E12" s="57">
        <v>5403</v>
      </c>
      <c r="F12" s="58">
        <v>2863.59</v>
      </c>
      <c r="G12" s="57">
        <v>4176</v>
      </c>
      <c r="H12" s="58">
        <v>2213.2800000000002</v>
      </c>
      <c r="I12" s="57">
        <v>3808</v>
      </c>
      <c r="J12" s="58">
        <v>2018.24</v>
      </c>
      <c r="K12" s="57">
        <v>3031</v>
      </c>
      <c r="L12" s="58">
        <v>1606.43</v>
      </c>
      <c r="M12" s="115"/>
      <c r="N12" t="b">
        <v>1</v>
      </c>
      <c r="O12" t="b">
        <v>1</v>
      </c>
      <c r="P12" t="b">
        <v>1</v>
      </c>
      <c r="Q12" t="b">
        <v>1</v>
      </c>
      <c r="R12" t="b">
        <v>1</v>
      </c>
      <c r="S12" t="b">
        <v>1</v>
      </c>
      <c r="T12" t="b">
        <v>1</v>
      </c>
      <c r="U12" t="b">
        <v>1</v>
      </c>
      <c r="V12" t="b">
        <v>1</v>
      </c>
      <c r="W12" t="b">
        <v>1</v>
      </c>
    </row>
    <row r="13" spans="2:23" x14ac:dyDescent="0.2">
      <c r="B13" s="30" t="s">
        <v>183</v>
      </c>
      <c r="C13" s="57">
        <v>6986</v>
      </c>
      <c r="D13" s="58">
        <v>3702.5800000000004</v>
      </c>
      <c r="E13" s="57">
        <v>5760</v>
      </c>
      <c r="F13" s="58">
        <v>3052.8</v>
      </c>
      <c r="G13" s="57">
        <v>4472</v>
      </c>
      <c r="H13" s="58">
        <v>2370.1600000000003</v>
      </c>
      <c r="I13" s="57">
        <v>4089</v>
      </c>
      <c r="J13" s="58">
        <v>2167.17</v>
      </c>
      <c r="K13" s="57">
        <v>3275</v>
      </c>
      <c r="L13" s="58">
        <v>1735.75</v>
      </c>
      <c r="M13" s="115"/>
      <c r="N13" t="b">
        <v>1</v>
      </c>
      <c r="O13" t="b">
        <v>1</v>
      </c>
      <c r="P13" t="b">
        <v>1</v>
      </c>
      <c r="Q13" t="b">
        <v>1</v>
      </c>
      <c r="R13" t="b">
        <v>1</v>
      </c>
      <c r="S13" t="b">
        <v>1</v>
      </c>
      <c r="T13" t="b">
        <v>1</v>
      </c>
      <c r="U13" t="b">
        <v>1</v>
      </c>
      <c r="V13" t="b">
        <v>1</v>
      </c>
      <c r="W13" t="b">
        <v>1</v>
      </c>
    </row>
    <row r="14" spans="2:23" x14ac:dyDescent="0.2">
      <c r="B14" s="28" t="s">
        <v>161</v>
      </c>
      <c r="C14" s="57">
        <v>8025</v>
      </c>
      <c r="D14" s="58">
        <v>4253.25</v>
      </c>
      <c r="E14" s="57">
        <v>6607</v>
      </c>
      <c r="F14" s="58">
        <v>3501.71</v>
      </c>
      <c r="G14" s="57">
        <v>5122</v>
      </c>
      <c r="H14" s="58">
        <v>2714.6600000000003</v>
      </c>
      <c r="I14" s="57">
        <v>4678</v>
      </c>
      <c r="J14" s="58">
        <v>2479.34</v>
      </c>
      <c r="K14" s="57">
        <v>3756</v>
      </c>
      <c r="L14" s="58">
        <v>1990.68</v>
      </c>
      <c r="M14" s="115"/>
      <c r="N14" t="b">
        <v>1</v>
      </c>
      <c r="O14" t="b">
        <v>1</v>
      </c>
      <c r="P14" t="b">
        <v>1</v>
      </c>
      <c r="Q14" t="b">
        <v>1</v>
      </c>
      <c r="R14" t="b">
        <v>1</v>
      </c>
      <c r="S14" t="b">
        <v>1</v>
      </c>
      <c r="T14" t="b">
        <v>1</v>
      </c>
      <c r="U14" t="b">
        <v>1</v>
      </c>
      <c r="V14" t="b">
        <v>1</v>
      </c>
      <c r="W14" t="b">
        <v>1</v>
      </c>
    </row>
    <row r="15" spans="2:23" x14ac:dyDescent="0.2">
      <c r="B15" s="28" t="s">
        <v>33</v>
      </c>
      <c r="C15" s="57">
        <v>9096</v>
      </c>
      <c r="D15" s="58">
        <v>4820.88</v>
      </c>
      <c r="E15" s="57">
        <v>7497</v>
      </c>
      <c r="F15" s="58">
        <v>3973.4100000000003</v>
      </c>
      <c r="G15" s="57">
        <v>5805</v>
      </c>
      <c r="H15" s="58">
        <v>3076.65</v>
      </c>
      <c r="I15" s="57">
        <v>5313</v>
      </c>
      <c r="J15" s="58">
        <v>2815.8900000000003</v>
      </c>
      <c r="K15" s="57">
        <v>4250</v>
      </c>
      <c r="L15" s="58">
        <v>2252.5</v>
      </c>
      <c r="M15" s="115"/>
      <c r="N15" t="b">
        <v>1</v>
      </c>
      <c r="O15" t="b">
        <v>1</v>
      </c>
      <c r="P15" t="b">
        <v>1</v>
      </c>
      <c r="Q15" t="b">
        <v>1</v>
      </c>
      <c r="R15" t="b">
        <v>1</v>
      </c>
      <c r="S15" t="b">
        <v>1</v>
      </c>
      <c r="T15" t="b">
        <v>1</v>
      </c>
      <c r="U15" t="b">
        <v>1</v>
      </c>
      <c r="V15" t="b">
        <v>1</v>
      </c>
      <c r="W15" t="b">
        <v>1</v>
      </c>
    </row>
    <row r="16" spans="2:23" x14ac:dyDescent="0.2">
      <c r="B16" s="28" t="s">
        <v>34</v>
      </c>
      <c r="C16" s="57">
        <v>10128</v>
      </c>
      <c r="D16" s="58">
        <v>5367.84</v>
      </c>
      <c r="E16" s="57">
        <v>8348</v>
      </c>
      <c r="F16" s="58">
        <v>4424.4400000000005</v>
      </c>
      <c r="G16" s="57">
        <v>6462</v>
      </c>
      <c r="H16" s="58">
        <v>3424.86</v>
      </c>
      <c r="I16" s="57">
        <v>5901</v>
      </c>
      <c r="J16" s="58">
        <v>3127.53</v>
      </c>
      <c r="K16" s="57">
        <v>4719</v>
      </c>
      <c r="L16" s="58">
        <v>2501.0700000000002</v>
      </c>
      <c r="M16" s="115"/>
      <c r="N16" t="b">
        <v>1</v>
      </c>
      <c r="O16" t="b">
        <v>1</v>
      </c>
      <c r="P16" t="b">
        <v>1</v>
      </c>
      <c r="Q16" t="b">
        <v>1</v>
      </c>
      <c r="R16" t="b">
        <v>1</v>
      </c>
      <c r="S16" t="b">
        <v>1</v>
      </c>
      <c r="T16" t="b">
        <v>1</v>
      </c>
      <c r="U16" t="b">
        <v>1</v>
      </c>
      <c r="V16" t="b">
        <v>1</v>
      </c>
      <c r="W16" t="b">
        <v>1</v>
      </c>
    </row>
    <row r="17" spans="2:23" x14ac:dyDescent="0.2">
      <c r="B17" s="28" t="s">
        <v>35</v>
      </c>
      <c r="C17" s="57">
        <v>11490</v>
      </c>
      <c r="D17" s="58">
        <v>6089.7000000000007</v>
      </c>
      <c r="E17" s="57">
        <v>9457</v>
      </c>
      <c r="F17" s="58">
        <v>5012.21</v>
      </c>
      <c r="G17" s="57">
        <v>7324</v>
      </c>
      <c r="H17" s="58">
        <v>3881.7200000000003</v>
      </c>
      <c r="I17" s="57">
        <v>6687</v>
      </c>
      <c r="J17" s="58">
        <v>3544.11</v>
      </c>
      <c r="K17" s="57">
        <v>5351</v>
      </c>
      <c r="L17" s="58">
        <v>2836.03</v>
      </c>
      <c r="M17" s="115"/>
      <c r="N17" t="b">
        <v>1</v>
      </c>
      <c r="O17" t="b">
        <v>1</v>
      </c>
      <c r="P17" t="b">
        <v>1</v>
      </c>
      <c r="Q17" t="b">
        <v>1</v>
      </c>
      <c r="R17" t="b">
        <v>1</v>
      </c>
      <c r="S17" t="b">
        <v>1</v>
      </c>
      <c r="T17" t="b">
        <v>1</v>
      </c>
      <c r="U17" t="b">
        <v>1</v>
      </c>
      <c r="V17" t="b">
        <v>1</v>
      </c>
      <c r="W17" t="b">
        <v>1</v>
      </c>
    </row>
    <row r="18" spans="2:23" x14ac:dyDescent="0.2">
      <c r="B18" s="28" t="s">
        <v>36</v>
      </c>
      <c r="C18" s="57">
        <v>13389</v>
      </c>
      <c r="D18" s="58">
        <v>7096.17</v>
      </c>
      <c r="E18" s="57">
        <v>11015</v>
      </c>
      <c r="F18" s="58">
        <v>5837.9500000000007</v>
      </c>
      <c r="G18" s="57">
        <v>8536</v>
      </c>
      <c r="H18" s="58">
        <v>4524.08</v>
      </c>
      <c r="I18" s="57">
        <v>7789</v>
      </c>
      <c r="J18" s="58">
        <v>4128.17</v>
      </c>
      <c r="K18" s="57">
        <v>6229</v>
      </c>
      <c r="L18" s="58">
        <v>3301.3700000000003</v>
      </c>
      <c r="M18" s="115"/>
      <c r="N18" t="b">
        <v>1</v>
      </c>
      <c r="O18" t="b">
        <v>1</v>
      </c>
      <c r="P18" t="b">
        <v>1</v>
      </c>
      <c r="Q18" t="b">
        <v>1</v>
      </c>
      <c r="R18" t="b">
        <v>1</v>
      </c>
      <c r="S18" t="b">
        <v>1</v>
      </c>
      <c r="T18" t="b">
        <v>1</v>
      </c>
      <c r="U18" t="b">
        <v>1</v>
      </c>
      <c r="V18" t="b">
        <v>1</v>
      </c>
      <c r="W18" t="b">
        <v>1</v>
      </c>
    </row>
    <row r="19" spans="2:23" x14ac:dyDescent="0.2">
      <c r="B19" s="28" t="s">
        <v>37</v>
      </c>
      <c r="C19" s="57">
        <v>14692</v>
      </c>
      <c r="D19" s="58">
        <v>7786.76</v>
      </c>
      <c r="E19" s="57">
        <v>12095</v>
      </c>
      <c r="F19" s="58">
        <v>6410.35</v>
      </c>
      <c r="G19" s="57">
        <v>9359</v>
      </c>
      <c r="H19" s="58">
        <v>4960.2700000000004</v>
      </c>
      <c r="I19" s="57">
        <v>8551</v>
      </c>
      <c r="J19" s="58">
        <v>4532.0300000000007</v>
      </c>
      <c r="K19" s="57">
        <v>6830</v>
      </c>
      <c r="L19" s="58">
        <v>3619.9</v>
      </c>
      <c r="M19" s="115"/>
      <c r="N19" t="b">
        <v>1</v>
      </c>
      <c r="O19" t="b">
        <v>1</v>
      </c>
      <c r="P19" t="b">
        <v>1</v>
      </c>
      <c r="Q19" t="b">
        <v>1</v>
      </c>
      <c r="R19" t="b">
        <v>1</v>
      </c>
      <c r="S19" t="b">
        <v>1</v>
      </c>
      <c r="T19" t="b">
        <v>1</v>
      </c>
      <c r="U19" t="b">
        <v>1</v>
      </c>
      <c r="V19" t="b">
        <v>1</v>
      </c>
      <c r="W19" t="b">
        <v>1</v>
      </c>
    </row>
    <row r="20" spans="2:23" x14ac:dyDescent="0.2">
      <c r="B20" s="28" t="s">
        <v>38</v>
      </c>
      <c r="C20" s="57">
        <v>17434</v>
      </c>
      <c r="D20" s="58">
        <v>9240.02</v>
      </c>
      <c r="E20" s="57">
        <v>14342</v>
      </c>
      <c r="F20" s="58">
        <v>7601.26</v>
      </c>
      <c r="G20" s="57">
        <v>11105</v>
      </c>
      <c r="H20" s="58">
        <v>5885.6500000000005</v>
      </c>
      <c r="I20" s="57">
        <v>10133</v>
      </c>
      <c r="J20" s="58">
        <v>5370.4900000000007</v>
      </c>
      <c r="K20" s="57">
        <v>8097</v>
      </c>
      <c r="L20" s="58">
        <v>4291.41</v>
      </c>
      <c r="M20" s="115"/>
      <c r="N20" t="b">
        <v>1</v>
      </c>
      <c r="O20" t="b">
        <v>1</v>
      </c>
      <c r="P20" t="b">
        <v>1</v>
      </c>
      <c r="Q20" t="b">
        <v>1</v>
      </c>
      <c r="R20" t="b">
        <v>1</v>
      </c>
      <c r="S20" t="b">
        <v>1</v>
      </c>
      <c r="T20" t="b">
        <v>1</v>
      </c>
      <c r="U20" t="b">
        <v>1</v>
      </c>
      <c r="V20" t="b">
        <v>1</v>
      </c>
      <c r="W20" t="b">
        <v>1</v>
      </c>
    </row>
    <row r="21" spans="2:23" x14ac:dyDescent="0.2">
      <c r="B21" s="28" t="s">
        <v>162</v>
      </c>
      <c r="C21" s="57">
        <v>23123</v>
      </c>
      <c r="D21" s="58">
        <v>12255.19</v>
      </c>
      <c r="E21" s="57">
        <v>19038</v>
      </c>
      <c r="F21" s="58">
        <v>10090.140000000001</v>
      </c>
      <c r="G21" s="57">
        <v>14787</v>
      </c>
      <c r="H21" s="58">
        <v>7837.1100000000006</v>
      </c>
      <c r="I21" s="57">
        <v>13496</v>
      </c>
      <c r="J21" s="58">
        <v>7152.88</v>
      </c>
      <c r="K21" s="57">
        <v>10750</v>
      </c>
      <c r="L21" s="58">
        <v>5697.5</v>
      </c>
      <c r="M21" s="115"/>
      <c r="N21" t="b">
        <v>1</v>
      </c>
      <c r="O21" t="b">
        <v>1</v>
      </c>
      <c r="P21" t="b">
        <v>1</v>
      </c>
      <c r="Q21" t="b">
        <v>1</v>
      </c>
      <c r="R21" t="b">
        <v>1</v>
      </c>
      <c r="S21" t="b">
        <v>1</v>
      </c>
      <c r="T21" t="b">
        <v>1</v>
      </c>
      <c r="U21" t="b">
        <v>1</v>
      </c>
      <c r="V21" t="b">
        <v>1</v>
      </c>
      <c r="W21" t="b">
        <v>1</v>
      </c>
    </row>
    <row r="22" spans="2:23" x14ac:dyDescent="0.2">
      <c r="B22" s="28" t="s">
        <v>163</v>
      </c>
      <c r="C22" s="57">
        <v>31204</v>
      </c>
      <c r="D22" s="58">
        <v>16538.120000000003</v>
      </c>
      <c r="E22" s="57">
        <v>25674</v>
      </c>
      <c r="F22" s="58">
        <v>13607.220000000001</v>
      </c>
      <c r="G22" s="57">
        <v>19990</v>
      </c>
      <c r="H22" s="58">
        <v>10594.7</v>
      </c>
      <c r="I22" s="57">
        <v>18238</v>
      </c>
      <c r="J22" s="58">
        <v>9666.1400000000012</v>
      </c>
      <c r="K22" s="57">
        <v>14514</v>
      </c>
      <c r="L22" s="58">
        <v>7692.42</v>
      </c>
      <c r="M22" s="115"/>
      <c r="N22" t="b">
        <v>1</v>
      </c>
      <c r="O22" t="b">
        <v>1</v>
      </c>
      <c r="P22" t="b">
        <v>1</v>
      </c>
      <c r="Q22" t="b">
        <v>1</v>
      </c>
      <c r="R22" t="b">
        <v>1</v>
      </c>
      <c r="S22" t="b">
        <v>1</v>
      </c>
      <c r="T22" t="b">
        <v>1</v>
      </c>
      <c r="U22" t="b">
        <v>1</v>
      </c>
      <c r="V22" t="b">
        <v>1</v>
      </c>
      <c r="W22" t="b">
        <v>1</v>
      </c>
    </row>
    <row r="23" spans="2:23" x14ac:dyDescent="0.2">
      <c r="B23" s="28" t="s">
        <v>164</v>
      </c>
      <c r="C23" s="57">
        <v>45464</v>
      </c>
      <c r="D23" s="58">
        <v>24095.920000000002</v>
      </c>
      <c r="E23" s="57">
        <v>37235</v>
      </c>
      <c r="F23" s="58">
        <v>19734.55</v>
      </c>
      <c r="G23" s="57">
        <v>29035</v>
      </c>
      <c r="H23" s="58">
        <v>15388.550000000001</v>
      </c>
      <c r="I23" s="57">
        <v>26476</v>
      </c>
      <c r="J23" s="58">
        <v>14032.28</v>
      </c>
      <c r="K23" s="57">
        <v>21078</v>
      </c>
      <c r="L23" s="58">
        <v>11171.34</v>
      </c>
      <c r="M23" s="115"/>
      <c r="N23" t="b">
        <v>1</v>
      </c>
      <c r="O23" t="b">
        <v>1</v>
      </c>
      <c r="P23" t="b">
        <v>1</v>
      </c>
      <c r="Q23" t="b">
        <v>1</v>
      </c>
      <c r="R23" t="b">
        <v>1</v>
      </c>
      <c r="S23" t="b">
        <v>1</v>
      </c>
      <c r="T23" t="b">
        <v>1</v>
      </c>
      <c r="U23" t="b">
        <v>1</v>
      </c>
      <c r="V23" t="b">
        <v>1</v>
      </c>
      <c r="W23" t="b">
        <v>1</v>
      </c>
    </row>
    <row r="24" spans="2:23" x14ac:dyDescent="0.2">
      <c r="B24" s="28" t="s">
        <v>165</v>
      </c>
      <c r="C24" s="57">
        <v>56915</v>
      </c>
      <c r="D24" s="58">
        <v>30164.95</v>
      </c>
      <c r="E24" s="57">
        <v>46599</v>
      </c>
      <c r="F24" s="58">
        <v>24697.47</v>
      </c>
      <c r="G24" s="57">
        <v>36334</v>
      </c>
      <c r="H24" s="58">
        <v>19257.02</v>
      </c>
      <c r="I24" s="57">
        <v>33135</v>
      </c>
      <c r="J24" s="58">
        <v>17561.55</v>
      </c>
      <c r="K24" s="57">
        <v>26373</v>
      </c>
      <c r="L24" s="58">
        <v>13977.69</v>
      </c>
      <c r="M24" s="115"/>
      <c r="N24" t="b">
        <v>1</v>
      </c>
      <c r="O24" t="b">
        <v>1</v>
      </c>
      <c r="P24" t="b">
        <v>1</v>
      </c>
      <c r="Q24" t="b">
        <v>1</v>
      </c>
      <c r="R24" t="b">
        <v>1</v>
      </c>
      <c r="S24" t="b">
        <v>1</v>
      </c>
      <c r="T24" t="b">
        <v>1</v>
      </c>
      <c r="U24" t="b">
        <v>1</v>
      </c>
      <c r="V24" t="b">
        <v>1</v>
      </c>
      <c r="W24" t="b">
        <v>1</v>
      </c>
    </row>
    <row r="25" spans="2:23" x14ac:dyDescent="0.2">
      <c r="B25" s="28" t="s">
        <v>140</v>
      </c>
      <c r="C25" s="57">
        <v>75219</v>
      </c>
      <c r="D25" s="58">
        <v>39866.07</v>
      </c>
      <c r="E25" s="57">
        <v>61600</v>
      </c>
      <c r="F25" s="58">
        <v>32648</v>
      </c>
      <c r="G25" s="57">
        <v>48323</v>
      </c>
      <c r="H25" s="58">
        <v>25611.190000000002</v>
      </c>
      <c r="I25" s="57">
        <v>44064</v>
      </c>
      <c r="J25" s="58">
        <v>23353.920000000002</v>
      </c>
      <c r="K25" s="57">
        <v>35067</v>
      </c>
      <c r="L25" s="58">
        <v>18585.510000000002</v>
      </c>
      <c r="M25" s="115"/>
      <c r="N25" t="b">
        <v>1</v>
      </c>
      <c r="O25" t="b">
        <v>1</v>
      </c>
      <c r="P25" t="b">
        <v>1</v>
      </c>
      <c r="Q25" t="b">
        <v>1</v>
      </c>
      <c r="R25" t="b">
        <v>1</v>
      </c>
      <c r="S25" t="b">
        <v>1</v>
      </c>
      <c r="T25" t="b">
        <v>1</v>
      </c>
      <c r="U25" t="b">
        <v>1</v>
      </c>
      <c r="V25" t="b">
        <v>1</v>
      </c>
      <c r="W25" t="b">
        <v>1</v>
      </c>
    </row>
    <row r="26" spans="2:23" x14ac:dyDescent="0.2">
      <c r="M26" s="31"/>
    </row>
    <row r="27" spans="2:23" x14ac:dyDescent="0.2">
      <c r="M27" s="31"/>
    </row>
    <row r="28" spans="2:23" x14ac:dyDescent="0.2">
      <c r="M28" s="31"/>
    </row>
    <row r="29" spans="2:23" x14ac:dyDescent="0.2">
      <c r="M29" s="31"/>
    </row>
    <row r="30" spans="2:23" x14ac:dyDescent="0.2">
      <c r="M30" s="31"/>
    </row>
    <row r="31" spans="2:23" x14ac:dyDescent="0.2">
      <c r="M31" s="31"/>
    </row>
    <row r="32" spans="2:23" x14ac:dyDescent="0.2">
      <c r="M32" s="31"/>
    </row>
    <row r="33" spans="13:13" x14ac:dyDescent="0.2">
      <c r="M33" s="31"/>
    </row>
  </sheetData>
  <sheetProtection algorithmName="SHA-512" hashValue="ixlNLWpsPMHXRDIzk8e8eZB4FCFNMVWX4HmMto/5PdYtJP0perZK0eY/Y4uiH/u4DKcnfcZ7arTHr9Bbfz6pFA==" saltValue="/JNfMtbQHYIqZlvPX/VEQw==" spinCount="100000" sheet="1" objects="1" scenarios="1"/>
  <mergeCells count="21">
    <mergeCell ref="M2:M25"/>
    <mergeCell ref="C5:D5"/>
    <mergeCell ref="E5:F5"/>
    <mergeCell ref="G5:H5"/>
    <mergeCell ref="I5:J5"/>
    <mergeCell ref="C2:D3"/>
    <mergeCell ref="E2:F3"/>
    <mergeCell ref="G2:H3"/>
    <mergeCell ref="I2:J3"/>
    <mergeCell ref="K2:L3"/>
    <mergeCell ref="K5:L5"/>
    <mergeCell ref="C6:D6"/>
    <mergeCell ref="E6:F6"/>
    <mergeCell ref="G6:H6"/>
    <mergeCell ref="I6:J6"/>
    <mergeCell ref="K6:L6"/>
    <mergeCell ref="C7:D7"/>
    <mergeCell ref="E7:F7"/>
    <mergeCell ref="G7:H7"/>
    <mergeCell ref="I7:J7"/>
    <mergeCell ref="K7:L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X200"/>
  <sheetViews>
    <sheetView zoomScaleNormal="100" zoomScaleSheetLayoutView="96" workbookViewId="0">
      <selection activeCell="P201" sqref="P201"/>
    </sheetView>
  </sheetViews>
  <sheetFormatPr baseColWidth="10" defaultColWidth="10.83203125" defaultRowHeight="15" x14ac:dyDescent="0.2"/>
  <cols>
    <col min="2" max="2" width="65" customWidth="1"/>
    <col min="27" max="50" width="0" hidden="1" customWidth="1"/>
  </cols>
  <sheetData>
    <row r="2" spans="1:50" ht="19" x14ac:dyDescent="0.2">
      <c r="A2" s="1"/>
      <c r="B2" s="16" t="s">
        <v>184</v>
      </c>
      <c r="C2" s="41"/>
      <c r="D2" s="1"/>
      <c r="E2" s="1"/>
      <c r="F2" s="1"/>
      <c r="G2" s="1"/>
      <c r="H2" s="1"/>
      <c r="I2" s="1"/>
      <c r="J2" s="1"/>
      <c r="K2" s="1"/>
      <c r="L2" s="1"/>
      <c r="M2" s="1"/>
      <c r="N2" s="1"/>
      <c r="O2" s="1"/>
      <c r="P2" s="1"/>
      <c r="Q2" s="1"/>
      <c r="R2" s="1"/>
      <c r="S2" s="1"/>
      <c r="T2" s="1"/>
      <c r="U2" s="1"/>
    </row>
    <row r="3" spans="1:50" ht="19" x14ac:dyDescent="0.2">
      <c r="A3" s="1"/>
      <c r="B3" s="16"/>
      <c r="C3" s="41"/>
      <c r="D3" s="1"/>
      <c r="E3" s="1"/>
      <c r="F3" s="1"/>
      <c r="G3" s="1"/>
      <c r="H3" s="1"/>
      <c r="I3" s="1"/>
      <c r="J3" s="1"/>
      <c r="K3" s="1"/>
      <c r="L3" s="1"/>
      <c r="M3" s="1"/>
      <c r="N3" s="1"/>
      <c r="O3" s="1"/>
      <c r="P3" s="1"/>
      <c r="Q3" s="1"/>
      <c r="R3" s="1"/>
      <c r="S3" s="1"/>
      <c r="T3" s="1"/>
      <c r="U3" s="1"/>
    </row>
    <row r="4" spans="1:50" x14ac:dyDescent="0.2">
      <c r="B4" s="8" t="s">
        <v>5</v>
      </c>
      <c r="C4" s="48"/>
      <c r="D4" s="48"/>
      <c r="E4" s="48"/>
      <c r="F4" s="48"/>
      <c r="G4" s="48"/>
      <c r="H4" s="48"/>
      <c r="I4" s="48"/>
      <c r="J4" s="48"/>
      <c r="K4" s="48"/>
      <c r="L4" s="48"/>
      <c r="M4" s="48"/>
      <c r="N4" s="48"/>
      <c r="O4" s="48"/>
      <c r="P4" s="48"/>
      <c r="Q4" s="48"/>
      <c r="R4" s="48"/>
      <c r="S4" s="48"/>
      <c r="T4" s="48"/>
      <c r="U4" s="48"/>
      <c r="V4" s="48"/>
      <c r="W4" s="48"/>
      <c r="X4" s="48"/>
      <c r="Y4" s="48"/>
      <c r="Z4" s="48"/>
    </row>
    <row r="5" spans="1:50" x14ac:dyDescent="0.2">
      <c r="B5" s="10" t="s">
        <v>185</v>
      </c>
      <c r="C5" s="49">
        <v>2000</v>
      </c>
      <c r="D5" s="50"/>
      <c r="E5" s="50"/>
      <c r="F5" s="50"/>
      <c r="G5" s="49">
        <v>3500</v>
      </c>
      <c r="H5" s="50"/>
      <c r="I5" s="50"/>
      <c r="J5" s="50"/>
      <c r="K5" s="49">
        <v>5000</v>
      </c>
      <c r="L5" s="50"/>
      <c r="M5" s="50"/>
      <c r="N5" s="50"/>
      <c r="O5" s="49">
        <v>10000</v>
      </c>
      <c r="P5" s="50"/>
      <c r="Q5" s="50"/>
      <c r="R5" s="50"/>
      <c r="S5" s="49">
        <v>20000</v>
      </c>
      <c r="T5" s="50"/>
      <c r="U5" s="50"/>
      <c r="V5" s="50"/>
      <c r="W5" s="49">
        <v>50000</v>
      </c>
      <c r="X5" s="50"/>
      <c r="Y5" s="50"/>
      <c r="Z5" s="50"/>
    </row>
    <row r="6" spans="1:50" x14ac:dyDescent="0.2">
      <c r="A6" s="1"/>
      <c r="B6" s="10" t="s">
        <v>186</v>
      </c>
      <c r="C6" s="49">
        <v>2000</v>
      </c>
      <c r="D6" s="51"/>
      <c r="E6" s="51"/>
      <c r="F6" s="51"/>
      <c r="G6" s="49">
        <v>3500</v>
      </c>
      <c r="H6" s="49"/>
      <c r="I6" s="49"/>
      <c r="J6" s="49"/>
      <c r="K6" s="49">
        <v>5000</v>
      </c>
      <c r="L6" s="49"/>
      <c r="M6" s="49"/>
      <c r="N6" s="49"/>
      <c r="O6" s="49">
        <v>10000</v>
      </c>
      <c r="P6" s="49"/>
      <c r="Q6" s="49"/>
      <c r="R6" s="49"/>
      <c r="S6" s="49">
        <v>20000</v>
      </c>
      <c r="T6" s="49"/>
      <c r="U6" s="49"/>
      <c r="V6" s="49"/>
      <c r="W6" s="49">
        <v>50000</v>
      </c>
      <c r="X6" s="52"/>
      <c r="Y6" s="52"/>
      <c r="Z6" s="52"/>
      <c r="AA6" s="1"/>
      <c r="AB6" s="1"/>
      <c r="AC6" s="1"/>
      <c r="AD6" s="1"/>
      <c r="AE6" s="1"/>
      <c r="AF6" s="1"/>
      <c r="AG6" s="1"/>
    </row>
    <row r="7" spans="1:50" x14ac:dyDescent="0.2">
      <c r="A7" s="1"/>
      <c r="B7" s="53"/>
      <c r="C7" s="54" t="s">
        <v>23</v>
      </c>
      <c r="D7" s="54" t="s">
        <v>24</v>
      </c>
      <c r="E7" s="54" t="s">
        <v>187</v>
      </c>
      <c r="F7" s="54" t="s">
        <v>188</v>
      </c>
      <c r="G7" s="54" t="s">
        <v>23</v>
      </c>
      <c r="H7" s="54" t="s">
        <v>24</v>
      </c>
      <c r="I7" s="54" t="s">
        <v>187</v>
      </c>
      <c r="J7" s="54" t="s">
        <v>188</v>
      </c>
      <c r="K7" s="54" t="s">
        <v>23</v>
      </c>
      <c r="L7" s="54" t="s">
        <v>24</v>
      </c>
      <c r="M7" s="54" t="s">
        <v>187</v>
      </c>
      <c r="N7" s="54" t="s">
        <v>188</v>
      </c>
      <c r="O7" s="54" t="s">
        <v>23</v>
      </c>
      <c r="P7" s="54" t="s">
        <v>24</v>
      </c>
      <c r="Q7" s="54" t="s">
        <v>187</v>
      </c>
      <c r="R7" s="54" t="s">
        <v>188</v>
      </c>
      <c r="S7" s="54" t="s">
        <v>23</v>
      </c>
      <c r="T7" s="54" t="s">
        <v>24</v>
      </c>
      <c r="U7" s="54" t="s">
        <v>187</v>
      </c>
      <c r="V7" s="54" t="s">
        <v>188</v>
      </c>
      <c r="W7" s="54" t="s">
        <v>23</v>
      </c>
      <c r="X7" s="54" t="s">
        <v>24</v>
      </c>
      <c r="Y7" s="54" t="s">
        <v>187</v>
      </c>
      <c r="Z7" s="54" t="s">
        <v>188</v>
      </c>
      <c r="AA7" s="1"/>
      <c r="AB7" s="1"/>
      <c r="AC7" s="1"/>
      <c r="AD7" s="1"/>
      <c r="AE7" s="1"/>
      <c r="AF7" s="1"/>
      <c r="AG7" s="1"/>
    </row>
    <row r="8" spans="1:50" x14ac:dyDescent="0.2">
      <c r="A8" s="1"/>
      <c r="B8" s="53"/>
      <c r="C8" s="55" t="s">
        <v>189</v>
      </c>
      <c r="D8" s="55" t="s">
        <v>27</v>
      </c>
      <c r="E8" s="55" t="s">
        <v>190</v>
      </c>
      <c r="F8" s="55" t="s">
        <v>191</v>
      </c>
      <c r="G8" s="55" t="s">
        <v>189</v>
      </c>
      <c r="H8" s="55" t="s">
        <v>27</v>
      </c>
      <c r="I8" s="55" t="s">
        <v>190</v>
      </c>
      <c r="J8" s="55" t="s">
        <v>191</v>
      </c>
      <c r="K8" s="55" t="s">
        <v>189</v>
      </c>
      <c r="L8" s="55" t="s">
        <v>27</v>
      </c>
      <c r="M8" s="55" t="s">
        <v>190</v>
      </c>
      <c r="N8" s="55" t="s">
        <v>191</v>
      </c>
      <c r="O8" s="55" t="s">
        <v>189</v>
      </c>
      <c r="P8" s="55" t="s">
        <v>27</v>
      </c>
      <c r="Q8" s="55" t="s">
        <v>190</v>
      </c>
      <c r="R8" s="55" t="s">
        <v>191</v>
      </c>
      <c r="S8" s="55" t="s">
        <v>189</v>
      </c>
      <c r="T8" s="55" t="s">
        <v>27</v>
      </c>
      <c r="U8" s="55" t="s">
        <v>190</v>
      </c>
      <c r="V8" s="55" t="s">
        <v>191</v>
      </c>
      <c r="W8" s="55" t="s">
        <v>189</v>
      </c>
      <c r="X8" s="55" t="s">
        <v>27</v>
      </c>
      <c r="Y8" s="55" t="s">
        <v>190</v>
      </c>
      <c r="Z8" s="55" t="s">
        <v>191</v>
      </c>
      <c r="AA8" s="1"/>
      <c r="AB8" s="1"/>
      <c r="AC8" s="1"/>
      <c r="AD8" s="1"/>
      <c r="AE8" s="1"/>
      <c r="AF8" s="1"/>
      <c r="AG8" s="1"/>
    </row>
    <row r="9" spans="1:50" x14ac:dyDescent="0.2">
      <c r="A9" s="1"/>
      <c r="B9" s="46" t="s">
        <v>192</v>
      </c>
      <c r="C9" s="44"/>
      <c r="D9" s="42"/>
      <c r="E9" s="42"/>
      <c r="F9" s="42"/>
      <c r="G9" s="40"/>
      <c r="H9" s="42"/>
      <c r="I9" s="42"/>
      <c r="J9" s="42"/>
      <c r="K9" s="40"/>
      <c r="L9" s="42"/>
      <c r="M9" s="42"/>
      <c r="N9" s="42"/>
      <c r="O9" s="40"/>
      <c r="P9" s="42"/>
      <c r="Q9" s="42"/>
      <c r="R9" s="42"/>
      <c r="S9" s="40"/>
      <c r="T9" s="42"/>
      <c r="U9" s="42"/>
      <c r="V9" s="42"/>
      <c r="W9" s="40"/>
      <c r="X9" s="42"/>
      <c r="Y9" s="42"/>
      <c r="Z9" s="42"/>
      <c r="AA9" s="1"/>
      <c r="AB9" s="6"/>
      <c r="AC9" s="6"/>
      <c r="AD9" s="6"/>
      <c r="AE9" s="6"/>
      <c r="AF9" s="6"/>
      <c r="AG9" s="6"/>
    </row>
    <row r="10" spans="1:50" x14ac:dyDescent="0.2">
      <c r="A10" s="1"/>
      <c r="B10" s="13" t="s">
        <v>193</v>
      </c>
      <c r="C10" s="40">
        <v>4842</v>
      </c>
      <c r="D10" s="56">
        <v>2566.2600000000002</v>
      </c>
      <c r="E10" s="56">
        <v>1331.5500000000002</v>
      </c>
      <c r="F10" s="56">
        <v>451.92</v>
      </c>
      <c r="G10" s="40">
        <v>4071</v>
      </c>
      <c r="H10" s="56">
        <v>2157.63</v>
      </c>
      <c r="I10" s="56">
        <v>1119.5250000000001</v>
      </c>
      <c r="J10" s="56">
        <v>379.96000000000004</v>
      </c>
      <c r="K10" s="40">
        <v>3422</v>
      </c>
      <c r="L10" s="56">
        <v>1813.66</v>
      </c>
      <c r="M10" s="56">
        <v>941.05000000000007</v>
      </c>
      <c r="N10" s="56">
        <v>319.38666666666671</v>
      </c>
      <c r="O10" s="40">
        <v>2550</v>
      </c>
      <c r="P10" s="56">
        <v>1351.5</v>
      </c>
      <c r="Q10" s="56">
        <v>701.25</v>
      </c>
      <c r="R10" s="56">
        <v>238.00000000000003</v>
      </c>
      <c r="S10" s="40">
        <v>1793</v>
      </c>
      <c r="T10" s="56">
        <v>950.29000000000008</v>
      </c>
      <c r="U10" s="56">
        <v>493.07500000000005</v>
      </c>
      <c r="V10" s="56">
        <v>167.34666666666666</v>
      </c>
      <c r="W10" s="40">
        <v>1005</v>
      </c>
      <c r="X10" s="56">
        <v>532.65</v>
      </c>
      <c r="Y10" s="56">
        <v>276.375</v>
      </c>
      <c r="Z10" s="56">
        <v>93.800000000000011</v>
      </c>
      <c r="AA10" s="1" t="b">
        <v>1</v>
      </c>
      <c r="AB10" s="6" t="b">
        <v>1</v>
      </c>
      <c r="AC10" s="6" t="b">
        <v>1</v>
      </c>
      <c r="AD10" s="6" t="b">
        <v>1</v>
      </c>
      <c r="AE10" s="6" t="b">
        <v>1</v>
      </c>
      <c r="AF10" s="6" t="b">
        <v>1</v>
      </c>
      <c r="AG10" s="6" t="b">
        <v>1</v>
      </c>
      <c r="AH10" t="b">
        <v>1</v>
      </c>
      <c r="AI10" t="b">
        <v>1</v>
      </c>
      <c r="AJ10" t="b">
        <v>1</v>
      </c>
      <c r="AK10" t="b">
        <v>1</v>
      </c>
      <c r="AL10" t="b">
        <v>1</v>
      </c>
      <c r="AM10" t="b">
        <v>1</v>
      </c>
      <c r="AN10" t="b">
        <v>1</v>
      </c>
      <c r="AO10" t="b">
        <v>1</v>
      </c>
      <c r="AP10" t="b">
        <v>1</v>
      </c>
      <c r="AQ10" t="b">
        <v>1</v>
      </c>
      <c r="AR10" t="b">
        <v>1</v>
      </c>
      <c r="AS10" t="b">
        <v>1</v>
      </c>
      <c r="AT10" t="b">
        <v>1</v>
      </c>
      <c r="AU10" t="b">
        <v>1</v>
      </c>
      <c r="AV10" t="b">
        <v>1</v>
      </c>
      <c r="AW10" t="b">
        <v>1</v>
      </c>
      <c r="AX10" t="b">
        <v>1</v>
      </c>
    </row>
    <row r="11" spans="1:50" x14ac:dyDescent="0.2">
      <c r="A11" s="1"/>
      <c r="B11" s="13" t="s">
        <v>194</v>
      </c>
      <c r="C11" s="57">
        <v>8826</v>
      </c>
      <c r="D11" s="58">
        <v>4677.7800000000007</v>
      </c>
      <c r="E11" s="58">
        <v>2427.15</v>
      </c>
      <c r="F11" s="58">
        <v>823.7600000000001</v>
      </c>
      <c r="G11" s="57">
        <v>7273</v>
      </c>
      <c r="H11" s="58">
        <v>3854.69</v>
      </c>
      <c r="I11" s="58">
        <v>2000.0750000000003</v>
      </c>
      <c r="J11" s="58">
        <v>678.81333333333339</v>
      </c>
      <c r="K11" s="57">
        <v>6196</v>
      </c>
      <c r="L11" s="58">
        <v>3283.88</v>
      </c>
      <c r="M11" s="58">
        <v>1703.9</v>
      </c>
      <c r="N11" s="58">
        <v>578.29333333333341</v>
      </c>
      <c r="O11" s="57">
        <v>4572</v>
      </c>
      <c r="P11" s="58">
        <v>2423.1600000000003</v>
      </c>
      <c r="Q11" s="58">
        <v>1257.3000000000002</v>
      </c>
      <c r="R11" s="58">
        <v>426.72</v>
      </c>
      <c r="S11" s="57">
        <v>3167</v>
      </c>
      <c r="T11" s="58">
        <v>1678.51</v>
      </c>
      <c r="U11" s="58">
        <v>870.92500000000007</v>
      </c>
      <c r="V11" s="58">
        <v>295.5866666666667</v>
      </c>
      <c r="W11" s="57">
        <v>1684</v>
      </c>
      <c r="X11" s="58">
        <v>892.5200000000001</v>
      </c>
      <c r="Y11" s="58">
        <v>463.1</v>
      </c>
      <c r="Z11" s="58">
        <v>157.17333333333335</v>
      </c>
      <c r="AA11" s="1" t="b">
        <v>1</v>
      </c>
      <c r="AB11" s="6" t="b">
        <v>1</v>
      </c>
      <c r="AC11" s="6" t="b">
        <v>1</v>
      </c>
      <c r="AD11" s="6" t="b">
        <v>1</v>
      </c>
      <c r="AE11" s="6" t="b">
        <v>1</v>
      </c>
      <c r="AF11" s="6" t="b">
        <v>1</v>
      </c>
      <c r="AG11" s="6" t="b">
        <v>1</v>
      </c>
      <c r="AH11" t="b">
        <v>1</v>
      </c>
      <c r="AI11" t="b">
        <v>1</v>
      </c>
      <c r="AJ11" t="b">
        <v>1</v>
      </c>
      <c r="AK11" t="b">
        <v>1</v>
      </c>
      <c r="AL11" t="b">
        <v>1</v>
      </c>
      <c r="AM11" t="b">
        <v>1</v>
      </c>
      <c r="AN11" t="b">
        <v>1</v>
      </c>
      <c r="AO11" t="b">
        <v>1</v>
      </c>
      <c r="AP11" t="b">
        <v>1</v>
      </c>
      <c r="AQ11" t="b">
        <v>1</v>
      </c>
      <c r="AR11" t="b">
        <v>1</v>
      </c>
      <c r="AS11" t="b">
        <v>1</v>
      </c>
      <c r="AT11" t="b">
        <v>1</v>
      </c>
      <c r="AU11" t="b">
        <v>1</v>
      </c>
      <c r="AV11" t="b">
        <v>1</v>
      </c>
      <c r="AW11" t="b">
        <v>1</v>
      </c>
      <c r="AX11" t="b">
        <v>1</v>
      </c>
    </row>
    <row r="12" spans="1:50" x14ac:dyDescent="0.2">
      <c r="A12" s="1"/>
      <c r="B12" s="13" t="s">
        <v>195</v>
      </c>
      <c r="C12" s="57">
        <v>12823</v>
      </c>
      <c r="D12" s="58">
        <v>6796.1900000000005</v>
      </c>
      <c r="E12" s="58">
        <v>3526.3250000000003</v>
      </c>
      <c r="F12" s="58">
        <v>1196.8133333333333</v>
      </c>
      <c r="G12" s="57">
        <v>10474</v>
      </c>
      <c r="H12" s="58">
        <v>5551.22</v>
      </c>
      <c r="I12" s="58">
        <v>2880.3500000000004</v>
      </c>
      <c r="J12" s="58">
        <v>977.57333333333349</v>
      </c>
      <c r="K12" s="57">
        <v>8977</v>
      </c>
      <c r="L12" s="58">
        <v>4757.8100000000004</v>
      </c>
      <c r="M12" s="58">
        <v>2468.6750000000002</v>
      </c>
      <c r="N12" s="58">
        <v>837.85333333333347</v>
      </c>
      <c r="O12" s="57">
        <v>6609</v>
      </c>
      <c r="P12" s="58">
        <v>3502.77</v>
      </c>
      <c r="Q12" s="58">
        <v>1817.4750000000001</v>
      </c>
      <c r="R12" s="58">
        <v>616.84</v>
      </c>
      <c r="S12" s="57">
        <v>4556</v>
      </c>
      <c r="T12" s="58">
        <v>2414.6800000000003</v>
      </c>
      <c r="U12" s="58">
        <v>1252.9000000000001</v>
      </c>
      <c r="V12" s="58">
        <v>425.22666666666674</v>
      </c>
      <c r="W12" s="57">
        <v>2370</v>
      </c>
      <c r="X12" s="58">
        <v>1256.1000000000001</v>
      </c>
      <c r="Y12" s="58">
        <v>651.75</v>
      </c>
      <c r="Z12" s="58">
        <v>221.20000000000002</v>
      </c>
      <c r="AA12" s="1" t="b">
        <v>1</v>
      </c>
      <c r="AB12" s="6" t="b">
        <v>1</v>
      </c>
      <c r="AC12" s="6" t="b">
        <v>1</v>
      </c>
      <c r="AD12" s="6" t="b">
        <v>1</v>
      </c>
      <c r="AE12" s="6" t="b">
        <v>1</v>
      </c>
      <c r="AF12" s="6" t="b">
        <v>1</v>
      </c>
      <c r="AG12" s="6" t="b">
        <v>1</v>
      </c>
      <c r="AH12" t="b">
        <v>1</v>
      </c>
      <c r="AI12" t="b">
        <v>1</v>
      </c>
      <c r="AJ12" t="b">
        <v>1</v>
      </c>
      <c r="AK12" t="b">
        <v>1</v>
      </c>
      <c r="AL12" t="b">
        <v>1</v>
      </c>
      <c r="AM12" t="b">
        <v>1</v>
      </c>
      <c r="AN12" t="b">
        <v>1</v>
      </c>
      <c r="AO12" t="b">
        <v>1</v>
      </c>
      <c r="AP12" t="b">
        <v>1</v>
      </c>
      <c r="AQ12" t="b">
        <v>1</v>
      </c>
      <c r="AR12" t="b">
        <v>1</v>
      </c>
      <c r="AS12" t="b">
        <v>1</v>
      </c>
      <c r="AT12" t="b">
        <v>1</v>
      </c>
      <c r="AU12" t="b">
        <v>1</v>
      </c>
      <c r="AV12" t="b">
        <v>1</v>
      </c>
      <c r="AW12" t="b">
        <v>1</v>
      </c>
      <c r="AX12" t="b">
        <v>1</v>
      </c>
    </row>
    <row r="13" spans="1:50" x14ac:dyDescent="0.2">
      <c r="A13" s="1"/>
      <c r="B13" s="43" t="s">
        <v>196</v>
      </c>
      <c r="D13" s="58"/>
      <c r="E13" s="58"/>
      <c r="F13" s="58"/>
      <c r="H13" s="58"/>
      <c r="I13" s="58"/>
      <c r="J13" s="58"/>
      <c r="L13" s="58"/>
      <c r="M13" s="58"/>
      <c r="N13" s="58"/>
      <c r="P13" s="58"/>
      <c r="Q13" s="58"/>
      <c r="R13" s="58"/>
      <c r="T13" s="58"/>
      <c r="U13" s="58"/>
      <c r="V13" s="58"/>
      <c r="X13" s="58"/>
      <c r="Y13" s="58"/>
      <c r="Z13" s="58"/>
      <c r="AA13" t="b">
        <v>1</v>
      </c>
      <c r="AB13" t="b">
        <v>1</v>
      </c>
      <c r="AC13" t="b">
        <v>1</v>
      </c>
      <c r="AD13" t="b">
        <v>1</v>
      </c>
      <c r="AE13" t="b">
        <v>1</v>
      </c>
      <c r="AF13" t="b">
        <v>1</v>
      </c>
      <c r="AG13" t="b">
        <v>1</v>
      </c>
      <c r="AH13" t="b">
        <v>1</v>
      </c>
      <c r="AI13" t="b">
        <v>1</v>
      </c>
      <c r="AJ13" t="b">
        <v>1</v>
      </c>
      <c r="AK13" t="b">
        <v>1</v>
      </c>
      <c r="AL13" t="b">
        <v>1</v>
      </c>
      <c r="AM13" t="b">
        <v>1</v>
      </c>
      <c r="AN13" t="b">
        <v>1</v>
      </c>
      <c r="AO13" t="b">
        <v>1</v>
      </c>
      <c r="AP13" t="b">
        <v>1</v>
      </c>
      <c r="AQ13" t="b">
        <v>1</v>
      </c>
      <c r="AR13" t="b">
        <v>1</v>
      </c>
      <c r="AS13" t="b">
        <v>1</v>
      </c>
      <c r="AT13" t="b">
        <v>1</v>
      </c>
      <c r="AU13" t="b">
        <v>1</v>
      </c>
      <c r="AV13" t="b">
        <v>1</v>
      </c>
      <c r="AW13" t="b">
        <v>1</v>
      </c>
      <c r="AX13" t="b">
        <v>1</v>
      </c>
    </row>
    <row r="14" spans="1:50" x14ac:dyDescent="0.2">
      <c r="A14" s="1"/>
      <c r="B14" s="47" t="s">
        <v>197</v>
      </c>
      <c r="D14" s="58"/>
      <c r="E14" s="58"/>
      <c r="F14" s="58"/>
      <c r="H14" s="58"/>
      <c r="I14" s="58"/>
      <c r="J14" s="58"/>
      <c r="L14" s="58"/>
      <c r="M14" s="58"/>
      <c r="N14" s="58"/>
      <c r="P14" s="58"/>
      <c r="Q14" s="58"/>
      <c r="R14" s="58"/>
      <c r="T14" s="58"/>
      <c r="U14" s="58"/>
      <c r="V14" s="58"/>
      <c r="X14" s="58"/>
      <c r="Y14" s="58"/>
      <c r="Z14" s="58"/>
      <c r="AA14" t="b">
        <v>1</v>
      </c>
      <c r="AB14" t="b">
        <v>1</v>
      </c>
      <c r="AC14" t="b">
        <v>1</v>
      </c>
      <c r="AD14" t="b">
        <v>1</v>
      </c>
      <c r="AE14" t="b">
        <v>1</v>
      </c>
      <c r="AF14" t="b">
        <v>1</v>
      </c>
      <c r="AG14" t="b">
        <v>1</v>
      </c>
      <c r="AH14" t="b">
        <v>1</v>
      </c>
      <c r="AI14" t="b">
        <v>1</v>
      </c>
      <c r="AJ14" t="b">
        <v>1</v>
      </c>
      <c r="AK14" t="b">
        <v>1</v>
      </c>
      <c r="AL14" t="b">
        <v>1</v>
      </c>
      <c r="AM14" t="b">
        <v>1</v>
      </c>
      <c r="AN14" t="b">
        <v>1</v>
      </c>
      <c r="AO14" t="b">
        <v>1</v>
      </c>
      <c r="AP14" t="b">
        <v>1</v>
      </c>
      <c r="AQ14" t="b">
        <v>1</v>
      </c>
      <c r="AR14" t="b">
        <v>1</v>
      </c>
      <c r="AS14" t="b">
        <v>1</v>
      </c>
      <c r="AT14" t="b">
        <v>1</v>
      </c>
      <c r="AU14" t="b">
        <v>1</v>
      </c>
      <c r="AV14" t="b">
        <v>1</v>
      </c>
      <c r="AW14" t="b">
        <v>1</v>
      </c>
      <c r="AX14" t="b">
        <v>1</v>
      </c>
    </row>
    <row r="15" spans="1:50" x14ac:dyDescent="0.2">
      <c r="A15" s="1"/>
      <c r="B15" s="13" t="s">
        <v>193</v>
      </c>
      <c r="C15" s="57">
        <v>6224</v>
      </c>
      <c r="D15" s="58">
        <v>3298.7200000000003</v>
      </c>
      <c r="E15" s="58">
        <v>1711.6000000000001</v>
      </c>
      <c r="F15" s="58">
        <v>580.90666666666664</v>
      </c>
      <c r="G15" s="57">
        <v>5231</v>
      </c>
      <c r="H15" s="58">
        <v>2772.4300000000003</v>
      </c>
      <c r="I15" s="58">
        <v>1438.5250000000001</v>
      </c>
      <c r="J15" s="58">
        <v>488.22666666666674</v>
      </c>
      <c r="K15" s="57">
        <v>4381</v>
      </c>
      <c r="L15" s="58">
        <v>2321.9300000000003</v>
      </c>
      <c r="M15" s="58">
        <v>1204.7750000000001</v>
      </c>
      <c r="N15" s="58">
        <v>408.89333333333337</v>
      </c>
      <c r="O15" s="57">
        <v>3267</v>
      </c>
      <c r="P15" s="58">
        <v>1731.51</v>
      </c>
      <c r="Q15" s="58">
        <v>898.42500000000007</v>
      </c>
      <c r="R15" s="58">
        <v>304.92</v>
      </c>
      <c r="S15" s="57">
        <v>2275</v>
      </c>
      <c r="T15" s="58">
        <v>1205.75</v>
      </c>
      <c r="U15" s="58">
        <v>625.625</v>
      </c>
      <c r="V15" s="58">
        <v>212.33333333333337</v>
      </c>
      <c r="W15" s="57">
        <v>1235</v>
      </c>
      <c r="X15" s="58">
        <v>654.55000000000007</v>
      </c>
      <c r="Y15" s="58">
        <v>339.625</v>
      </c>
      <c r="Z15" s="58">
        <v>115.26666666666668</v>
      </c>
      <c r="AA15" s="1" t="b">
        <v>1</v>
      </c>
      <c r="AB15" s="6" t="b">
        <v>1</v>
      </c>
      <c r="AC15" s="6" t="b">
        <v>1</v>
      </c>
      <c r="AD15" s="6" t="b">
        <v>1</v>
      </c>
      <c r="AE15" s="6" t="b">
        <v>1</v>
      </c>
      <c r="AF15" s="6" t="b">
        <v>1</v>
      </c>
      <c r="AG15" s="6" t="b">
        <v>1</v>
      </c>
      <c r="AH15" t="b">
        <v>1</v>
      </c>
      <c r="AI15" t="b">
        <v>1</v>
      </c>
      <c r="AJ15" t="b">
        <v>1</v>
      </c>
      <c r="AK15" t="b">
        <v>1</v>
      </c>
      <c r="AL15" t="b">
        <v>1</v>
      </c>
      <c r="AM15" t="b">
        <v>1</v>
      </c>
      <c r="AN15" t="b">
        <v>1</v>
      </c>
      <c r="AO15" t="b">
        <v>1</v>
      </c>
      <c r="AP15" t="b">
        <v>1</v>
      </c>
      <c r="AQ15" t="b">
        <v>1</v>
      </c>
      <c r="AR15" t="b">
        <v>1</v>
      </c>
      <c r="AS15" t="b">
        <v>1</v>
      </c>
      <c r="AT15" t="b">
        <v>1</v>
      </c>
      <c r="AU15" t="b">
        <v>1</v>
      </c>
      <c r="AV15" t="b">
        <v>1</v>
      </c>
      <c r="AW15" t="b">
        <v>1</v>
      </c>
      <c r="AX15" t="b">
        <v>1</v>
      </c>
    </row>
    <row r="16" spans="1:50" x14ac:dyDescent="0.2">
      <c r="A16" s="1"/>
      <c r="B16" s="13" t="s">
        <v>194</v>
      </c>
      <c r="C16" s="57">
        <v>10214</v>
      </c>
      <c r="D16" s="58">
        <v>5413.42</v>
      </c>
      <c r="E16" s="58">
        <v>2808.8500000000004</v>
      </c>
      <c r="F16" s="58">
        <v>953.30666666666673</v>
      </c>
      <c r="G16" s="57">
        <v>8439</v>
      </c>
      <c r="H16" s="58">
        <v>4472.67</v>
      </c>
      <c r="I16" s="58">
        <v>2320.7250000000004</v>
      </c>
      <c r="J16" s="58">
        <v>787.6400000000001</v>
      </c>
      <c r="K16" s="57">
        <v>7163</v>
      </c>
      <c r="L16" s="58">
        <v>3796.3900000000003</v>
      </c>
      <c r="M16" s="58">
        <v>1969.825</v>
      </c>
      <c r="N16" s="58">
        <v>668.54666666666674</v>
      </c>
      <c r="O16" s="57">
        <v>5280</v>
      </c>
      <c r="P16" s="58">
        <v>2798.4</v>
      </c>
      <c r="Q16" s="58">
        <v>1452.0000000000002</v>
      </c>
      <c r="R16" s="58">
        <v>492.80000000000007</v>
      </c>
      <c r="S16" s="57">
        <v>3651</v>
      </c>
      <c r="T16" s="58">
        <v>1935.0300000000002</v>
      </c>
      <c r="U16" s="58">
        <v>1004.0250000000001</v>
      </c>
      <c r="V16" s="58">
        <v>340.76000000000005</v>
      </c>
      <c r="W16" s="57">
        <v>1933</v>
      </c>
      <c r="X16" s="58">
        <v>1024.49</v>
      </c>
      <c r="Y16" s="58">
        <v>531.57500000000005</v>
      </c>
      <c r="Z16" s="58">
        <v>180.41333333333336</v>
      </c>
      <c r="AA16" s="1" t="b">
        <v>1</v>
      </c>
      <c r="AB16" s="6" t="b">
        <v>1</v>
      </c>
      <c r="AC16" s="6" t="b">
        <v>1</v>
      </c>
      <c r="AD16" s="6" t="b">
        <v>1</v>
      </c>
      <c r="AE16" s="6" t="b">
        <v>1</v>
      </c>
      <c r="AF16" s="6" t="b">
        <v>1</v>
      </c>
      <c r="AG16" s="6" t="b">
        <v>1</v>
      </c>
      <c r="AH16" t="b">
        <v>1</v>
      </c>
      <c r="AI16" t="b">
        <v>1</v>
      </c>
      <c r="AJ16" t="b">
        <v>1</v>
      </c>
      <c r="AK16" t="b">
        <v>1</v>
      </c>
      <c r="AL16" t="b">
        <v>1</v>
      </c>
      <c r="AM16" t="b">
        <v>1</v>
      </c>
      <c r="AN16" t="b">
        <v>1</v>
      </c>
      <c r="AO16" t="b">
        <v>1</v>
      </c>
      <c r="AP16" t="b">
        <v>1</v>
      </c>
      <c r="AQ16" t="b">
        <v>1</v>
      </c>
      <c r="AR16" t="b">
        <v>1</v>
      </c>
      <c r="AS16" t="b">
        <v>1</v>
      </c>
      <c r="AT16" t="b">
        <v>1</v>
      </c>
      <c r="AU16" t="b">
        <v>1</v>
      </c>
      <c r="AV16" t="b">
        <v>1</v>
      </c>
      <c r="AW16" t="b">
        <v>1</v>
      </c>
      <c r="AX16" t="b">
        <v>1</v>
      </c>
    </row>
    <row r="17" spans="1:50" x14ac:dyDescent="0.2">
      <c r="A17" s="1"/>
      <c r="B17" s="13" t="s">
        <v>195</v>
      </c>
      <c r="C17" s="57">
        <v>14205</v>
      </c>
      <c r="D17" s="58">
        <v>7528.6500000000005</v>
      </c>
      <c r="E17" s="58">
        <v>3906.3750000000005</v>
      </c>
      <c r="F17" s="58">
        <v>1325.8000000000002</v>
      </c>
      <c r="G17" s="57">
        <v>11629</v>
      </c>
      <c r="H17" s="58">
        <v>6163.37</v>
      </c>
      <c r="I17" s="58">
        <v>3197.9750000000004</v>
      </c>
      <c r="J17" s="58">
        <v>1085.3733333333334</v>
      </c>
      <c r="K17" s="57">
        <v>9944</v>
      </c>
      <c r="L17" s="58">
        <v>5270.3200000000006</v>
      </c>
      <c r="M17" s="58">
        <v>2734.6000000000004</v>
      </c>
      <c r="N17" s="58">
        <v>928.10666666666668</v>
      </c>
      <c r="O17" s="57">
        <v>7311</v>
      </c>
      <c r="P17" s="58">
        <v>3874.8300000000004</v>
      </c>
      <c r="Q17" s="58">
        <v>2010.5250000000001</v>
      </c>
      <c r="R17" s="58">
        <v>682.36</v>
      </c>
      <c r="S17" s="57">
        <v>5035</v>
      </c>
      <c r="T17" s="58">
        <v>2668.55</v>
      </c>
      <c r="U17" s="58">
        <v>1384.625</v>
      </c>
      <c r="V17" s="58">
        <v>469.93333333333334</v>
      </c>
      <c r="W17" s="57">
        <v>2617</v>
      </c>
      <c r="X17" s="58">
        <v>1387.01</v>
      </c>
      <c r="Y17" s="58">
        <v>719.67500000000007</v>
      </c>
      <c r="Z17" s="58">
        <v>244.25333333333336</v>
      </c>
      <c r="AA17" s="1" t="b">
        <v>1</v>
      </c>
      <c r="AB17" s="6" t="b">
        <v>1</v>
      </c>
      <c r="AC17" s="6" t="b">
        <v>1</v>
      </c>
      <c r="AD17" s="6" t="b">
        <v>1</v>
      </c>
      <c r="AE17" s="6" t="b">
        <v>1</v>
      </c>
      <c r="AF17" s="6" t="b">
        <v>1</v>
      </c>
      <c r="AG17" s="6" t="b">
        <v>1</v>
      </c>
      <c r="AH17" t="b">
        <v>1</v>
      </c>
      <c r="AI17" t="b">
        <v>1</v>
      </c>
      <c r="AJ17" t="b">
        <v>1</v>
      </c>
      <c r="AK17" t="b">
        <v>1</v>
      </c>
      <c r="AL17" t="b">
        <v>1</v>
      </c>
      <c r="AM17" t="b">
        <v>1</v>
      </c>
      <c r="AN17" t="b">
        <v>1</v>
      </c>
      <c r="AO17" t="b">
        <v>1</v>
      </c>
      <c r="AP17" t="b">
        <v>1</v>
      </c>
      <c r="AQ17" t="b">
        <v>1</v>
      </c>
      <c r="AR17" t="b">
        <v>1</v>
      </c>
      <c r="AS17" t="b">
        <v>1</v>
      </c>
      <c r="AT17" t="b">
        <v>1</v>
      </c>
      <c r="AU17" t="b">
        <v>1</v>
      </c>
      <c r="AV17" t="b">
        <v>1</v>
      </c>
      <c r="AW17" t="b">
        <v>1</v>
      </c>
      <c r="AX17" t="b">
        <v>1</v>
      </c>
    </row>
    <row r="19" spans="1:50" x14ac:dyDescent="0.2">
      <c r="B19" s="126" t="s">
        <v>198</v>
      </c>
      <c r="C19" s="126"/>
      <c r="D19" s="126"/>
      <c r="E19" s="126"/>
      <c r="F19" s="126"/>
    </row>
    <row r="22" spans="1:50" ht="19" x14ac:dyDescent="0.2">
      <c r="B22" s="16" t="s">
        <v>199</v>
      </c>
    </row>
    <row r="24" spans="1:50" x14ac:dyDescent="0.2">
      <c r="B24" s="8" t="s">
        <v>5</v>
      </c>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50" x14ac:dyDescent="0.2">
      <c r="B25" s="10" t="s">
        <v>185</v>
      </c>
      <c r="C25" s="49">
        <v>2000</v>
      </c>
      <c r="D25" s="50"/>
      <c r="E25" s="50"/>
      <c r="F25" s="50"/>
      <c r="G25" s="49">
        <v>3500</v>
      </c>
      <c r="H25" s="50"/>
      <c r="I25" s="50"/>
      <c r="J25" s="50"/>
      <c r="K25" s="49">
        <v>5000</v>
      </c>
      <c r="L25" s="50"/>
      <c r="M25" s="50"/>
      <c r="N25" s="50"/>
      <c r="O25" s="49">
        <v>10000</v>
      </c>
      <c r="P25" s="50"/>
      <c r="Q25" s="50"/>
      <c r="R25" s="50"/>
      <c r="S25" s="49">
        <v>20000</v>
      </c>
      <c r="T25" s="50"/>
      <c r="U25" s="50"/>
      <c r="V25" s="50"/>
      <c r="W25" s="49">
        <v>50000</v>
      </c>
      <c r="X25" s="50"/>
      <c r="Y25" s="50"/>
      <c r="Z25" s="50"/>
    </row>
    <row r="26" spans="1:50" x14ac:dyDescent="0.2">
      <c r="A26" s="1"/>
      <c r="B26" s="10" t="s">
        <v>186</v>
      </c>
      <c r="C26" s="49">
        <v>2000</v>
      </c>
      <c r="D26" s="51"/>
      <c r="E26" s="51"/>
      <c r="F26" s="51"/>
      <c r="G26" s="49">
        <v>3500</v>
      </c>
      <c r="H26" s="49"/>
      <c r="I26" s="49"/>
      <c r="J26" s="49"/>
      <c r="K26" s="49">
        <v>5000</v>
      </c>
      <c r="L26" s="49"/>
      <c r="M26" s="49"/>
      <c r="N26" s="49"/>
      <c r="O26" s="49">
        <v>10000</v>
      </c>
      <c r="P26" s="49"/>
      <c r="Q26" s="49"/>
      <c r="R26" s="49"/>
      <c r="S26" s="49">
        <v>20000</v>
      </c>
      <c r="T26" s="49"/>
      <c r="U26" s="49"/>
      <c r="V26" s="49"/>
      <c r="W26" s="49">
        <v>50000</v>
      </c>
      <c r="X26" s="52"/>
      <c r="Y26" s="52"/>
      <c r="Z26" s="52"/>
      <c r="AA26" s="1"/>
      <c r="AB26" s="1"/>
      <c r="AC26" s="1"/>
      <c r="AD26" s="1"/>
      <c r="AE26" s="1"/>
      <c r="AF26" s="1"/>
      <c r="AG26" s="1"/>
    </row>
    <row r="27" spans="1:50" x14ac:dyDescent="0.2">
      <c r="A27" s="1"/>
      <c r="B27" s="53"/>
      <c r="C27" s="54" t="s">
        <v>23</v>
      </c>
      <c r="D27" s="54" t="s">
        <v>24</v>
      </c>
      <c r="E27" s="54" t="s">
        <v>187</v>
      </c>
      <c r="F27" s="54" t="s">
        <v>188</v>
      </c>
      <c r="G27" s="54" t="s">
        <v>23</v>
      </c>
      <c r="H27" s="54" t="s">
        <v>24</v>
      </c>
      <c r="I27" s="54" t="s">
        <v>187</v>
      </c>
      <c r="J27" s="54" t="s">
        <v>188</v>
      </c>
      <c r="K27" s="54" t="s">
        <v>23</v>
      </c>
      <c r="L27" s="54" t="s">
        <v>24</v>
      </c>
      <c r="M27" s="54" t="s">
        <v>187</v>
      </c>
      <c r="N27" s="54" t="s">
        <v>188</v>
      </c>
      <c r="O27" s="54" t="s">
        <v>23</v>
      </c>
      <c r="P27" s="54" t="s">
        <v>24</v>
      </c>
      <c r="Q27" s="54" t="s">
        <v>187</v>
      </c>
      <c r="R27" s="54" t="s">
        <v>188</v>
      </c>
      <c r="S27" s="54" t="s">
        <v>23</v>
      </c>
      <c r="T27" s="54" t="s">
        <v>24</v>
      </c>
      <c r="U27" s="54" t="s">
        <v>187</v>
      </c>
      <c r="V27" s="54" t="s">
        <v>188</v>
      </c>
      <c r="W27" s="54" t="s">
        <v>23</v>
      </c>
      <c r="X27" s="54" t="s">
        <v>24</v>
      </c>
      <c r="Y27" s="54" t="s">
        <v>187</v>
      </c>
      <c r="Z27" s="54" t="s">
        <v>188</v>
      </c>
      <c r="AA27" s="1"/>
      <c r="AB27" s="1"/>
      <c r="AC27" s="1"/>
      <c r="AD27" s="1"/>
      <c r="AE27" s="1"/>
      <c r="AF27" s="1"/>
      <c r="AG27" s="1"/>
    </row>
    <row r="28" spans="1:50" x14ac:dyDescent="0.2">
      <c r="A28" s="1"/>
      <c r="B28" s="53"/>
      <c r="C28" s="55" t="s">
        <v>189</v>
      </c>
      <c r="D28" s="55" t="s">
        <v>27</v>
      </c>
      <c r="E28" s="55" t="s">
        <v>190</v>
      </c>
      <c r="F28" s="55" t="s">
        <v>191</v>
      </c>
      <c r="G28" s="55" t="s">
        <v>189</v>
      </c>
      <c r="H28" s="55" t="s">
        <v>27</v>
      </c>
      <c r="I28" s="55" t="s">
        <v>190</v>
      </c>
      <c r="J28" s="55" t="s">
        <v>191</v>
      </c>
      <c r="K28" s="55" t="s">
        <v>189</v>
      </c>
      <c r="L28" s="55" t="s">
        <v>27</v>
      </c>
      <c r="M28" s="55" t="s">
        <v>190</v>
      </c>
      <c r="N28" s="55" t="s">
        <v>191</v>
      </c>
      <c r="O28" s="55" t="s">
        <v>189</v>
      </c>
      <c r="P28" s="55" t="s">
        <v>27</v>
      </c>
      <c r="Q28" s="55" t="s">
        <v>190</v>
      </c>
      <c r="R28" s="55" t="s">
        <v>191</v>
      </c>
      <c r="S28" s="55" t="s">
        <v>189</v>
      </c>
      <c r="T28" s="55" t="s">
        <v>27</v>
      </c>
      <c r="U28" s="55" t="s">
        <v>190</v>
      </c>
      <c r="V28" s="55" t="s">
        <v>191</v>
      </c>
      <c r="W28" s="55" t="s">
        <v>189</v>
      </c>
      <c r="X28" s="55" t="s">
        <v>27</v>
      </c>
      <c r="Y28" s="55" t="s">
        <v>190</v>
      </c>
      <c r="Z28" s="55" t="s">
        <v>191</v>
      </c>
      <c r="AA28" s="1"/>
      <c r="AB28" s="1"/>
      <c r="AC28" s="1"/>
      <c r="AD28" s="1"/>
      <c r="AE28" s="1"/>
      <c r="AF28" s="1"/>
      <c r="AG28" s="1"/>
    </row>
    <row r="29" spans="1:50" x14ac:dyDescent="0.2">
      <c r="A29" s="1"/>
      <c r="B29" s="46" t="s">
        <v>192</v>
      </c>
      <c r="C29" s="44"/>
      <c r="D29" s="42"/>
      <c r="E29" s="42"/>
      <c r="F29" s="42"/>
      <c r="G29" s="40"/>
      <c r="H29" s="42"/>
      <c r="I29" s="42"/>
      <c r="J29" s="42"/>
      <c r="K29" s="40"/>
      <c r="L29" s="42"/>
      <c r="M29" s="42"/>
      <c r="N29" s="42"/>
      <c r="O29" s="40"/>
      <c r="P29" s="42"/>
      <c r="Q29" s="42"/>
      <c r="R29" s="42"/>
      <c r="S29" s="40"/>
      <c r="T29" s="42"/>
      <c r="U29" s="42"/>
      <c r="V29" s="42"/>
      <c r="W29" s="40"/>
      <c r="X29" s="42"/>
      <c r="Y29" s="42"/>
      <c r="Z29" s="42"/>
    </row>
    <row r="30" spans="1:50" x14ac:dyDescent="0.2">
      <c r="A30" s="1"/>
      <c r="B30" s="13" t="s">
        <v>193</v>
      </c>
      <c r="C30" s="40">
        <v>3472</v>
      </c>
      <c r="D30" s="56">
        <v>1840.16</v>
      </c>
      <c r="E30" s="56">
        <v>954.80000000000007</v>
      </c>
      <c r="F30" s="56">
        <v>324.05333333333334</v>
      </c>
      <c r="G30" s="40">
        <v>2813</v>
      </c>
      <c r="H30" s="56">
        <v>1490.89</v>
      </c>
      <c r="I30" s="56">
        <v>773.57500000000005</v>
      </c>
      <c r="J30" s="56">
        <v>262.54666666666668</v>
      </c>
      <c r="K30" s="40">
        <v>2396</v>
      </c>
      <c r="L30" s="56">
        <v>1269.8800000000001</v>
      </c>
      <c r="M30" s="56">
        <v>658.90000000000009</v>
      </c>
      <c r="N30" s="56">
        <v>223.62666666666667</v>
      </c>
      <c r="O30" s="40">
        <v>1902</v>
      </c>
      <c r="P30" s="56">
        <v>1008.0600000000001</v>
      </c>
      <c r="Q30" s="56">
        <v>523.05000000000007</v>
      </c>
      <c r="R30" s="56">
        <v>177.52</v>
      </c>
      <c r="S30" s="40">
        <v>1422</v>
      </c>
      <c r="T30" s="56">
        <v>753.66000000000008</v>
      </c>
      <c r="U30" s="56">
        <v>391.05</v>
      </c>
      <c r="V30" s="56">
        <v>132.72</v>
      </c>
      <c r="W30" s="40">
        <v>907</v>
      </c>
      <c r="X30" s="56">
        <v>480.71000000000004</v>
      </c>
      <c r="Y30" s="56">
        <v>249.42500000000001</v>
      </c>
      <c r="Z30" s="56">
        <v>84.653333333333336</v>
      </c>
      <c r="AA30" s="1" t="b">
        <v>1</v>
      </c>
      <c r="AB30" s="6" t="b">
        <v>1</v>
      </c>
      <c r="AC30" s="6" t="b">
        <v>1</v>
      </c>
      <c r="AD30" s="6" t="b">
        <v>1</v>
      </c>
      <c r="AE30" s="6" t="b">
        <v>1</v>
      </c>
      <c r="AF30" s="6" t="b">
        <v>1</v>
      </c>
      <c r="AG30" s="6" t="b">
        <v>1</v>
      </c>
      <c r="AH30" t="b">
        <v>1</v>
      </c>
      <c r="AI30" t="b">
        <v>1</v>
      </c>
      <c r="AJ30" t="b">
        <v>1</v>
      </c>
      <c r="AK30" t="b">
        <v>1</v>
      </c>
      <c r="AL30" t="b">
        <v>1</v>
      </c>
      <c r="AM30" t="b">
        <v>1</v>
      </c>
      <c r="AN30" t="b">
        <v>1</v>
      </c>
      <c r="AO30" t="b">
        <v>1</v>
      </c>
      <c r="AP30" t="b">
        <v>1</v>
      </c>
      <c r="AQ30" t="b">
        <v>1</v>
      </c>
      <c r="AR30" t="b">
        <v>1</v>
      </c>
      <c r="AS30" t="b">
        <v>1</v>
      </c>
      <c r="AT30" t="b">
        <v>1</v>
      </c>
      <c r="AU30" t="b">
        <v>1</v>
      </c>
      <c r="AV30" t="b">
        <v>1</v>
      </c>
      <c r="AW30" t="b">
        <v>1</v>
      </c>
      <c r="AX30" t="b">
        <v>1</v>
      </c>
    </row>
    <row r="31" spans="1:50" x14ac:dyDescent="0.2">
      <c r="A31" s="1"/>
      <c r="B31" s="13" t="s">
        <v>194</v>
      </c>
      <c r="C31" s="57">
        <v>6118</v>
      </c>
      <c r="D31" s="58">
        <v>3242.54</v>
      </c>
      <c r="E31" s="58">
        <v>1682.45</v>
      </c>
      <c r="F31" s="58">
        <v>571.01333333333332</v>
      </c>
      <c r="G31" s="57">
        <v>4791</v>
      </c>
      <c r="H31" s="58">
        <v>2539.23</v>
      </c>
      <c r="I31" s="58">
        <v>1317.5250000000001</v>
      </c>
      <c r="J31" s="58">
        <v>447.16</v>
      </c>
      <c r="K31" s="57">
        <v>4127</v>
      </c>
      <c r="L31" s="58">
        <v>2187.31</v>
      </c>
      <c r="M31" s="58">
        <v>1134.9250000000002</v>
      </c>
      <c r="N31" s="58">
        <v>385.18666666666672</v>
      </c>
      <c r="O31" s="57">
        <v>3191</v>
      </c>
      <c r="P31" s="58">
        <v>1691.23</v>
      </c>
      <c r="Q31" s="58">
        <v>877.52500000000009</v>
      </c>
      <c r="R31" s="58">
        <v>297.82666666666671</v>
      </c>
      <c r="S31" s="57">
        <v>2302</v>
      </c>
      <c r="T31" s="58">
        <v>1220.0600000000002</v>
      </c>
      <c r="U31" s="58">
        <v>633.05000000000007</v>
      </c>
      <c r="V31" s="58">
        <v>214.85333333333335</v>
      </c>
      <c r="W31" s="57">
        <v>1357</v>
      </c>
      <c r="X31" s="58">
        <v>719.21</v>
      </c>
      <c r="Y31" s="58">
        <v>373.17500000000001</v>
      </c>
      <c r="Z31" s="58">
        <v>126.65333333333334</v>
      </c>
      <c r="AA31" s="1" t="b">
        <v>1</v>
      </c>
      <c r="AB31" s="6" t="b">
        <v>1</v>
      </c>
      <c r="AC31" s="6" t="b">
        <v>1</v>
      </c>
      <c r="AD31" s="6" t="b">
        <v>1</v>
      </c>
      <c r="AE31" s="6" t="b">
        <v>1</v>
      </c>
      <c r="AF31" s="6" t="b">
        <v>1</v>
      </c>
      <c r="AG31" s="6" t="b">
        <v>1</v>
      </c>
      <c r="AH31" t="b">
        <v>1</v>
      </c>
      <c r="AI31" t="b">
        <v>1</v>
      </c>
      <c r="AJ31" t="b">
        <v>1</v>
      </c>
      <c r="AK31" t="b">
        <v>1</v>
      </c>
      <c r="AL31" t="b">
        <v>1</v>
      </c>
      <c r="AM31" t="b">
        <v>1</v>
      </c>
      <c r="AN31" t="b">
        <v>1</v>
      </c>
      <c r="AO31" t="b">
        <v>1</v>
      </c>
      <c r="AP31" t="b">
        <v>1</v>
      </c>
      <c r="AQ31" t="b">
        <v>1</v>
      </c>
      <c r="AR31" t="b">
        <v>1</v>
      </c>
      <c r="AS31" t="b">
        <v>1</v>
      </c>
      <c r="AT31" t="b">
        <v>1</v>
      </c>
      <c r="AU31" t="b">
        <v>1</v>
      </c>
      <c r="AV31" t="b">
        <v>1</v>
      </c>
      <c r="AW31" t="b">
        <v>1</v>
      </c>
      <c r="AX31" t="b">
        <v>1</v>
      </c>
    </row>
    <row r="32" spans="1:50" x14ac:dyDescent="0.2">
      <c r="A32" s="1"/>
      <c r="B32" s="13" t="s">
        <v>195</v>
      </c>
      <c r="C32" s="57">
        <v>8748</v>
      </c>
      <c r="D32" s="58">
        <v>4636.4400000000005</v>
      </c>
      <c r="E32" s="58">
        <v>2405.7000000000003</v>
      </c>
      <c r="F32" s="58">
        <v>816.48000000000013</v>
      </c>
      <c r="G32" s="57">
        <v>6786</v>
      </c>
      <c r="H32" s="58">
        <v>3596.5800000000004</v>
      </c>
      <c r="I32" s="58">
        <v>1866.15</v>
      </c>
      <c r="J32" s="58">
        <v>633.36</v>
      </c>
      <c r="K32" s="57">
        <v>5853</v>
      </c>
      <c r="L32" s="58">
        <v>3102.09</v>
      </c>
      <c r="M32" s="58">
        <v>1609.575</v>
      </c>
      <c r="N32" s="58">
        <v>546.28000000000009</v>
      </c>
      <c r="O32" s="57">
        <v>4492</v>
      </c>
      <c r="P32" s="58">
        <v>2380.7600000000002</v>
      </c>
      <c r="Q32" s="58">
        <v>1235.3000000000002</v>
      </c>
      <c r="R32" s="58">
        <v>419.25333333333333</v>
      </c>
      <c r="S32" s="57">
        <v>3180</v>
      </c>
      <c r="T32" s="58">
        <v>1685.4</v>
      </c>
      <c r="U32" s="58">
        <v>874.50000000000011</v>
      </c>
      <c r="V32" s="58">
        <v>296.8</v>
      </c>
      <c r="W32" s="57">
        <v>1789</v>
      </c>
      <c r="X32" s="58">
        <v>948.17000000000007</v>
      </c>
      <c r="Y32" s="58">
        <v>491.97500000000002</v>
      </c>
      <c r="Z32" s="58">
        <v>166.97333333333336</v>
      </c>
      <c r="AA32" s="1" t="b">
        <v>1</v>
      </c>
      <c r="AB32" s="6" t="b">
        <v>1</v>
      </c>
      <c r="AC32" s="6" t="b">
        <v>1</v>
      </c>
      <c r="AD32" s="6" t="b">
        <v>1</v>
      </c>
      <c r="AE32" s="6" t="b">
        <v>1</v>
      </c>
      <c r="AF32" s="6" t="b">
        <v>1</v>
      </c>
      <c r="AG32" s="6" t="b">
        <v>1</v>
      </c>
      <c r="AH32" t="b">
        <v>1</v>
      </c>
      <c r="AI32" t="b">
        <v>1</v>
      </c>
      <c r="AJ32" t="b">
        <v>1</v>
      </c>
      <c r="AK32" t="b">
        <v>1</v>
      </c>
      <c r="AL32" t="b">
        <v>1</v>
      </c>
      <c r="AM32" t="b">
        <v>1</v>
      </c>
      <c r="AN32" t="b">
        <v>1</v>
      </c>
      <c r="AO32" t="b">
        <v>1</v>
      </c>
      <c r="AP32" t="b">
        <v>1</v>
      </c>
      <c r="AQ32" t="b">
        <v>1</v>
      </c>
      <c r="AR32" t="b">
        <v>1</v>
      </c>
      <c r="AS32" t="b">
        <v>1</v>
      </c>
      <c r="AT32" t="b">
        <v>1</v>
      </c>
      <c r="AU32" t="b">
        <v>1</v>
      </c>
      <c r="AV32" t="b">
        <v>1</v>
      </c>
      <c r="AW32" t="b">
        <v>1</v>
      </c>
      <c r="AX32" t="b">
        <v>1</v>
      </c>
    </row>
    <row r="33" spans="1:50" x14ac:dyDescent="0.2">
      <c r="A33" s="1"/>
      <c r="B33" s="43" t="s">
        <v>196</v>
      </c>
      <c r="D33" s="58"/>
      <c r="E33" s="58"/>
      <c r="F33" s="58"/>
      <c r="H33" s="58"/>
      <c r="I33" s="58"/>
      <c r="J33" s="58"/>
      <c r="L33" s="58"/>
      <c r="M33" s="58"/>
      <c r="N33" s="58"/>
      <c r="P33" s="58"/>
      <c r="Q33" s="58"/>
      <c r="R33" s="58"/>
      <c r="T33" s="58"/>
      <c r="U33" s="58"/>
      <c r="V33" s="58"/>
      <c r="X33" s="58"/>
      <c r="Y33" s="58"/>
      <c r="Z33" s="58"/>
      <c r="AA33" t="b">
        <v>1</v>
      </c>
      <c r="AB33" t="b">
        <v>1</v>
      </c>
      <c r="AC33" t="b">
        <v>1</v>
      </c>
      <c r="AD33" t="b">
        <v>1</v>
      </c>
      <c r="AE33" t="b">
        <v>1</v>
      </c>
      <c r="AF33" t="b">
        <v>1</v>
      </c>
      <c r="AG33" t="b">
        <v>1</v>
      </c>
      <c r="AH33" t="b">
        <v>1</v>
      </c>
      <c r="AI33" t="b">
        <v>1</v>
      </c>
      <c r="AJ33" t="b">
        <v>1</v>
      </c>
      <c r="AK33" t="b">
        <v>1</v>
      </c>
      <c r="AL33" t="b">
        <v>1</v>
      </c>
      <c r="AM33" t="b">
        <v>1</v>
      </c>
      <c r="AN33" t="b">
        <v>1</v>
      </c>
      <c r="AO33" t="b">
        <v>1</v>
      </c>
      <c r="AP33" t="b">
        <v>1</v>
      </c>
      <c r="AQ33" t="b">
        <v>1</v>
      </c>
      <c r="AR33" t="b">
        <v>1</v>
      </c>
      <c r="AS33" t="b">
        <v>1</v>
      </c>
      <c r="AT33" t="b">
        <v>1</v>
      </c>
      <c r="AU33" t="b">
        <v>1</v>
      </c>
      <c r="AV33" t="b">
        <v>1</v>
      </c>
      <c r="AW33" t="b">
        <v>1</v>
      </c>
      <c r="AX33" t="b">
        <v>1</v>
      </c>
    </row>
    <row r="34" spans="1:50" x14ac:dyDescent="0.2">
      <c r="A34" s="1"/>
      <c r="B34" s="47" t="s">
        <v>197</v>
      </c>
      <c r="D34" s="58"/>
      <c r="E34" s="58"/>
      <c r="F34" s="58"/>
      <c r="H34" s="58"/>
      <c r="I34" s="58"/>
      <c r="J34" s="58"/>
      <c r="L34" s="58"/>
      <c r="M34" s="58"/>
      <c r="N34" s="58"/>
      <c r="P34" s="58"/>
      <c r="Q34" s="58"/>
      <c r="R34" s="58"/>
      <c r="T34" s="58"/>
      <c r="U34" s="58"/>
      <c r="V34" s="58"/>
      <c r="X34" s="58"/>
      <c r="Y34" s="58"/>
      <c r="Z34" s="58"/>
      <c r="AA34" t="b">
        <v>1</v>
      </c>
      <c r="AB34" t="b">
        <v>1</v>
      </c>
      <c r="AC34" t="b">
        <v>1</v>
      </c>
      <c r="AD34" t="b">
        <v>1</v>
      </c>
      <c r="AE34" t="b">
        <v>1</v>
      </c>
      <c r="AF34" t="b">
        <v>1</v>
      </c>
      <c r="AG34" t="b">
        <v>1</v>
      </c>
      <c r="AH34" t="b">
        <v>1</v>
      </c>
      <c r="AI34" t="b">
        <v>1</v>
      </c>
      <c r="AJ34" t="b">
        <v>1</v>
      </c>
      <c r="AK34" t="b">
        <v>1</v>
      </c>
      <c r="AL34" t="b">
        <v>1</v>
      </c>
      <c r="AM34" t="b">
        <v>1</v>
      </c>
      <c r="AN34" t="b">
        <v>1</v>
      </c>
      <c r="AO34" t="b">
        <v>1</v>
      </c>
      <c r="AP34" t="b">
        <v>1</v>
      </c>
      <c r="AQ34" t="b">
        <v>1</v>
      </c>
      <c r="AR34" t="b">
        <v>1</v>
      </c>
      <c r="AS34" t="b">
        <v>1</v>
      </c>
      <c r="AT34" t="b">
        <v>1</v>
      </c>
      <c r="AU34" t="b">
        <v>1</v>
      </c>
      <c r="AV34" t="b">
        <v>1</v>
      </c>
      <c r="AW34" t="b">
        <v>1</v>
      </c>
      <c r="AX34" t="b">
        <v>1</v>
      </c>
    </row>
    <row r="35" spans="1:50" x14ac:dyDescent="0.2">
      <c r="A35" s="1"/>
      <c r="B35" s="13" t="s">
        <v>193</v>
      </c>
      <c r="C35" s="57">
        <v>4400</v>
      </c>
      <c r="D35" s="58">
        <v>2332</v>
      </c>
      <c r="E35" s="58">
        <v>1210</v>
      </c>
      <c r="F35" s="58">
        <v>410.66666666666674</v>
      </c>
      <c r="G35" s="57">
        <v>3541</v>
      </c>
      <c r="H35" s="58">
        <v>1876.73</v>
      </c>
      <c r="I35" s="58">
        <v>973.77500000000009</v>
      </c>
      <c r="J35" s="58">
        <v>330.49333333333334</v>
      </c>
      <c r="K35" s="57">
        <v>3006</v>
      </c>
      <c r="L35" s="58">
        <v>1593.18</v>
      </c>
      <c r="M35" s="58">
        <v>826.65000000000009</v>
      </c>
      <c r="N35" s="58">
        <v>280.56</v>
      </c>
      <c r="O35" s="57">
        <v>2348</v>
      </c>
      <c r="P35" s="58">
        <v>1244.44</v>
      </c>
      <c r="Q35" s="58">
        <v>645.70000000000005</v>
      </c>
      <c r="R35" s="58">
        <v>219.14666666666668</v>
      </c>
      <c r="S35" s="57">
        <v>1726</v>
      </c>
      <c r="T35" s="58">
        <v>914.78000000000009</v>
      </c>
      <c r="U35" s="58">
        <v>474.65000000000003</v>
      </c>
      <c r="V35" s="58">
        <v>161.09333333333336</v>
      </c>
      <c r="W35" s="57">
        <v>1056</v>
      </c>
      <c r="X35" s="58">
        <v>559.68000000000006</v>
      </c>
      <c r="Y35" s="58">
        <v>290.40000000000003</v>
      </c>
      <c r="Z35" s="58">
        <v>98.56</v>
      </c>
      <c r="AA35" s="1" t="b">
        <v>1</v>
      </c>
      <c r="AB35" s="6" t="b">
        <v>1</v>
      </c>
      <c r="AC35" s="6" t="b">
        <v>1</v>
      </c>
      <c r="AD35" s="6" t="b">
        <v>1</v>
      </c>
      <c r="AE35" s="6" t="b">
        <v>1</v>
      </c>
      <c r="AF35" s="6" t="b">
        <v>1</v>
      </c>
      <c r="AG35" s="6" t="b">
        <v>1</v>
      </c>
      <c r="AH35" t="b">
        <v>1</v>
      </c>
      <c r="AI35" t="b">
        <v>1</v>
      </c>
      <c r="AJ35" t="b">
        <v>1</v>
      </c>
      <c r="AK35" t="b">
        <v>1</v>
      </c>
      <c r="AL35" t="b">
        <v>1</v>
      </c>
      <c r="AM35" t="b">
        <v>1</v>
      </c>
      <c r="AN35" t="b">
        <v>1</v>
      </c>
      <c r="AO35" t="b">
        <v>1</v>
      </c>
      <c r="AP35" t="b">
        <v>1</v>
      </c>
      <c r="AQ35" t="b">
        <v>1</v>
      </c>
      <c r="AR35" t="b">
        <v>1</v>
      </c>
      <c r="AS35" t="b">
        <v>1</v>
      </c>
      <c r="AT35" t="b">
        <v>1</v>
      </c>
      <c r="AU35" t="b">
        <v>1</v>
      </c>
      <c r="AV35" t="b">
        <v>1</v>
      </c>
      <c r="AW35" t="b">
        <v>1</v>
      </c>
      <c r="AX35" t="b">
        <v>1</v>
      </c>
    </row>
    <row r="36" spans="1:50" x14ac:dyDescent="0.2">
      <c r="A36" s="1"/>
      <c r="B36" s="13" t="s">
        <v>194</v>
      </c>
      <c r="C36" s="57">
        <v>7034</v>
      </c>
      <c r="D36" s="58">
        <v>3728.02</v>
      </c>
      <c r="E36" s="58">
        <v>1934.3500000000001</v>
      </c>
      <c r="F36" s="58">
        <v>656.50666666666666</v>
      </c>
      <c r="G36" s="57">
        <v>5518</v>
      </c>
      <c r="H36" s="58">
        <v>2924.54</v>
      </c>
      <c r="I36" s="58">
        <v>1517.45</v>
      </c>
      <c r="J36" s="58">
        <v>515.01333333333332</v>
      </c>
      <c r="K36" s="57">
        <v>4729</v>
      </c>
      <c r="L36" s="58">
        <v>2506.3700000000003</v>
      </c>
      <c r="M36" s="58">
        <v>1300.4750000000001</v>
      </c>
      <c r="N36" s="58">
        <v>441.37333333333333</v>
      </c>
      <c r="O36" s="57">
        <v>3638</v>
      </c>
      <c r="P36" s="58">
        <v>1928.14</v>
      </c>
      <c r="Q36" s="58">
        <v>1000.45</v>
      </c>
      <c r="R36" s="58">
        <v>339.54666666666674</v>
      </c>
      <c r="S36" s="57">
        <v>2603</v>
      </c>
      <c r="T36" s="58">
        <v>1379.5900000000001</v>
      </c>
      <c r="U36" s="58">
        <v>715.82500000000005</v>
      </c>
      <c r="V36" s="58">
        <v>242.94666666666669</v>
      </c>
      <c r="W36" s="57">
        <v>1506</v>
      </c>
      <c r="X36" s="58">
        <v>798.18000000000006</v>
      </c>
      <c r="Y36" s="58">
        <v>414.15000000000003</v>
      </c>
      <c r="Z36" s="58">
        <v>140.56</v>
      </c>
      <c r="AA36" s="1" t="b">
        <v>1</v>
      </c>
      <c r="AB36" s="6" t="b">
        <v>1</v>
      </c>
      <c r="AC36" s="6" t="b">
        <v>1</v>
      </c>
      <c r="AD36" s="6" t="b">
        <v>1</v>
      </c>
      <c r="AE36" s="6" t="b">
        <v>1</v>
      </c>
      <c r="AF36" s="6" t="b">
        <v>1</v>
      </c>
      <c r="AG36" s="6" t="b">
        <v>1</v>
      </c>
      <c r="AH36" t="b">
        <v>1</v>
      </c>
      <c r="AI36" t="b">
        <v>1</v>
      </c>
      <c r="AJ36" t="b">
        <v>1</v>
      </c>
      <c r="AK36" t="b">
        <v>1</v>
      </c>
      <c r="AL36" t="b">
        <v>1</v>
      </c>
      <c r="AM36" t="b">
        <v>1</v>
      </c>
      <c r="AN36" t="b">
        <v>1</v>
      </c>
      <c r="AO36" t="b">
        <v>1</v>
      </c>
      <c r="AP36" t="b">
        <v>1</v>
      </c>
      <c r="AQ36" t="b">
        <v>1</v>
      </c>
      <c r="AR36" t="b">
        <v>1</v>
      </c>
      <c r="AS36" t="b">
        <v>1</v>
      </c>
      <c r="AT36" t="b">
        <v>1</v>
      </c>
      <c r="AU36" t="b">
        <v>1</v>
      </c>
      <c r="AV36" t="b">
        <v>1</v>
      </c>
      <c r="AW36" t="b">
        <v>1</v>
      </c>
      <c r="AX36" t="b">
        <v>1</v>
      </c>
    </row>
    <row r="37" spans="1:50" x14ac:dyDescent="0.2">
      <c r="A37" s="1"/>
      <c r="B37" s="13" t="s">
        <v>195</v>
      </c>
      <c r="C37" s="57">
        <v>9680</v>
      </c>
      <c r="D37" s="58">
        <v>5130.4000000000005</v>
      </c>
      <c r="E37" s="58">
        <v>2662</v>
      </c>
      <c r="F37" s="58">
        <v>903.4666666666667</v>
      </c>
      <c r="G37" s="57">
        <v>7518</v>
      </c>
      <c r="H37" s="58">
        <v>3984.5400000000004</v>
      </c>
      <c r="I37" s="58">
        <v>2067.4500000000003</v>
      </c>
      <c r="J37" s="58">
        <v>701.68000000000006</v>
      </c>
      <c r="K37" s="57">
        <v>6453</v>
      </c>
      <c r="L37" s="58">
        <v>3420.09</v>
      </c>
      <c r="M37" s="58">
        <v>1774.575</v>
      </c>
      <c r="N37" s="58">
        <v>602.28000000000009</v>
      </c>
      <c r="O37" s="57">
        <v>4933</v>
      </c>
      <c r="P37" s="58">
        <v>2614.4900000000002</v>
      </c>
      <c r="Q37" s="58">
        <v>1356.575</v>
      </c>
      <c r="R37" s="58">
        <v>460.41333333333336</v>
      </c>
      <c r="S37" s="57">
        <v>3481</v>
      </c>
      <c r="T37" s="58">
        <v>1844.93</v>
      </c>
      <c r="U37" s="58">
        <v>957.27500000000009</v>
      </c>
      <c r="V37" s="58">
        <v>324.89333333333332</v>
      </c>
      <c r="W37" s="57">
        <v>1940</v>
      </c>
      <c r="X37" s="58">
        <v>1028.2</v>
      </c>
      <c r="Y37" s="58">
        <v>533.5</v>
      </c>
      <c r="Z37" s="58">
        <v>181.06666666666666</v>
      </c>
      <c r="AA37" s="1" t="b">
        <v>1</v>
      </c>
      <c r="AB37" s="6" t="b">
        <v>1</v>
      </c>
      <c r="AC37" s="6" t="b">
        <v>1</v>
      </c>
      <c r="AD37" s="6" t="b">
        <v>1</v>
      </c>
      <c r="AE37" s="6" t="b">
        <v>1</v>
      </c>
      <c r="AF37" s="6" t="b">
        <v>1</v>
      </c>
      <c r="AG37" s="6" t="b">
        <v>1</v>
      </c>
      <c r="AH37" t="b">
        <v>1</v>
      </c>
      <c r="AI37" t="b">
        <v>1</v>
      </c>
      <c r="AJ37" t="b">
        <v>1</v>
      </c>
      <c r="AK37" t="b">
        <v>1</v>
      </c>
      <c r="AL37" t="b">
        <v>1</v>
      </c>
      <c r="AM37" t="b">
        <v>1</v>
      </c>
      <c r="AN37" t="b">
        <v>1</v>
      </c>
      <c r="AO37" t="b">
        <v>1</v>
      </c>
      <c r="AP37" t="b">
        <v>1</v>
      </c>
      <c r="AQ37" t="b">
        <v>1</v>
      </c>
      <c r="AR37" t="b">
        <v>1</v>
      </c>
      <c r="AS37" t="b">
        <v>1</v>
      </c>
      <c r="AT37" t="b">
        <v>1</v>
      </c>
      <c r="AU37" t="b">
        <v>1</v>
      </c>
      <c r="AV37" t="b">
        <v>1</v>
      </c>
      <c r="AW37" t="b">
        <v>1</v>
      </c>
      <c r="AX37" t="b">
        <v>1</v>
      </c>
    </row>
    <row r="39" spans="1:50" x14ac:dyDescent="0.2">
      <c r="B39" s="126" t="s">
        <v>198</v>
      </c>
      <c r="C39" s="126"/>
      <c r="D39" s="126"/>
      <c r="E39" s="126"/>
      <c r="F39" s="126"/>
    </row>
    <row r="42" spans="1:50" ht="19" x14ac:dyDescent="0.2">
      <c r="B42" s="16" t="s">
        <v>200</v>
      </c>
    </row>
    <row r="44" spans="1:50" x14ac:dyDescent="0.2">
      <c r="B44" s="8" t="s">
        <v>5</v>
      </c>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50" x14ac:dyDescent="0.2">
      <c r="B45" s="10" t="s">
        <v>185</v>
      </c>
      <c r="C45" s="49">
        <v>2000</v>
      </c>
      <c r="D45" s="50"/>
      <c r="E45" s="50"/>
      <c r="F45" s="50"/>
      <c r="G45" s="49">
        <v>3500</v>
      </c>
      <c r="H45" s="50"/>
      <c r="I45" s="50"/>
      <c r="J45" s="50"/>
      <c r="K45" s="49">
        <v>5000</v>
      </c>
      <c r="L45" s="50"/>
      <c r="M45" s="50"/>
      <c r="N45" s="50"/>
      <c r="O45" s="49">
        <v>10000</v>
      </c>
      <c r="P45" s="50"/>
      <c r="Q45" s="50"/>
      <c r="R45" s="50"/>
      <c r="S45" s="49">
        <v>20000</v>
      </c>
      <c r="T45" s="50"/>
      <c r="U45" s="50"/>
      <c r="V45" s="50"/>
      <c r="W45" s="49">
        <v>50000</v>
      </c>
      <c r="X45" s="50"/>
      <c r="Y45" s="50"/>
      <c r="Z45" s="50"/>
    </row>
    <row r="46" spans="1:50" x14ac:dyDescent="0.2">
      <c r="A46" s="1"/>
      <c r="B46" s="10" t="s">
        <v>186</v>
      </c>
      <c r="C46" s="49">
        <v>2000</v>
      </c>
      <c r="D46" s="51"/>
      <c r="E46" s="51"/>
      <c r="F46" s="51"/>
      <c r="G46" s="49">
        <v>3500</v>
      </c>
      <c r="H46" s="49"/>
      <c r="I46" s="49"/>
      <c r="J46" s="49"/>
      <c r="K46" s="49">
        <v>5000</v>
      </c>
      <c r="L46" s="49"/>
      <c r="M46" s="49"/>
      <c r="N46" s="49"/>
      <c r="O46" s="49">
        <v>10000</v>
      </c>
      <c r="P46" s="49"/>
      <c r="Q46" s="49"/>
      <c r="R46" s="49"/>
      <c r="S46" s="49">
        <v>20000</v>
      </c>
      <c r="T46" s="49"/>
      <c r="U46" s="49"/>
      <c r="V46" s="49"/>
      <c r="W46" s="49">
        <v>50000</v>
      </c>
      <c r="X46" s="52"/>
      <c r="Y46" s="52"/>
      <c r="Z46" s="52"/>
      <c r="AA46" s="1"/>
      <c r="AB46" s="1"/>
      <c r="AC46" s="1"/>
      <c r="AD46" s="1"/>
      <c r="AE46" s="1"/>
      <c r="AF46" s="1"/>
      <c r="AG46" s="1"/>
    </row>
    <row r="47" spans="1:50" x14ac:dyDescent="0.2">
      <c r="A47" s="1"/>
      <c r="B47" s="53"/>
      <c r="C47" s="54" t="s">
        <v>23</v>
      </c>
      <c r="D47" s="54" t="s">
        <v>24</v>
      </c>
      <c r="E47" s="54" t="s">
        <v>187</v>
      </c>
      <c r="F47" s="54" t="s">
        <v>188</v>
      </c>
      <c r="G47" s="54" t="s">
        <v>23</v>
      </c>
      <c r="H47" s="54" t="s">
        <v>24</v>
      </c>
      <c r="I47" s="54" t="s">
        <v>187</v>
      </c>
      <c r="J47" s="54" t="s">
        <v>188</v>
      </c>
      <c r="K47" s="54" t="s">
        <v>23</v>
      </c>
      <c r="L47" s="54" t="s">
        <v>24</v>
      </c>
      <c r="M47" s="54" t="s">
        <v>187</v>
      </c>
      <c r="N47" s="54" t="s">
        <v>188</v>
      </c>
      <c r="O47" s="54" t="s">
        <v>23</v>
      </c>
      <c r="P47" s="54" t="s">
        <v>24</v>
      </c>
      <c r="Q47" s="54" t="s">
        <v>187</v>
      </c>
      <c r="R47" s="54" t="s">
        <v>188</v>
      </c>
      <c r="S47" s="54" t="s">
        <v>23</v>
      </c>
      <c r="T47" s="54" t="s">
        <v>24</v>
      </c>
      <c r="U47" s="54" t="s">
        <v>187</v>
      </c>
      <c r="V47" s="54" t="s">
        <v>188</v>
      </c>
      <c r="W47" s="54" t="s">
        <v>23</v>
      </c>
      <c r="X47" s="54" t="s">
        <v>24</v>
      </c>
      <c r="Y47" s="54" t="s">
        <v>187</v>
      </c>
      <c r="Z47" s="54" t="s">
        <v>188</v>
      </c>
      <c r="AA47" s="1"/>
      <c r="AB47" s="1"/>
      <c r="AC47" s="1"/>
      <c r="AD47" s="1"/>
      <c r="AE47" s="1"/>
      <c r="AF47" s="1"/>
      <c r="AG47" s="1"/>
    </row>
    <row r="48" spans="1:50" x14ac:dyDescent="0.2">
      <c r="A48" s="1"/>
      <c r="B48" s="53"/>
      <c r="C48" s="55" t="s">
        <v>189</v>
      </c>
      <c r="D48" s="55" t="s">
        <v>27</v>
      </c>
      <c r="E48" s="55" t="s">
        <v>190</v>
      </c>
      <c r="F48" s="55" t="s">
        <v>191</v>
      </c>
      <c r="G48" s="55" t="s">
        <v>189</v>
      </c>
      <c r="H48" s="55" t="s">
        <v>27</v>
      </c>
      <c r="I48" s="55" t="s">
        <v>190</v>
      </c>
      <c r="J48" s="55" t="s">
        <v>191</v>
      </c>
      <c r="K48" s="55" t="s">
        <v>189</v>
      </c>
      <c r="L48" s="55" t="s">
        <v>27</v>
      </c>
      <c r="M48" s="55" t="s">
        <v>190</v>
      </c>
      <c r="N48" s="55" t="s">
        <v>191</v>
      </c>
      <c r="O48" s="55" t="s">
        <v>189</v>
      </c>
      <c r="P48" s="55" t="s">
        <v>27</v>
      </c>
      <c r="Q48" s="55" t="s">
        <v>190</v>
      </c>
      <c r="R48" s="55" t="s">
        <v>191</v>
      </c>
      <c r="S48" s="55" t="s">
        <v>189</v>
      </c>
      <c r="T48" s="55" t="s">
        <v>27</v>
      </c>
      <c r="U48" s="55" t="s">
        <v>190</v>
      </c>
      <c r="V48" s="55" t="s">
        <v>191</v>
      </c>
      <c r="W48" s="55" t="s">
        <v>189</v>
      </c>
      <c r="X48" s="55" t="s">
        <v>27</v>
      </c>
      <c r="Y48" s="55" t="s">
        <v>190</v>
      </c>
      <c r="Z48" s="55" t="s">
        <v>191</v>
      </c>
      <c r="AA48" s="1"/>
      <c r="AB48" s="1"/>
      <c r="AC48" s="1"/>
      <c r="AD48" s="1"/>
      <c r="AE48" s="1"/>
      <c r="AF48" s="1"/>
      <c r="AG48" s="1"/>
    </row>
    <row r="49" spans="1:50" x14ac:dyDescent="0.2">
      <c r="A49" s="1"/>
      <c r="B49" s="46" t="s">
        <v>192</v>
      </c>
      <c r="C49" s="44"/>
      <c r="D49" s="42"/>
      <c r="E49" s="42"/>
      <c r="F49" s="42"/>
      <c r="G49" s="40"/>
      <c r="H49" s="42"/>
      <c r="I49" s="42"/>
      <c r="J49" s="42"/>
      <c r="K49" s="40"/>
      <c r="L49" s="42"/>
      <c r="M49" s="42"/>
      <c r="N49" s="42"/>
      <c r="O49" s="40"/>
      <c r="P49" s="42"/>
      <c r="Q49" s="42"/>
      <c r="R49" s="42"/>
      <c r="S49" s="40"/>
      <c r="T49" s="42"/>
      <c r="U49" s="42"/>
      <c r="V49" s="42"/>
      <c r="W49" s="40"/>
      <c r="X49" s="42"/>
      <c r="Y49" s="42"/>
      <c r="Z49" s="42"/>
    </row>
    <row r="50" spans="1:50" x14ac:dyDescent="0.2">
      <c r="A50" s="1"/>
      <c r="B50" s="13" t="s">
        <v>193</v>
      </c>
      <c r="C50" s="40">
        <v>4055</v>
      </c>
      <c r="D50" s="56">
        <v>2149.15</v>
      </c>
      <c r="E50" s="56">
        <v>1115.125</v>
      </c>
      <c r="F50" s="56">
        <v>378.4666666666667</v>
      </c>
      <c r="G50" s="40">
        <v>3526</v>
      </c>
      <c r="H50" s="56">
        <v>1868.7800000000002</v>
      </c>
      <c r="I50" s="56">
        <v>969.65000000000009</v>
      </c>
      <c r="J50" s="56">
        <v>329.09333333333336</v>
      </c>
      <c r="K50" s="40">
        <v>2963</v>
      </c>
      <c r="L50" s="56">
        <v>1570.39</v>
      </c>
      <c r="M50" s="56">
        <v>814.82500000000005</v>
      </c>
      <c r="N50" s="56">
        <v>276.54666666666668</v>
      </c>
      <c r="O50" s="40">
        <v>2267</v>
      </c>
      <c r="P50" s="56">
        <v>1201.51</v>
      </c>
      <c r="Q50" s="56">
        <v>623.42500000000007</v>
      </c>
      <c r="R50" s="56">
        <v>211.58666666666667</v>
      </c>
      <c r="S50" s="40">
        <v>1602</v>
      </c>
      <c r="T50" s="56">
        <v>849.06000000000006</v>
      </c>
      <c r="U50" s="56">
        <v>440.55</v>
      </c>
      <c r="V50" s="56">
        <v>149.52000000000001</v>
      </c>
      <c r="W50" s="40">
        <v>888</v>
      </c>
      <c r="X50" s="56">
        <v>470.64000000000004</v>
      </c>
      <c r="Y50" s="56">
        <v>244.20000000000002</v>
      </c>
      <c r="Z50" s="56">
        <v>82.88000000000001</v>
      </c>
      <c r="AA50" s="1" t="b">
        <v>1</v>
      </c>
      <c r="AB50" s="6" t="b">
        <v>1</v>
      </c>
      <c r="AC50" s="6" t="b">
        <v>1</v>
      </c>
      <c r="AD50" s="6" t="b">
        <v>1</v>
      </c>
      <c r="AE50" s="6" t="b">
        <v>1</v>
      </c>
      <c r="AF50" s="6" t="b">
        <v>1</v>
      </c>
      <c r="AG50" s="6" t="b">
        <v>1</v>
      </c>
      <c r="AH50" t="b">
        <v>1</v>
      </c>
      <c r="AI50" t="b">
        <v>1</v>
      </c>
      <c r="AJ50" t="b">
        <v>1</v>
      </c>
      <c r="AK50" t="b">
        <v>1</v>
      </c>
      <c r="AL50" t="b">
        <v>1</v>
      </c>
      <c r="AM50" t="b">
        <v>1</v>
      </c>
      <c r="AN50" t="b">
        <v>1</v>
      </c>
      <c r="AO50" t="b">
        <v>1</v>
      </c>
      <c r="AP50" t="b">
        <v>1</v>
      </c>
      <c r="AQ50" t="b">
        <v>1</v>
      </c>
      <c r="AR50" t="b">
        <v>1</v>
      </c>
      <c r="AS50" t="b">
        <v>1</v>
      </c>
      <c r="AT50" t="b">
        <v>1</v>
      </c>
      <c r="AU50" t="b">
        <v>1</v>
      </c>
      <c r="AV50" t="b">
        <v>1</v>
      </c>
      <c r="AW50" t="b">
        <v>1</v>
      </c>
      <c r="AX50" t="b">
        <v>1</v>
      </c>
    </row>
    <row r="51" spans="1:50" x14ac:dyDescent="0.2">
      <c r="A51" s="1"/>
      <c r="B51" s="13" t="s">
        <v>194</v>
      </c>
      <c r="C51" s="57">
        <v>7396</v>
      </c>
      <c r="D51" s="58">
        <v>3919.88</v>
      </c>
      <c r="E51" s="58">
        <v>2033.9</v>
      </c>
      <c r="F51" s="58">
        <v>690.29333333333341</v>
      </c>
      <c r="G51" s="57">
        <v>6298</v>
      </c>
      <c r="H51" s="58">
        <v>3337.94</v>
      </c>
      <c r="I51" s="58">
        <v>1731.95</v>
      </c>
      <c r="J51" s="58">
        <v>587.81333333333339</v>
      </c>
      <c r="K51" s="57">
        <v>5364</v>
      </c>
      <c r="L51" s="58">
        <v>2842.92</v>
      </c>
      <c r="M51" s="58">
        <v>1475.1000000000001</v>
      </c>
      <c r="N51" s="58">
        <v>500.64000000000004</v>
      </c>
      <c r="O51" s="57">
        <v>4067</v>
      </c>
      <c r="P51" s="58">
        <v>2155.5100000000002</v>
      </c>
      <c r="Q51" s="58">
        <v>1118.4250000000002</v>
      </c>
      <c r="R51" s="58">
        <v>379.5866666666667</v>
      </c>
      <c r="S51" s="57">
        <v>2824</v>
      </c>
      <c r="T51" s="58">
        <v>1496.72</v>
      </c>
      <c r="U51" s="58">
        <v>776.6</v>
      </c>
      <c r="V51" s="58">
        <v>263.57333333333338</v>
      </c>
      <c r="W51" s="57">
        <v>1506</v>
      </c>
      <c r="X51" s="58">
        <v>798.18000000000006</v>
      </c>
      <c r="Y51" s="58">
        <v>414.15000000000003</v>
      </c>
      <c r="Z51" s="58">
        <v>140.56</v>
      </c>
      <c r="AA51" s="1" t="b">
        <v>1</v>
      </c>
      <c r="AB51" s="6" t="b">
        <v>1</v>
      </c>
      <c r="AC51" s="6" t="b">
        <v>1</v>
      </c>
      <c r="AD51" s="6" t="b">
        <v>1</v>
      </c>
      <c r="AE51" s="6" t="b">
        <v>1</v>
      </c>
      <c r="AF51" s="6" t="b">
        <v>1</v>
      </c>
      <c r="AG51" s="6" t="b">
        <v>1</v>
      </c>
      <c r="AH51" t="b">
        <v>1</v>
      </c>
      <c r="AI51" t="b">
        <v>1</v>
      </c>
      <c r="AJ51" t="b">
        <v>1</v>
      </c>
      <c r="AK51" t="b">
        <v>1</v>
      </c>
      <c r="AL51" t="b">
        <v>1</v>
      </c>
      <c r="AM51" t="b">
        <v>1</v>
      </c>
      <c r="AN51" t="b">
        <v>1</v>
      </c>
      <c r="AO51" t="b">
        <v>1</v>
      </c>
      <c r="AP51" t="b">
        <v>1</v>
      </c>
      <c r="AQ51" t="b">
        <v>1</v>
      </c>
      <c r="AR51" t="b">
        <v>1</v>
      </c>
      <c r="AS51" t="b">
        <v>1</v>
      </c>
      <c r="AT51" t="b">
        <v>1</v>
      </c>
      <c r="AU51" t="b">
        <v>1</v>
      </c>
      <c r="AV51" t="b">
        <v>1</v>
      </c>
      <c r="AW51" t="b">
        <v>1</v>
      </c>
      <c r="AX51" t="b">
        <v>1</v>
      </c>
    </row>
    <row r="52" spans="1:50" x14ac:dyDescent="0.2">
      <c r="A52" s="1"/>
      <c r="B52" s="13" t="s">
        <v>195</v>
      </c>
      <c r="C52" s="57">
        <v>10748</v>
      </c>
      <c r="D52" s="58">
        <v>5696.4400000000005</v>
      </c>
      <c r="E52" s="58">
        <v>2955.7000000000003</v>
      </c>
      <c r="F52" s="58">
        <v>1003.1466666666668</v>
      </c>
      <c r="G52" s="57">
        <v>9060</v>
      </c>
      <c r="H52" s="58">
        <v>4801.8</v>
      </c>
      <c r="I52" s="58">
        <v>2491.5</v>
      </c>
      <c r="J52" s="58">
        <v>845.60000000000014</v>
      </c>
      <c r="K52" s="57">
        <v>7761</v>
      </c>
      <c r="L52" s="58">
        <v>4113.33</v>
      </c>
      <c r="M52" s="58">
        <v>2134.2750000000001</v>
      </c>
      <c r="N52" s="58">
        <v>724.36</v>
      </c>
      <c r="O52" s="57">
        <v>5864</v>
      </c>
      <c r="P52" s="58">
        <v>3107.92</v>
      </c>
      <c r="Q52" s="58">
        <v>1612.6000000000001</v>
      </c>
      <c r="R52" s="58">
        <v>547.30666666666673</v>
      </c>
      <c r="S52" s="57">
        <v>4050</v>
      </c>
      <c r="T52" s="58">
        <v>2146.5</v>
      </c>
      <c r="U52" s="58">
        <v>1113.75</v>
      </c>
      <c r="V52" s="58">
        <v>378.00000000000006</v>
      </c>
      <c r="W52" s="57">
        <v>2119</v>
      </c>
      <c r="X52" s="58">
        <v>1123.0700000000002</v>
      </c>
      <c r="Y52" s="58">
        <v>582.72500000000002</v>
      </c>
      <c r="Z52" s="58">
        <v>197.77333333333337</v>
      </c>
      <c r="AA52" s="1" t="b">
        <v>1</v>
      </c>
      <c r="AB52" s="6" t="b">
        <v>1</v>
      </c>
      <c r="AC52" s="6" t="b">
        <v>1</v>
      </c>
      <c r="AD52" s="6" t="b">
        <v>1</v>
      </c>
      <c r="AE52" s="6" t="b">
        <v>1</v>
      </c>
      <c r="AF52" s="6" t="b">
        <v>1</v>
      </c>
      <c r="AG52" s="6" t="b">
        <v>1</v>
      </c>
      <c r="AH52" t="b">
        <v>1</v>
      </c>
      <c r="AI52" t="b">
        <v>1</v>
      </c>
      <c r="AJ52" t="b">
        <v>1</v>
      </c>
      <c r="AK52" t="b">
        <v>1</v>
      </c>
      <c r="AL52" t="b">
        <v>1</v>
      </c>
      <c r="AM52" t="b">
        <v>1</v>
      </c>
      <c r="AN52" t="b">
        <v>1</v>
      </c>
      <c r="AO52" t="b">
        <v>1</v>
      </c>
      <c r="AP52" t="b">
        <v>1</v>
      </c>
      <c r="AQ52" t="b">
        <v>1</v>
      </c>
      <c r="AR52" t="b">
        <v>1</v>
      </c>
      <c r="AS52" t="b">
        <v>1</v>
      </c>
      <c r="AT52" t="b">
        <v>1</v>
      </c>
      <c r="AU52" t="b">
        <v>1</v>
      </c>
      <c r="AV52" t="b">
        <v>1</v>
      </c>
      <c r="AW52" t="b">
        <v>1</v>
      </c>
      <c r="AX52" t="b">
        <v>1</v>
      </c>
    </row>
    <row r="53" spans="1:50" x14ac:dyDescent="0.2">
      <c r="A53" s="1"/>
      <c r="B53" s="43" t="s">
        <v>196</v>
      </c>
      <c r="D53" s="58"/>
      <c r="E53" s="58"/>
      <c r="F53" s="58"/>
      <c r="H53" s="58"/>
      <c r="I53" s="58"/>
      <c r="J53" s="58"/>
      <c r="L53" s="58"/>
      <c r="M53" s="58"/>
      <c r="N53" s="58"/>
      <c r="P53" s="58"/>
      <c r="Q53" s="58"/>
      <c r="R53" s="58"/>
      <c r="T53" s="58"/>
      <c r="U53" s="58"/>
      <c r="V53" s="58"/>
      <c r="X53" s="58"/>
      <c r="Y53" s="58"/>
      <c r="Z53" s="58"/>
      <c r="AA53" t="b">
        <v>1</v>
      </c>
      <c r="AB53" t="b">
        <v>1</v>
      </c>
      <c r="AC53" t="b">
        <v>1</v>
      </c>
      <c r="AD53" t="b">
        <v>1</v>
      </c>
      <c r="AE53" t="b">
        <v>1</v>
      </c>
      <c r="AF53" t="b">
        <v>1</v>
      </c>
      <c r="AG53" t="b">
        <v>1</v>
      </c>
      <c r="AH53" t="b">
        <v>1</v>
      </c>
      <c r="AI53" t="b">
        <v>1</v>
      </c>
      <c r="AJ53" t="b">
        <v>1</v>
      </c>
      <c r="AK53" t="b">
        <v>1</v>
      </c>
      <c r="AL53" t="b">
        <v>1</v>
      </c>
      <c r="AM53" t="b">
        <v>1</v>
      </c>
      <c r="AN53" t="b">
        <v>1</v>
      </c>
      <c r="AO53" t="b">
        <v>1</v>
      </c>
      <c r="AP53" t="b">
        <v>1</v>
      </c>
      <c r="AQ53" t="b">
        <v>1</v>
      </c>
      <c r="AR53" t="b">
        <v>1</v>
      </c>
      <c r="AS53" t="b">
        <v>1</v>
      </c>
      <c r="AT53" t="b">
        <v>1</v>
      </c>
      <c r="AU53" t="b">
        <v>1</v>
      </c>
      <c r="AV53" t="b">
        <v>1</v>
      </c>
      <c r="AW53" t="b">
        <v>1</v>
      </c>
      <c r="AX53" t="b">
        <v>1</v>
      </c>
    </row>
    <row r="54" spans="1:50" x14ac:dyDescent="0.2">
      <c r="A54" s="1"/>
      <c r="B54" s="47" t="s">
        <v>197</v>
      </c>
      <c r="D54" s="58"/>
      <c r="E54" s="58"/>
      <c r="F54" s="58"/>
      <c r="H54" s="58"/>
      <c r="I54" s="58"/>
      <c r="J54" s="58"/>
      <c r="L54" s="58"/>
      <c r="M54" s="58"/>
      <c r="N54" s="58"/>
      <c r="P54" s="58"/>
      <c r="Q54" s="58"/>
      <c r="R54" s="58"/>
      <c r="T54" s="58"/>
      <c r="U54" s="58"/>
      <c r="V54" s="58"/>
      <c r="X54" s="58"/>
      <c r="Y54" s="58"/>
      <c r="Z54" s="58"/>
      <c r="AA54" t="b">
        <v>1</v>
      </c>
      <c r="AB54" t="b">
        <v>1</v>
      </c>
      <c r="AC54" t="b">
        <v>1</v>
      </c>
      <c r="AD54" t="b">
        <v>1</v>
      </c>
      <c r="AE54" t="b">
        <v>1</v>
      </c>
      <c r="AF54" t="b">
        <v>1</v>
      </c>
      <c r="AG54" t="b">
        <v>1</v>
      </c>
      <c r="AH54" t="b">
        <v>1</v>
      </c>
      <c r="AI54" t="b">
        <v>1</v>
      </c>
      <c r="AJ54" t="b">
        <v>1</v>
      </c>
      <c r="AK54" t="b">
        <v>1</v>
      </c>
      <c r="AL54" t="b">
        <v>1</v>
      </c>
      <c r="AM54" t="b">
        <v>1</v>
      </c>
      <c r="AN54" t="b">
        <v>1</v>
      </c>
      <c r="AO54" t="b">
        <v>1</v>
      </c>
      <c r="AP54" t="b">
        <v>1</v>
      </c>
      <c r="AQ54" t="b">
        <v>1</v>
      </c>
      <c r="AR54" t="b">
        <v>1</v>
      </c>
      <c r="AS54" t="b">
        <v>1</v>
      </c>
      <c r="AT54" t="b">
        <v>1</v>
      </c>
      <c r="AU54" t="b">
        <v>1</v>
      </c>
      <c r="AV54" t="b">
        <v>1</v>
      </c>
      <c r="AW54" t="b">
        <v>1</v>
      </c>
      <c r="AX54" t="b">
        <v>1</v>
      </c>
    </row>
    <row r="55" spans="1:50" x14ac:dyDescent="0.2">
      <c r="A55" s="1"/>
      <c r="B55" s="13" t="s">
        <v>193</v>
      </c>
      <c r="C55" s="57">
        <v>5224</v>
      </c>
      <c r="D55" s="58">
        <v>2768.7200000000003</v>
      </c>
      <c r="E55" s="58">
        <v>1436.6000000000001</v>
      </c>
      <c r="F55" s="58">
        <v>487.57333333333338</v>
      </c>
      <c r="G55" s="57">
        <v>4537</v>
      </c>
      <c r="H55" s="58">
        <v>2404.61</v>
      </c>
      <c r="I55" s="58">
        <v>1247.6750000000002</v>
      </c>
      <c r="J55" s="58">
        <v>423.45333333333338</v>
      </c>
      <c r="K55" s="57">
        <v>3801</v>
      </c>
      <c r="L55" s="58">
        <v>2014.5300000000002</v>
      </c>
      <c r="M55" s="58">
        <v>1045.2750000000001</v>
      </c>
      <c r="N55" s="58">
        <v>354.76000000000005</v>
      </c>
      <c r="O55" s="57">
        <v>2908</v>
      </c>
      <c r="P55" s="58">
        <v>1541.24</v>
      </c>
      <c r="Q55" s="58">
        <v>799.7</v>
      </c>
      <c r="R55" s="58">
        <v>271.41333333333336</v>
      </c>
      <c r="S55" s="57">
        <v>2034</v>
      </c>
      <c r="T55" s="58">
        <v>1078.02</v>
      </c>
      <c r="U55" s="58">
        <v>559.35</v>
      </c>
      <c r="V55" s="58">
        <v>189.84000000000003</v>
      </c>
      <c r="W55" s="57">
        <v>1096</v>
      </c>
      <c r="X55" s="58">
        <v>580.88</v>
      </c>
      <c r="Y55" s="58">
        <v>301.40000000000003</v>
      </c>
      <c r="Z55" s="58">
        <v>102.29333333333334</v>
      </c>
      <c r="AA55" s="1" t="b">
        <v>1</v>
      </c>
      <c r="AB55" s="6" t="b">
        <v>1</v>
      </c>
      <c r="AC55" s="6" t="b">
        <v>1</v>
      </c>
      <c r="AD55" s="6" t="b">
        <v>1</v>
      </c>
      <c r="AE55" s="6" t="b">
        <v>1</v>
      </c>
      <c r="AF55" s="6" t="b">
        <v>1</v>
      </c>
      <c r="AG55" s="6" t="b">
        <v>1</v>
      </c>
      <c r="AH55" t="b">
        <v>1</v>
      </c>
      <c r="AI55" t="b">
        <v>1</v>
      </c>
      <c r="AJ55" t="b">
        <v>1</v>
      </c>
      <c r="AK55" t="b">
        <v>1</v>
      </c>
      <c r="AL55" t="b">
        <v>1</v>
      </c>
      <c r="AM55" t="b">
        <v>1</v>
      </c>
      <c r="AN55" t="b">
        <v>1</v>
      </c>
      <c r="AO55" t="b">
        <v>1</v>
      </c>
      <c r="AP55" t="b">
        <v>1</v>
      </c>
      <c r="AQ55" t="b">
        <v>1</v>
      </c>
      <c r="AR55" t="b">
        <v>1</v>
      </c>
      <c r="AS55" t="b">
        <v>1</v>
      </c>
      <c r="AT55" t="b">
        <v>1</v>
      </c>
      <c r="AU55" t="b">
        <v>1</v>
      </c>
      <c r="AV55" t="b">
        <v>1</v>
      </c>
      <c r="AW55" t="b">
        <v>1</v>
      </c>
      <c r="AX55" t="b">
        <v>1</v>
      </c>
    </row>
    <row r="56" spans="1:50" x14ac:dyDescent="0.2">
      <c r="A56" s="1"/>
      <c r="B56" s="13" t="s">
        <v>194</v>
      </c>
      <c r="C56" s="57">
        <v>8560</v>
      </c>
      <c r="D56" s="58">
        <v>4536.8</v>
      </c>
      <c r="E56" s="58">
        <v>2354</v>
      </c>
      <c r="F56" s="58">
        <v>798.93333333333351</v>
      </c>
      <c r="G56" s="57">
        <v>7301</v>
      </c>
      <c r="H56" s="58">
        <v>3869.53</v>
      </c>
      <c r="I56" s="58">
        <v>2007.7750000000001</v>
      </c>
      <c r="J56" s="58">
        <v>681.42666666666673</v>
      </c>
      <c r="K56" s="57">
        <v>6193</v>
      </c>
      <c r="L56" s="58">
        <v>3282.29</v>
      </c>
      <c r="M56" s="58">
        <v>1703.075</v>
      </c>
      <c r="N56" s="58">
        <v>578.01333333333343</v>
      </c>
      <c r="O56" s="57">
        <v>4704</v>
      </c>
      <c r="P56" s="58">
        <v>2493.1200000000003</v>
      </c>
      <c r="Q56" s="58">
        <v>1293.6000000000001</v>
      </c>
      <c r="R56" s="58">
        <v>439.04</v>
      </c>
      <c r="S56" s="57">
        <v>3247</v>
      </c>
      <c r="T56" s="58">
        <v>1720.91</v>
      </c>
      <c r="U56" s="58">
        <v>892.92500000000007</v>
      </c>
      <c r="V56" s="58">
        <v>303.05333333333334</v>
      </c>
      <c r="W56" s="57">
        <v>1721</v>
      </c>
      <c r="X56" s="58">
        <v>912.13</v>
      </c>
      <c r="Y56" s="58">
        <v>473.27500000000003</v>
      </c>
      <c r="Z56" s="58">
        <v>160.62666666666667</v>
      </c>
      <c r="AA56" s="1" t="b">
        <v>1</v>
      </c>
      <c r="AB56" s="6" t="b">
        <v>1</v>
      </c>
      <c r="AC56" s="6" t="b">
        <v>1</v>
      </c>
      <c r="AD56" s="6" t="b">
        <v>1</v>
      </c>
      <c r="AE56" s="6" t="b">
        <v>1</v>
      </c>
      <c r="AF56" s="6" t="b">
        <v>1</v>
      </c>
      <c r="AG56" s="6" t="b">
        <v>1</v>
      </c>
      <c r="AH56" t="b">
        <v>1</v>
      </c>
      <c r="AI56" t="b">
        <v>1</v>
      </c>
      <c r="AJ56" t="b">
        <v>1</v>
      </c>
      <c r="AK56" t="b">
        <v>1</v>
      </c>
      <c r="AL56" t="b">
        <v>1</v>
      </c>
      <c r="AM56" t="b">
        <v>1</v>
      </c>
      <c r="AN56" t="b">
        <v>1</v>
      </c>
      <c r="AO56" t="b">
        <v>1</v>
      </c>
      <c r="AP56" t="b">
        <v>1</v>
      </c>
      <c r="AQ56" t="b">
        <v>1</v>
      </c>
      <c r="AR56" t="b">
        <v>1</v>
      </c>
      <c r="AS56" t="b">
        <v>1</v>
      </c>
      <c r="AT56" t="b">
        <v>1</v>
      </c>
      <c r="AU56" t="b">
        <v>1</v>
      </c>
      <c r="AV56" t="b">
        <v>1</v>
      </c>
      <c r="AW56" t="b">
        <v>1</v>
      </c>
      <c r="AX56" t="b">
        <v>1</v>
      </c>
    </row>
    <row r="57" spans="1:50" x14ac:dyDescent="0.2">
      <c r="A57" s="1"/>
      <c r="B57" s="13" t="s">
        <v>195</v>
      </c>
      <c r="C57" s="57">
        <v>11904</v>
      </c>
      <c r="D57" s="58">
        <v>6309.12</v>
      </c>
      <c r="E57" s="58">
        <v>3273.6000000000004</v>
      </c>
      <c r="F57" s="58">
        <v>1111.0400000000002</v>
      </c>
      <c r="G57" s="57">
        <v>10062</v>
      </c>
      <c r="H57" s="58">
        <v>5332.8600000000006</v>
      </c>
      <c r="I57" s="58">
        <v>2767.05</v>
      </c>
      <c r="J57" s="58">
        <v>939.12000000000012</v>
      </c>
      <c r="K57" s="57">
        <v>8601</v>
      </c>
      <c r="L57" s="58">
        <v>4558.5300000000007</v>
      </c>
      <c r="M57" s="58">
        <v>2365.2750000000001</v>
      </c>
      <c r="N57" s="58">
        <v>802.7600000000001</v>
      </c>
      <c r="O57" s="57">
        <v>6500</v>
      </c>
      <c r="P57" s="58">
        <v>3445</v>
      </c>
      <c r="Q57" s="58">
        <v>1787.5000000000002</v>
      </c>
      <c r="R57" s="58">
        <v>606.66666666666663</v>
      </c>
      <c r="S57" s="57">
        <v>4476</v>
      </c>
      <c r="T57" s="58">
        <v>2372.2800000000002</v>
      </c>
      <c r="U57" s="58">
        <v>1230.9000000000001</v>
      </c>
      <c r="V57" s="58">
        <v>417.76000000000005</v>
      </c>
      <c r="W57" s="57">
        <v>2325</v>
      </c>
      <c r="X57" s="58">
        <v>1232.25</v>
      </c>
      <c r="Y57" s="58">
        <v>639.375</v>
      </c>
      <c r="Z57" s="58">
        <v>217.00000000000003</v>
      </c>
      <c r="AA57" s="1" t="b">
        <v>1</v>
      </c>
      <c r="AB57" s="6" t="b">
        <v>1</v>
      </c>
      <c r="AC57" s="6" t="b">
        <v>1</v>
      </c>
      <c r="AD57" s="6" t="b">
        <v>1</v>
      </c>
      <c r="AE57" s="6" t="b">
        <v>1</v>
      </c>
      <c r="AF57" s="6" t="b">
        <v>1</v>
      </c>
      <c r="AG57" s="6" t="b">
        <v>1</v>
      </c>
      <c r="AH57" t="b">
        <v>1</v>
      </c>
      <c r="AI57" t="b">
        <v>1</v>
      </c>
      <c r="AJ57" t="b">
        <v>1</v>
      </c>
      <c r="AK57" t="b">
        <v>1</v>
      </c>
      <c r="AL57" t="b">
        <v>1</v>
      </c>
      <c r="AM57" t="b">
        <v>1</v>
      </c>
      <c r="AN57" t="b">
        <v>1</v>
      </c>
      <c r="AO57" t="b">
        <v>1</v>
      </c>
      <c r="AP57" t="b">
        <v>1</v>
      </c>
      <c r="AQ57" t="b">
        <v>1</v>
      </c>
      <c r="AR57" t="b">
        <v>1</v>
      </c>
      <c r="AS57" t="b">
        <v>1</v>
      </c>
      <c r="AT57" t="b">
        <v>1</v>
      </c>
      <c r="AU57" t="b">
        <v>1</v>
      </c>
      <c r="AV57" t="b">
        <v>1</v>
      </c>
      <c r="AW57" t="b">
        <v>1</v>
      </c>
      <c r="AX57" t="b">
        <v>1</v>
      </c>
    </row>
    <row r="59" spans="1:50" x14ac:dyDescent="0.2">
      <c r="B59" s="126" t="s">
        <v>198</v>
      </c>
      <c r="C59" s="126"/>
      <c r="D59" s="126"/>
      <c r="E59" s="126"/>
      <c r="F59" s="126"/>
    </row>
    <row r="60" spans="1:50" x14ac:dyDescent="0.2">
      <c r="B60" s="45"/>
      <c r="C60" s="45"/>
      <c r="D60" s="45"/>
      <c r="E60" s="45"/>
      <c r="F60" s="45"/>
    </row>
    <row r="62" spans="1:50" ht="23" customHeight="1" x14ac:dyDescent="0.2">
      <c r="B62" s="118" t="s">
        <v>201</v>
      </c>
      <c r="C62" s="118"/>
      <c r="D62" s="118"/>
      <c r="E62" s="118"/>
      <c r="F62" s="118"/>
      <c r="G62" s="118"/>
      <c r="H62" s="118"/>
      <c r="I62" s="118"/>
      <c r="J62" s="118"/>
      <c r="K62" s="118"/>
      <c r="L62" s="118"/>
      <c r="M62" s="118"/>
      <c r="N62" s="118"/>
    </row>
    <row r="64" spans="1:50" x14ac:dyDescent="0.2">
      <c r="B64" s="8" t="s">
        <v>5</v>
      </c>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50" x14ac:dyDescent="0.2">
      <c r="B65" s="10" t="s">
        <v>185</v>
      </c>
      <c r="C65" s="49">
        <v>2000</v>
      </c>
      <c r="D65" s="50"/>
      <c r="E65" s="50"/>
      <c r="F65" s="50"/>
      <c r="G65" s="49">
        <v>3500</v>
      </c>
      <c r="H65" s="50"/>
      <c r="I65" s="50"/>
      <c r="J65" s="50"/>
      <c r="K65" s="49">
        <v>5000</v>
      </c>
      <c r="L65" s="50"/>
      <c r="M65" s="50"/>
      <c r="N65" s="50"/>
      <c r="O65" s="49">
        <v>10000</v>
      </c>
      <c r="P65" s="50"/>
      <c r="Q65" s="50"/>
      <c r="R65" s="50"/>
      <c r="S65" s="49">
        <v>20000</v>
      </c>
      <c r="T65" s="50"/>
      <c r="U65" s="50"/>
      <c r="V65" s="50"/>
      <c r="W65" s="49">
        <v>50000</v>
      </c>
      <c r="X65" s="50"/>
      <c r="Y65" s="50"/>
      <c r="Z65" s="50"/>
    </row>
    <row r="66" spans="1:50" x14ac:dyDescent="0.2">
      <c r="A66" s="1"/>
      <c r="B66" s="10" t="s">
        <v>186</v>
      </c>
      <c r="C66" s="49">
        <v>2000</v>
      </c>
      <c r="D66" s="51"/>
      <c r="E66" s="51"/>
      <c r="F66" s="51"/>
      <c r="G66" s="49">
        <v>3500</v>
      </c>
      <c r="H66" s="49"/>
      <c r="I66" s="49"/>
      <c r="J66" s="49"/>
      <c r="K66" s="49">
        <v>5000</v>
      </c>
      <c r="L66" s="49"/>
      <c r="M66" s="49"/>
      <c r="N66" s="49"/>
      <c r="O66" s="49">
        <v>10000</v>
      </c>
      <c r="P66" s="49"/>
      <c r="Q66" s="49"/>
      <c r="R66" s="49"/>
      <c r="S66" s="49">
        <v>20000</v>
      </c>
      <c r="T66" s="49"/>
      <c r="U66" s="49"/>
      <c r="V66" s="49"/>
      <c r="W66" s="49">
        <v>50000</v>
      </c>
      <c r="X66" s="52"/>
      <c r="Y66" s="52"/>
      <c r="Z66" s="52"/>
      <c r="AA66" s="1"/>
      <c r="AB66" s="1"/>
      <c r="AC66" s="1"/>
      <c r="AD66" s="1"/>
      <c r="AE66" s="1"/>
      <c r="AF66" s="1"/>
      <c r="AG66" s="1"/>
    </row>
    <row r="67" spans="1:50" x14ac:dyDescent="0.2">
      <c r="A67" s="1"/>
      <c r="B67" s="53"/>
      <c r="C67" s="54" t="s">
        <v>23</v>
      </c>
      <c r="D67" s="54" t="s">
        <v>24</v>
      </c>
      <c r="E67" s="54" t="s">
        <v>187</v>
      </c>
      <c r="F67" s="54" t="s">
        <v>188</v>
      </c>
      <c r="G67" s="54" t="s">
        <v>23</v>
      </c>
      <c r="H67" s="54" t="s">
        <v>24</v>
      </c>
      <c r="I67" s="54" t="s">
        <v>187</v>
      </c>
      <c r="J67" s="54" t="s">
        <v>188</v>
      </c>
      <c r="K67" s="54" t="s">
        <v>23</v>
      </c>
      <c r="L67" s="54" t="s">
        <v>24</v>
      </c>
      <c r="M67" s="54" t="s">
        <v>187</v>
      </c>
      <c r="N67" s="54" t="s">
        <v>188</v>
      </c>
      <c r="O67" s="54" t="s">
        <v>23</v>
      </c>
      <c r="P67" s="54" t="s">
        <v>24</v>
      </c>
      <c r="Q67" s="54" t="s">
        <v>187</v>
      </c>
      <c r="R67" s="54" t="s">
        <v>188</v>
      </c>
      <c r="S67" s="54" t="s">
        <v>23</v>
      </c>
      <c r="T67" s="54" t="s">
        <v>24</v>
      </c>
      <c r="U67" s="54" t="s">
        <v>187</v>
      </c>
      <c r="V67" s="54" t="s">
        <v>188</v>
      </c>
      <c r="W67" s="54" t="s">
        <v>23</v>
      </c>
      <c r="X67" s="54" t="s">
        <v>24</v>
      </c>
      <c r="Y67" s="54" t="s">
        <v>187</v>
      </c>
      <c r="Z67" s="54" t="s">
        <v>188</v>
      </c>
      <c r="AA67" s="1"/>
      <c r="AB67" s="1"/>
      <c r="AC67" s="1"/>
      <c r="AD67" s="1"/>
      <c r="AE67" s="1"/>
      <c r="AF67" s="1"/>
      <c r="AG67" s="1"/>
    </row>
    <row r="68" spans="1:50" x14ac:dyDescent="0.2">
      <c r="A68" s="1"/>
      <c r="B68" s="53"/>
      <c r="C68" s="55" t="s">
        <v>189</v>
      </c>
      <c r="D68" s="55" t="s">
        <v>27</v>
      </c>
      <c r="E68" s="55" t="s">
        <v>190</v>
      </c>
      <c r="F68" s="55" t="s">
        <v>191</v>
      </c>
      <c r="G68" s="55" t="s">
        <v>189</v>
      </c>
      <c r="H68" s="55" t="s">
        <v>27</v>
      </c>
      <c r="I68" s="55" t="s">
        <v>190</v>
      </c>
      <c r="J68" s="55" t="s">
        <v>191</v>
      </c>
      <c r="K68" s="55" t="s">
        <v>189</v>
      </c>
      <c r="L68" s="55" t="s">
        <v>27</v>
      </c>
      <c r="M68" s="55" t="s">
        <v>190</v>
      </c>
      <c r="N68" s="55" t="s">
        <v>191</v>
      </c>
      <c r="O68" s="55" t="s">
        <v>189</v>
      </c>
      <c r="P68" s="55" t="s">
        <v>27</v>
      </c>
      <c r="Q68" s="55" t="s">
        <v>190</v>
      </c>
      <c r="R68" s="55" t="s">
        <v>191</v>
      </c>
      <c r="S68" s="55" t="s">
        <v>189</v>
      </c>
      <c r="T68" s="55" t="s">
        <v>27</v>
      </c>
      <c r="U68" s="55" t="s">
        <v>190</v>
      </c>
      <c r="V68" s="55" t="s">
        <v>191</v>
      </c>
      <c r="W68" s="55" t="s">
        <v>189</v>
      </c>
      <c r="X68" s="55" t="s">
        <v>27</v>
      </c>
      <c r="Y68" s="55" t="s">
        <v>190</v>
      </c>
      <c r="Z68" s="55" t="s">
        <v>191</v>
      </c>
      <c r="AA68" s="1"/>
      <c r="AB68" s="1"/>
      <c r="AC68" s="1"/>
      <c r="AD68" s="1"/>
      <c r="AE68" s="1"/>
      <c r="AF68" s="1"/>
      <c r="AG68" s="1"/>
    </row>
    <row r="69" spans="1:50" x14ac:dyDescent="0.2">
      <c r="A69" s="1"/>
      <c r="B69" s="46" t="s">
        <v>192</v>
      </c>
      <c r="C69" s="44"/>
      <c r="D69" s="42"/>
      <c r="E69" s="42"/>
      <c r="F69" s="42"/>
      <c r="G69" s="40"/>
      <c r="H69" s="42"/>
      <c r="I69" s="42"/>
      <c r="J69" s="42"/>
      <c r="K69" s="40"/>
      <c r="L69" s="42"/>
      <c r="M69" s="42"/>
      <c r="N69" s="42"/>
      <c r="O69" s="40"/>
      <c r="P69" s="42"/>
      <c r="Q69" s="42"/>
      <c r="R69" s="42"/>
      <c r="S69" s="40"/>
      <c r="T69" s="42"/>
      <c r="U69" s="42"/>
      <c r="V69" s="42"/>
      <c r="W69" s="40"/>
      <c r="X69" s="42"/>
      <c r="Y69" s="42"/>
      <c r="Z69" s="42"/>
    </row>
    <row r="70" spans="1:50" x14ac:dyDescent="0.2">
      <c r="A70" s="1"/>
      <c r="B70" s="13" t="s">
        <v>193</v>
      </c>
      <c r="C70" s="40">
        <v>3191</v>
      </c>
      <c r="D70" s="56">
        <v>1691.23</v>
      </c>
      <c r="E70" s="56">
        <v>877.52500000000009</v>
      </c>
      <c r="F70" s="56">
        <v>297.82666666666671</v>
      </c>
      <c r="G70" s="40">
        <v>2578</v>
      </c>
      <c r="H70" s="56">
        <v>1366.3400000000001</v>
      </c>
      <c r="I70" s="56">
        <v>708.95</v>
      </c>
      <c r="J70" s="56">
        <v>240.61333333333337</v>
      </c>
      <c r="K70" s="40">
        <v>2206</v>
      </c>
      <c r="L70" s="56">
        <v>1169.18</v>
      </c>
      <c r="M70" s="56">
        <v>606.65000000000009</v>
      </c>
      <c r="N70" s="56">
        <v>205.89333333333337</v>
      </c>
      <c r="O70" s="40">
        <v>1753</v>
      </c>
      <c r="P70" s="56">
        <v>929.09</v>
      </c>
      <c r="Q70" s="56">
        <v>482.07500000000005</v>
      </c>
      <c r="R70" s="56">
        <v>163.61333333333337</v>
      </c>
      <c r="S70" s="40">
        <v>1315</v>
      </c>
      <c r="T70" s="56">
        <v>696.95</v>
      </c>
      <c r="U70" s="56">
        <v>361.62500000000006</v>
      </c>
      <c r="V70" s="56">
        <v>122.73333333333333</v>
      </c>
      <c r="W70" s="40">
        <v>824</v>
      </c>
      <c r="X70" s="56">
        <v>436.72</v>
      </c>
      <c r="Y70" s="56">
        <v>226.60000000000002</v>
      </c>
      <c r="Z70" s="56">
        <v>76.90666666666668</v>
      </c>
      <c r="AA70" s="1" t="b">
        <v>1</v>
      </c>
      <c r="AB70" s="6" t="b">
        <v>1</v>
      </c>
      <c r="AC70" s="6" t="b">
        <v>1</v>
      </c>
      <c r="AD70" s="6" t="b">
        <v>1</v>
      </c>
      <c r="AE70" s="6" t="b">
        <v>1</v>
      </c>
      <c r="AF70" s="6" t="b">
        <v>1</v>
      </c>
      <c r="AG70" s="6" t="b">
        <v>1</v>
      </c>
      <c r="AH70" t="b">
        <v>1</v>
      </c>
      <c r="AI70" t="b">
        <v>1</v>
      </c>
      <c r="AJ70" t="b">
        <v>1</v>
      </c>
      <c r="AK70" t="b">
        <v>1</v>
      </c>
      <c r="AL70" t="b">
        <v>1</v>
      </c>
      <c r="AM70" t="b">
        <v>1</v>
      </c>
      <c r="AN70" t="b">
        <v>1</v>
      </c>
      <c r="AO70" t="b">
        <v>1</v>
      </c>
      <c r="AP70" t="b">
        <v>1</v>
      </c>
      <c r="AQ70" t="b">
        <v>1</v>
      </c>
      <c r="AR70" t="b">
        <v>1</v>
      </c>
      <c r="AS70" t="b">
        <v>1</v>
      </c>
      <c r="AT70" t="b">
        <v>1</v>
      </c>
      <c r="AU70" t="b">
        <v>1</v>
      </c>
      <c r="AV70" t="b">
        <v>1</v>
      </c>
      <c r="AW70" t="b">
        <v>1</v>
      </c>
      <c r="AX70" t="b">
        <v>1</v>
      </c>
    </row>
    <row r="71" spans="1:50" x14ac:dyDescent="0.2">
      <c r="A71" s="1"/>
      <c r="B71" s="13" t="s">
        <v>194</v>
      </c>
      <c r="C71" s="57">
        <v>5612</v>
      </c>
      <c r="D71" s="58">
        <v>2974.36</v>
      </c>
      <c r="E71" s="58">
        <v>1543.3000000000002</v>
      </c>
      <c r="F71" s="58">
        <v>523.78666666666675</v>
      </c>
      <c r="G71" s="57">
        <v>4400</v>
      </c>
      <c r="H71" s="58">
        <v>2332</v>
      </c>
      <c r="I71" s="58">
        <v>1210</v>
      </c>
      <c r="J71" s="58">
        <v>410.66666666666674</v>
      </c>
      <c r="K71" s="57">
        <v>3794</v>
      </c>
      <c r="L71" s="58">
        <v>2010.8200000000002</v>
      </c>
      <c r="M71" s="58">
        <v>1043.3500000000001</v>
      </c>
      <c r="N71" s="58">
        <v>354.10666666666674</v>
      </c>
      <c r="O71" s="57">
        <v>2935</v>
      </c>
      <c r="P71" s="58">
        <v>1555.5500000000002</v>
      </c>
      <c r="Q71" s="58">
        <v>807.12500000000011</v>
      </c>
      <c r="R71" s="58">
        <v>273.93333333333339</v>
      </c>
      <c r="S71" s="57">
        <v>2120</v>
      </c>
      <c r="T71" s="58">
        <v>1123.6000000000001</v>
      </c>
      <c r="U71" s="58">
        <v>583</v>
      </c>
      <c r="V71" s="58">
        <v>197.86666666666667</v>
      </c>
      <c r="W71" s="57">
        <v>1215</v>
      </c>
      <c r="X71" s="58">
        <v>643.95000000000005</v>
      </c>
      <c r="Y71" s="58">
        <v>334.125</v>
      </c>
      <c r="Z71" s="58">
        <v>113.4</v>
      </c>
      <c r="AA71" s="1" t="b">
        <v>1</v>
      </c>
      <c r="AB71" s="6" t="b">
        <v>1</v>
      </c>
      <c r="AC71" s="6" t="b">
        <v>1</v>
      </c>
      <c r="AD71" s="6" t="b">
        <v>1</v>
      </c>
      <c r="AE71" s="6" t="b">
        <v>1</v>
      </c>
      <c r="AF71" s="6" t="b">
        <v>1</v>
      </c>
      <c r="AG71" s="6" t="b">
        <v>1</v>
      </c>
      <c r="AH71" t="b">
        <v>1</v>
      </c>
      <c r="AI71" t="b">
        <v>1</v>
      </c>
      <c r="AJ71" t="b">
        <v>1</v>
      </c>
      <c r="AK71" t="b">
        <v>1</v>
      </c>
      <c r="AL71" t="b">
        <v>1</v>
      </c>
      <c r="AM71" t="b">
        <v>1</v>
      </c>
      <c r="AN71" t="b">
        <v>1</v>
      </c>
      <c r="AO71" t="b">
        <v>1</v>
      </c>
      <c r="AP71" t="b">
        <v>1</v>
      </c>
      <c r="AQ71" t="b">
        <v>1</v>
      </c>
      <c r="AR71" t="b">
        <v>1</v>
      </c>
      <c r="AS71" t="b">
        <v>1</v>
      </c>
      <c r="AT71" t="b">
        <v>1</v>
      </c>
      <c r="AU71" t="b">
        <v>1</v>
      </c>
      <c r="AV71" t="b">
        <v>1</v>
      </c>
      <c r="AW71" t="b">
        <v>1</v>
      </c>
      <c r="AX71" t="b">
        <v>1</v>
      </c>
    </row>
    <row r="72" spans="1:50" x14ac:dyDescent="0.2">
      <c r="A72" s="1"/>
      <c r="B72" s="13" t="s">
        <v>195</v>
      </c>
      <c r="C72" s="57">
        <v>8026</v>
      </c>
      <c r="D72" s="58">
        <v>4253.7800000000007</v>
      </c>
      <c r="E72" s="58">
        <v>2207.15</v>
      </c>
      <c r="F72" s="58">
        <v>749.09333333333348</v>
      </c>
      <c r="G72" s="57">
        <v>6224</v>
      </c>
      <c r="H72" s="58">
        <v>3298.7200000000003</v>
      </c>
      <c r="I72" s="58">
        <v>1711.6000000000001</v>
      </c>
      <c r="J72" s="58">
        <v>580.90666666666664</v>
      </c>
      <c r="K72" s="57">
        <v>5365</v>
      </c>
      <c r="L72" s="58">
        <v>2843.4500000000003</v>
      </c>
      <c r="M72" s="58">
        <v>1475.3750000000002</v>
      </c>
      <c r="N72" s="58">
        <v>500.73333333333335</v>
      </c>
      <c r="O72" s="57">
        <v>4116</v>
      </c>
      <c r="P72" s="58">
        <v>2181.48</v>
      </c>
      <c r="Q72" s="58">
        <v>1131.9000000000001</v>
      </c>
      <c r="R72" s="58">
        <v>384.16</v>
      </c>
      <c r="S72" s="57">
        <v>2926</v>
      </c>
      <c r="T72" s="58">
        <v>1550.78</v>
      </c>
      <c r="U72" s="58">
        <v>804.65000000000009</v>
      </c>
      <c r="V72" s="58">
        <v>273.09333333333336</v>
      </c>
      <c r="W72" s="57">
        <v>1612</v>
      </c>
      <c r="X72" s="58">
        <v>854.36</v>
      </c>
      <c r="Y72" s="58">
        <v>443.3</v>
      </c>
      <c r="Z72" s="58">
        <v>150.45333333333335</v>
      </c>
      <c r="AA72" s="1" t="b">
        <v>1</v>
      </c>
      <c r="AB72" s="6" t="b">
        <v>1</v>
      </c>
      <c r="AC72" s="6" t="b">
        <v>1</v>
      </c>
      <c r="AD72" s="6" t="b">
        <v>1</v>
      </c>
      <c r="AE72" s="6" t="b">
        <v>1</v>
      </c>
      <c r="AF72" s="6" t="b">
        <v>1</v>
      </c>
      <c r="AG72" s="6" t="b">
        <v>1</v>
      </c>
      <c r="AH72" t="b">
        <v>1</v>
      </c>
      <c r="AI72" t="b">
        <v>1</v>
      </c>
      <c r="AJ72" t="b">
        <v>1</v>
      </c>
      <c r="AK72" t="b">
        <v>1</v>
      </c>
      <c r="AL72" t="b">
        <v>1</v>
      </c>
      <c r="AM72" t="b">
        <v>1</v>
      </c>
      <c r="AN72" t="b">
        <v>1</v>
      </c>
      <c r="AO72" t="b">
        <v>1</v>
      </c>
      <c r="AP72" t="b">
        <v>1</v>
      </c>
      <c r="AQ72" t="b">
        <v>1</v>
      </c>
      <c r="AR72" t="b">
        <v>1</v>
      </c>
      <c r="AS72" t="b">
        <v>1</v>
      </c>
      <c r="AT72" t="b">
        <v>1</v>
      </c>
      <c r="AU72" t="b">
        <v>1</v>
      </c>
      <c r="AV72" t="b">
        <v>1</v>
      </c>
      <c r="AW72" t="b">
        <v>1</v>
      </c>
      <c r="AX72" t="b">
        <v>1</v>
      </c>
    </row>
    <row r="73" spans="1:50" x14ac:dyDescent="0.2">
      <c r="A73" s="1"/>
      <c r="B73" s="43" t="s">
        <v>196</v>
      </c>
      <c r="D73" s="58"/>
      <c r="E73" s="58"/>
      <c r="F73" s="58"/>
      <c r="H73" s="58"/>
      <c r="I73" s="58"/>
      <c r="J73" s="58"/>
      <c r="L73" s="58"/>
      <c r="M73" s="58"/>
      <c r="N73" s="58"/>
      <c r="P73" s="58"/>
      <c r="Q73" s="58"/>
      <c r="R73" s="58"/>
      <c r="T73" s="58"/>
      <c r="U73" s="58"/>
      <c r="V73" s="58"/>
      <c r="X73" s="58"/>
      <c r="Y73" s="58"/>
      <c r="Z73" s="58"/>
      <c r="AA73" t="b">
        <v>1</v>
      </c>
      <c r="AB73" t="b">
        <v>1</v>
      </c>
      <c r="AC73" t="b">
        <v>1</v>
      </c>
      <c r="AD73" t="b">
        <v>1</v>
      </c>
      <c r="AE73" t="b">
        <v>1</v>
      </c>
      <c r="AF73" t="b">
        <v>1</v>
      </c>
      <c r="AG73" t="b">
        <v>1</v>
      </c>
      <c r="AH73" t="b">
        <v>1</v>
      </c>
      <c r="AI73" t="b">
        <v>1</v>
      </c>
      <c r="AJ73" t="b">
        <v>1</v>
      </c>
      <c r="AK73" t="b">
        <v>1</v>
      </c>
      <c r="AL73" t="b">
        <v>1</v>
      </c>
      <c r="AM73" t="b">
        <v>1</v>
      </c>
      <c r="AN73" t="b">
        <v>1</v>
      </c>
      <c r="AO73" t="b">
        <v>1</v>
      </c>
      <c r="AP73" t="b">
        <v>1</v>
      </c>
      <c r="AQ73" t="b">
        <v>1</v>
      </c>
      <c r="AR73" t="b">
        <v>1</v>
      </c>
      <c r="AS73" t="b">
        <v>1</v>
      </c>
      <c r="AT73" t="b">
        <v>1</v>
      </c>
      <c r="AU73" t="b">
        <v>1</v>
      </c>
      <c r="AV73" t="b">
        <v>1</v>
      </c>
      <c r="AW73" t="b">
        <v>1</v>
      </c>
      <c r="AX73" t="b">
        <v>1</v>
      </c>
    </row>
    <row r="74" spans="1:50" x14ac:dyDescent="0.2">
      <c r="A74" s="1"/>
      <c r="B74" s="47" t="s">
        <v>197</v>
      </c>
      <c r="D74" s="58"/>
      <c r="E74" s="58"/>
      <c r="F74" s="58"/>
      <c r="H74" s="58"/>
      <c r="I74" s="58"/>
      <c r="J74" s="58"/>
      <c r="L74" s="58"/>
      <c r="M74" s="58"/>
      <c r="N74" s="58"/>
      <c r="P74" s="58"/>
      <c r="Q74" s="58"/>
      <c r="R74" s="58"/>
      <c r="T74" s="58"/>
      <c r="U74" s="58"/>
      <c r="V74" s="58"/>
      <c r="X74" s="58"/>
      <c r="Y74" s="58"/>
      <c r="Z74" s="58"/>
      <c r="AA74" t="b">
        <v>1</v>
      </c>
      <c r="AB74" t="b">
        <v>1</v>
      </c>
      <c r="AC74" t="b">
        <v>1</v>
      </c>
      <c r="AD74" t="b">
        <v>1</v>
      </c>
      <c r="AE74" t="b">
        <v>1</v>
      </c>
      <c r="AF74" t="b">
        <v>1</v>
      </c>
      <c r="AG74" t="b">
        <v>1</v>
      </c>
      <c r="AH74" t="b">
        <v>1</v>
      </c>
      <c r="AI74" t="b">
        <v>1</v>
      </c>
      <c r="AJ74" t="b">
        <v>1</v>
      </c>
      <c r="AK74" t="b">
        <v>1</v>
      </c>
      <c r="AL74" t="b">
        <v>1</v>
      </c>
      <c r="AM74" t="b">
        <v>1</v>
      </c>
      <c r="AN74" t="b">
        <v>1</v>
      </c>
      <c r="AO74" t="b">
        <v>1</v>
      </c>
      <c r="AP74" t="b">
        <v>1</v>
      </c>
      <c r="AQ74" t="b">
        <v>1</v>
      </c>
      <c r="AR74" t="b">
        <v>1</v>
      </c>
      <c r="AS74" t="b">
        <v>1</v>
      </c>
      <c r="AT74" t="b">
        <v>1</v>
      </c>
      <c r="AU74" t="b">
        <v>1</v>
      </c>
      <c r="AV74" t="b">
        <v>1</v>
      </c>
      <c r="AW74" t="b">
        <v>1</v>
      </c>
      <c r="AX74" t="b">
        <v>1</v>
      </c>
    </row>
    <row r="75" spans="1:50" x14ac:dyDescent="0.2">
      <c r="A75" s="1"/>
      <c r="B75" s="13" t="s">
        <v>193</v>
      </c>
      <c r="C75" s="57">
        <v>4035</v>
      </c>
      <c r="D75" s="58">
        <v>2138.5500000000002</v>
      </c>
      <c r="E75" s="58">
        <v>1109.625</v>
      </c>
      <c r="F75" s="58">
        <v>376.6</v>
      </c>
      <c r="G75" s="57">
        <v>3257</v>
      </c>
      <c r="H75" s="58">
        <v>1726.21</v>
      </c>
      <c r="I75" s="58">
        <v>895.67500000000007</v>
      </c>
      <c r="J75" s="58">
        <v>303.98666666666674</v>
      </c>
      <c r="K75" s="57">
        <v>2751</v>
      </c>
      <c r="L75" s="58">
        <v>1458.03</v>
      </c>
      <c r="M75" s="58">
        <v>756.52500000000009</v>
      </c>
      <c r="N75" s="58">
        <v>256.76000000000005</v>
      </c>
      <c r="O75" s="57">
        <v>2163</v>
      </c>
      <c r="P75" s="58">
        <v>1146.3900000000001</v>
      </c>
      <c r="Q75" s="58">
        <v>594.82500000000005</v>
      </c>
      <c r="R75" s="58">
        <v>201.88000000000002</v>
      </c>
      <c r="S75" s="57">
        <v>1593</v>
      </c>
      <c r="T75" s="58">
        <v>844.29000000000008</v>
      </c>
      <c r="U75" s="58">
        <v>438.07500000000005</v>
      </c>
      <c r="V75" s="58">
        <v>148.68</v>
      </c>
      <c r="W75" s="57">
        <v>963</v>
      </c>
      <c r="X75" s="58">
        <v>510.39000000000004</v>
      </c>
      <c r="Y75" s="58">
        <v>264.82500000000005</v>
      </c>
      <c r="Z75" s="58">
        <v>89.88000000000001</v>
      </c>
      <c r="AA75" s="1" t="b">
        <v>1</v>
      </c>
      <c r="AB75" s="6" t="b">
        <v>1</v>
      </c>
      <c r="AC75" s="6" t="b">
        <v>1</v>
      </c>
      <c r="AD75" s="6" t="b">
        <v>1</v>
      </c>
      <c r="AE75" s="6" t="b">
        <v>1</v>
      </c>
      <c r="AF75" s="6" t="b">
        <v>1</v>
      </c>
      <c r="AG75" s="6" t="b">
        <v>1</v>
      </c>
      <c r="AH75" t="b">
        <v>1</v>
      </c>
      <c r="AI75" t="b">
        <v>1</v>
      </c>
      <c r="AJ75" t="b">
        <v>1</v>
      </c>
      <c r="AK75" t="b">
        <v>1</v>
      </c>
      <c r="AL75" t="b">
        <v>1</v>
      </c>
      <c r="AM75" t="b">
        <v>1</v>
      </c>
      <c r="AN75" t="b">
        <v>1</v>
      </c>
      <c r="AO75" t="b">
        <v>1</v>
      </c>
      <c r="AP75" t="b">
        <v>1</v>
      </c>
      <c r="AQ75" t="b">
        <v>1</v>
      </c>
      <c r="AR75" t="b">
        <v>1</v>
      </c>
      <c r="AS75" t="b">
        <v>1</v>
      </c>
      <c r="AT75" t="b">
        <v>1</v>
      </c>
      <c r="AU75" t="b">
        <v>1</v>
      </c>
      <c r="AV75" t="b">
        <v>1</v>
      </c>
      <c r="AW75" t="b">
        <v>1</v>
      </c>
      <c r="AX75" t="b">
        <v>1</v>
      </c>
    </row>
    <row r="76" spans="1:50" x14ac:dyDescent="0.2">
      <c r="A76" s="1"/>
      <c r="B76" s="13" t="s">
        <v>194</v>
      </c>
      <c r="C76" s="57">
        <v>6452</v>
      </c>
      <c r="D76" s="58">
        <v>3419.56</v>
      </c>
      <c r="E76" s="58">
        <v>1774.3000000000002</v>
      </c>
      <c r="F76" s="58">
        <v>602.18666666666672</v>
      </c>
      <c r="G76" s="57">
        <v>5075</v>
      </c>
      <c r="H76" s="58">
        <v>2689.75</v>
      </c>
      <c r="I76" s="58">
        <v>1395.625</v>
      </c>
      <c r="J76" s="58">
        <v>473.66666666666674</v>
      </c>
      <c r="K76" s="57">
        <v>4346</v>
      </c>
      <c r="L76" s="58">
        <v>2303.38</v>
      </c>
      <c r="M76" s="58">
        <v>1195.1500000000001</v>
      </c>
      <c r="N76" s="58">
        <v>405.62666666666672</v>
      </c>
      <c r="O76" s="57">
        <v>3342</v>
      </c>
      <c r="P76" s="58">
        <v>1771.26</v>
      </c>
      <c r="Q76" s="58">
        <v>919.05000000000007</v>
      </c>
      <c r="R76" s="58">
        <v>311.92</v>
      </c>
      <c r="S76" s="57">
        <v>2396</v>
      </c>
      <c r="T76" s="58">
        <v>1269.8800000000001</v>
      </c>
      <c r="U76" s="58">
        <v>658.90000000000009</v>
      </c>
      <c r="V76" s="58">
        <v>223.62666666666667</v>
      </c>
      <c r="W76" s="57">
        <v>1349</v>
      </c>
      <c r="X76" s="58">
        <v>714.97</v>
      </c>
      <c r="Y76" s="58">
        <v>370.97500000000002</v>
      </c>
      <c r="Z76" s="58">
        <v>125.90666666666668</v>
      </c>
      <c r="AA76" s="1" t="b">
        <v>1</v>
      </c>
      <c r="AB76" s="6" t="b">
        <v>1</v>
      </c>
      <c r="AC76" s="6" t="b">
        <v>1</v>
      </c>
      <c r="AD76" s="6" t="b">
        <v>1</v>
      </c>
      <c r="AE76" s="6" t="b">
        <v>1</v>
      </c>
      <c r="AF76" s="6" t="b">
        <v>1</v>
      </c>
      <c r="AG76" s="6" t="b">
        <v>1</v>
      </c>
      <c r="AH76" t="b">
        <v>1</v>
      </c>
      <c r="AI76" t="b">
        <v>1</v>
      </c>
      <c r="AJ76" t="b">
        <v>1</v>
      </c>
      <c r="AK76" t="b">
        <v>1</v>
      </c>
      <c r="AL76" t="b">
        <v>1</v>
      </c>
      <c r="AM76" t="b">
        <v>1</v>
      </c>
      <c r="AN76" t="b">
        <v>1</v>
      </c>
      <c r="AO76" t="b">
        <v>1</v>
      </c>
      <c r="AP76" t="b">
        <v>1</v>
      </c>
      <c r="AQ76" t="b">
        <v>1</v>
      </c>
      <c r="AR76" t="b">
        <v>1</v>
      </c>
      <c r="AS76" t="b">
        <v>1</v>
      </c>
      <c r="AT76" t="b">
        <v>1</v>
      </c>
      <c r="AU76" t="b">
        <v>1</v>
      </c>
      <c r="AV76" t="b">
        <v>1</v>
      </c>
      <c r="AW76" t="b">
        <v>1</v>
      </c>
      <c r="AX76" t="b">
        <v>1</v>
      </c>
    </row>
    <row r="77" spans="1:50" x14ac:dyDescent="0.2">
      <c r="A77" s="1"/>
      <c r="B77" s="13" t="s">
        <v>195</v>
      </c>
      <c r="C77" s="57">
        <v>8870</v>
      </c>
      <c r="D77" s="58">
        <v>4701.1000000000004</v>
      </c>
      <c r="E77" s="58">
        <v>2439.25</v>
      </c>
      <c r="F77" s="58">
        <v>827.86666666666667</v>
      </c>
      <c r="G77" s="57">
        <v>6886</v>
      </c>
      <c r="H77" s="58">
        <v>3649.5800000000004</v>
      </c>
      <c r="I77" s="58">
        <v>1893.65</v>
      </c>
      <c r="J77" s="58">
        <v>642.69333333333338</v>
      </c>
      <c r="K77" s="57">
        <v>5915</v>
      </c>
      <c r="L77" s="58">
        <v>3134.9500000000003</v>
      </c>
      <c r="M77" s="58">
        <v>1626.6250000000002</v>
      </c>
      <c r="N77" s="58">
        <v>552.06666666666672</v>
      </c>
      <c r="O77" s="57">
        <v>4535</v>
      </c>
      <c r="P77" s="58">
        <v>2403.5500000000002</v>
      </c>
      <c r="Q77" s="58">
        <v>1247.125</v>
      </c>
      <c r="R77" s="58">
        <v>423.26666666666671</v>
      </c>
      <c r="S77" s="57">
        <v>3205</v>
      </c>
      <c r="T77" s="58">
        <v>1698.65</v>
      </c>
      <c r="U77" s="58">
        <v>881.37500000000011</v>
      </c>
      <c r="V77" s="58">
        <v>299.13333333333333</v>
      </c>
      <c r="W77" s="57">
        <v>1750</v>
      </c>
      <c r="X77" s="58">
        <v>927.5</v>
      </c>
      <c r="Y77" s="58">
        <v>481.25000000000006</v>
      </c>
      <c r="Z77" s="58">
        <v>163.33333333333337</v>
      </c>
      <c r="AA77" s="1" t="b">
        <v>1</v>
      </c>
      <c r="AB77" s="6" t="b">
        <v>1</v>
      </c>
      <c r="AC77" s="6" t="b">
        <v>1</v>
      </c>
      <c r="AD77" s="6" t="b">
        <v>1</v>
      </c>
      <c r="AE77" s="6" t="b">
        <v>1</v>
      </c>
      <c r="AF77" s="6" t="b">
        <v>1</v>
      </c>
      <c r="AG77" s="6" t="b">
        <v>1</v>
      </c>
      <c r="AH77" t="b">
        <v>1</v>
      </c>
      <c r="AI77" t="b">
        <v>1</v>
      </c>
      <c r="AJ77" t="b">
        <v>1</v>
      </c>
      <c r="AK77" t="b">
        <v>1</v>
      </c>
      <c r="AL77" t="b">
        <v>1</v>
      </c>
      <c r="AM77" t="b">
        <v>1</v>
      </c>
      <c r="AN77" t="b">
        <v>1</v>
      </c>
      <c r="AO77" t="b">
        <v>1</v>
      </c>
      <c r="AP77" t="b">
        <v>1</v>
      </c>
      <c r="AQ77" t="b">
        <v>1</v>
      </c>
      <c r="AR77" t="b">
        <v>1</v>
      </c>
      <c r="AS77" t="b">
        <v>1</v>
      </c>
      <c r="AT77" t="b">
        <v>1</v>
      </c>
      <c r="AU77" t="b">
        <v>1</v>
      </c>
      <c r="AV77" t="b">
        <v>1</v>
      </c>
      <c r="AW77" t="b">
        <v>1</v>
      </c>
      <c r="AX77" t="b">
        <v>1</v>
      </c>
    </row>
    <row r="79" spans="1:50" x14ac:dyDescent="0.2">
      <c r="B79" s="126" t="s">
        <v>198</v>
      </c>
      <c r="C79" s="126"/>
      <c r="D79" s="126"/>
      <c r="E79" s="126"/>
      <c r="F79" s="126"/>
    </row>
    <row r="82" spans="1:50" ht="19" x14ac:dyDescent="0.2">
      <c r="B82" s="16" t="s">
        <v>202</v>
      </c>
    </row>
    <row r="84" spans="1:50" x14ac:dyDescent="0.2">
      <c r="B84" s="8" t="s">
        <v>5</v>
      </c>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50" x14ac:dyDescent="0.2">
      <c r="B85" s="10" t="s">
        <v>185</v>
      </c>
      <c r="C85" s="49">
        <v>2000</v>
      </c>
      <c r="D85" s="50"/>
      <c r="E85" s="50"/>
      <c r="F85" s="50"/>
      <c r="G85" s="49">
        <v>3500</v>
      </c>
      <c r="H85" s="50"/>
      <c r="I85" s="50"/>
      <c r="J85" s="50"/>
      <c r="K85" s="49">
        <v>5000</v>
      </c>
      <c r="L85" s="50"/>
      <c r="M85" s="50"/>
      <c r="N85" s="50"/>
      <c r="O85" s="49">
        <v>10000</v>
      </c>
      <c r="P85" s="50"/>
      <c r="Q85" s="50"/>
      <c r="R85" s="50"/>
      <c r="S85" s="49">
        <v>20000</v>
      </c>
      <c r="T85" s="50"/>
      <c r="U85" s="50"/>
      <c r="V85" s="50"/>
      <c r="W85" s="49">
        <v>50000</v>
      </c>
      <c r="X85" s="50"/>
      <c r="Y85" s="50"/>
      <c r="Z85" s="50"/>
    </row>
    <row r="86" spans="1:50" x14ac:dyDescent="0.2">
      <c r="A86" s="1"/>
      <c r="B86" s="10" t="s">
        <v>186</v>
      </c>
      <c r="C86" s="49">
        <v>2000</v>
      </c>
      <c r="D86" s="51"/>
      <c r="E86" s="51"/>
      <c r="F86" s="51"/>
      <c r="G86" s="49">
        <v>3500</v>
      </c>
      <c r="H86" s="49"/>
      <c r="I86" s="49"/>
      <c r="J86" s="49"/>
      <c r="K86" s="49">
        <v>5000</v>
      </c>
      <c r="L86" s="49"/>
      <c r="M86" s="49"/>
      <c r="N86" s="49"/>
      <c r="O86" s="49">
        <v>10000</v>
      </c>
      <c r="P86" s="49"/>
      <c r="Q86" s="49"/>
      <c r="R86" s="49"/>
      <c r="S86" s="49">
        <v>20000</v>
      </c>
      <c r="T86" s="49"/>
      <c r="U86" s="49"/>
      <c r="V86" s="49"/>
      <c r="W86" s="49">
        <v>50000</v>
      </c>
      <c r="X86" s="52"/>
      <c r="Y86" s="52"/>
      <c r="Z86" s="52"/>
      <c r="AA86" s="1"/>
      <c r="AB86" s="1"/>
      <c r="AC86" s="1"/>
      <c r="AD86" s="1"/>
      <c r="AE86" s="1"/>
      <c r="AF86" s="1"/>
      <c r="AG86" s="1"/>
    </row>
    <row r="87" spans="1:50" x14ac:dyDescent="0.2">
      <c r="A87" s="1"/>
      <c r="B87" s="53"/>
      <c r="C87" s="54" t="s">
        <v>23</v>
      </c>
      <c r="D87" s="54" t="s">
        <v>24</v>
      </c>
      <c r="E87" s="54" t="s">
        <v>187</v>
      </c>
      <c r="F87" s="54" t="s">
        <v>188</v>
      </c>
      <c r="G87" s="54" t="s">
        <v>23</v>
      </c>
      <c r="H87" s="54" t="s">
        <v>24</v>
      </c>
      <c r="I87" s="54" t="s">
        <v>187</v>
      </c>
      <c r="J87" s="54" t="s">
        <v>188</v>
      </c>
      <c r="K87" s="54" t="s">
        <v>23</v>
      </c>
      <c r="L87" s="54" t="s">
        <v>24</v>
      </c>
      <c r="M87" s="54" t="s">
        <v>187</v>
      </c>
      <c r="N87" s="54" t="s">
        <v>188</v>
      </c>
      <c r="O87" s="54" t="s">
        <v>23</v>
      </c>
      <c r="P87" s="54" t="s">
        <v>24</v>
      </c>
      <c r="Q87" s="54" t="s">
        <v>187</v>
      </c>
      <c r="R87" s="54" t="s">
        <v>188</v>
      </c>
      <c r="S87" s="54" t="s">
        <v>23</v>
      </c>
      <c r="T87" s="54" t="s">
        <v>24</v>
      </c>
      <c r="U87" s="54" t="s">
        <v>187</v>
      </c>
      <c r="V87" s="54" t="s">
        <v>188</v>
      </c>
      <c r="W87" s="54" t="s">
        <v>23</v>
      </c>
      <c r="X87" s="54" t="s">
        <v>24</v>
      </c>
      <c r="Y87" s="54" t="s">
        <v>187</v>
      </c>
      <c r="Z87" s="54" t="s">
        <v>188</v>
      </c>
      <c r="AA87" s="1"/>
      <c r="AB87" s="1"/>
      <c r="AC87" s="1"/>
      <c r="AD87" s="1"/>
      <c r="AE87" s="1"/>
      <c r="AF87" s="1"/>
      <c r="AG87" s="1"/>
    </row>
    <row r="88" spans="1:50" x14ac:dyDescent="0.2">
      <c r="A88" s="1"/>
      <c r="B88" s="53"/>
      <c r="C88" s="55" t="s">
        <v>189</v>
      </c>
      <c r="D88" s="55" t="s">
        <v>27</v>
      </c>
      <c r="E88" s="55" t="s">
        <v>190</v>
      </c>
      <c r="F88" s="55" t="s">
        <v>191</v>
      </c>
      <c r="G88" s="55" t="s">
        <v>189</v>
      </c>
      <c r="H88" s="55" t="s">
        <v>27</v>
      </c>
      <c r="I88" s="55" t="s">
        <v>190</v>
      </c>
      <c r="J88" s="55" t="s">
        <v>191</v>
      </c>
      <c r="K88" s="55" t="s">
        <v>189</v>
      </c>
      <c r="L88" s="55" t="s">
        <v>27</v>
      </c>
      <c r="M88" s="55" t="s">
        <v>190</v>
      </c>
      <c r="N88" s="55" t="s">
        <v>191</v>
      </c>
      <c r="O88" s="55" t="s">
        <v>189</v>
      </c>
      <c r="P88" s="55" t="s">
        <v>27</v>
      </c>
      <c r="Q88" s="55" t="s">
        <v>190</v>
      </c>
      <c r="R88" s="55" t="s">
        <v>191</v>
      </c>
      <c r="S88" s="55" t="s">
        <v>189</v>
      </c>
      <c r="T88" s="55" t="s">
        <v>27</v>
      </c>
      <c r="U88" s="55" t="s">
        <v>190</v>
      </c>
      <c r="V88" s="55" t="s">
        <v>191</v>
      </c>
      <c r="W88" s="55" t="s">
        <v>189</v>
      </c>
      <c r="X88" s="55" t="s">
        <v>27</v>
      </c>
      <c r="Y88" s="55" t="s">
        <v>190</v>
      </c>
      <c r="Z88" s="55" t="s">
        <v>191</v>
      </c>
      <c r="AA88" s="1"/>
      <c r="AB88" s="1"/>
      <c r="AC88" s="1"/>
      <c r="AD88" s="1"/>
      <c r="AE88" s="1"/>
      <c r="AF88" s="1"/>
      <c r="AG88" s="1"/>
    </row>
    <row r="89" spans="1:50" x14ac:dyDescent="0.2">
      <c r="A89" s="1"/>
      <c r="B89" s="46" t="s">
        <v>192</v>
      </c>
      <c r="C89" s="44"/>
      <c r="D89" s="42"/>
      <c r="E89" s="42"/>
      <c r="F89" s="42"/>
      <c r="G89" s="40"/>
      <c r="H89" s="42"/>
      <c r="I89" s="42"/>
      <c r="J89" s="42"/>
      <c r="K89" s="40"/>
      <c r="L89" s="42"/>
      <c r="M89" s="42"/>
      <c r="N89" s="42"/>
      <c r="O89" s="40"/>
      <c r="P89" s="42"/>
      <c r="Q89" s="42"/>
      <c r="R89" s="42"/>
      <c r="S89" s="40"/>
      <c r="T89" s="42"/>
      <c r="U89" s="42"/>
      <c r="V89" s="42"/>
      <c r="W89" s="40"/>
      <c r="X89" s="42"/>
      <c r="Y89" s="42"/>
      <c r="Z89" s="42"/>
    </row>
    <row r="90" spans="1:50" x14ac:dyDescent="0.2">
      <c r="A90" s="1"/>
      <c r="B90" s="13" t="s">
        <v>193</v>
      </c>
      <c r="C90" s="40">
        <v>2255</v>
      </c>
      <c r="D90" s="56">
        <v>1195.1500000000001</v>
      </c>
      <c r="E90" s="56">
        <v>620.125</v>
      </c>
      <c r="F90" s="56">
        <v>210.46666666666667</v>
      </c>
      <c r="G90" s="40">
        <v>1964</v>
      </c>
      <c r="H90" s="56">
        <v>1040.92</v>
      </c>
      <c r="I90" s="56">
        <v>540.1</v>
      </c>
      <c r="J90" s="56">
        <v>183.30666666666667</v>
      </c>
      <c r="K90" s="40">
        <v>1682</v>
      </c>
      <c r="L90" s="56">
        <v>891.46</v>
      </c>
      <c r="M90" s="56">
        <v>462.55</v>
      </c>
      <c r="N90" s="56">
        <v>156.98666666666668</v>
      </c>
      <c r="O90" s="40">
        <v>1292</v>
      </c>
      <c r="P90" s="56">
        <v>684.76</v>
      </c>
      <c r="Q90" s="56">
        <v>355.3</v>
      </c>
      <c r="R90" s="56">
        <v>120.58666666666669</v>
      </c>
      <c r="S90" s="40">
        <v>917</v>
      </c>
      <c r="T90" s="56">
        <v>486.01000000000005</v>
      </c>
      <c r="U90" s="56">
        <v>252.17500000000001</v>
      </c>
      <c r="V90" s="56">
        <v>85.586666666666673</v>
      </c>
      <c r="W90" s="40">
        <v>516</v>
      </c>
      <c r="X90" s="56">
        <v>273.48</v>
      </c>
      <c r="Y90" s="56">
        <v>141.9</v>
      </c>
      <c r="Z90" s="56">
        <v>48.160000000000004</v>
      </c>
      <c r="AA90" s="1" t="b">
        <v>1</v>
      </c>
      <c r="AB90" s="6" t="b">
        <v>1</v>
      </c>
      <c r="AC90" s="6" t="b">
        <v>1</v>
      </c>
      <c r="AD90" s="6" t="b">
        <v>1</v>
      </c>
      <c r="AE90" s="6" t="b">
        <v>1</v>
      </c>
      <c r="AF90" s="6" t="b">
        <v>1</v>
      </c>
      <c r="AG90" s="6" t="b">
        <v>1</v>
      </c>
      <c r="AH90" t="b">
        <v>1</v>
      </c>
      <c r="AI90" t="b">
        <v>1</v>
      </c>
      <c r="AJ90" t="b">
        <v>1</v>
      </c>
      <c r="AK90" t="b">
        <v>1</v>
      </c>
      <c r="AL90" t="b">
        <v>1</v>
      </c>
      <c r="AM90" t="b">
        <v>1</v>
      </c>
      <c r="AN90" t="b">
        <v>1</v>
      </c>
      <c r="AO90" t="b">
        <v>1</v>
      </c>
      <c r="AP90" t="b">
        <v>1</v>
      </c>
      <c r="AQ90" t="b">
        <v>1</v>
      </c>
      <c r="AR90" t="b">
        <v>1</v>
      </c>
      <c r="AS90" t="b">
        <v>1</v>
      </c>
      <c r="AT90" t="b">
        <v>1</v>
      </c>
      <c r="AU90" t="b">
        <v>1</v>
      </c>
      <c r="AV90" t="b">
        <v>1</v>
      </c>
      <c r="AW90" t="b">
        <v>1</v>
      </c>
      <c r="AX90" t="b">
        <v>1</v>
      </c>
    </row>
    <row r="91" spans="1:50" x14ac:dyDescent="0.2">
      <c r="A91" s="1"/>
      <c r="B91" s="13" t="s">
        <v>194</v>
      </c>
      <c r="C91" s="57">
        <v>4100</v>
      </c>
      <c r="D91" s="58">
        <v>2173</v>
      </c>
      <c r="E91" s="58">
        <v>1127.5</v>
      </c>
      <c r="F91" s="58">
        <v>382.66666666666674</v>
      </c>
      <c r="G91" s="57">
        <v>3492</v>
      </c>
      <c r="H91" s="58">
        <v>1850.76</v>
      </c>
      <c r="I91" s="58">
        <v>960.30000000000007</v>
      </c>
      <c r="J91" s="58">
        <v>325.92</v>
      </c>
      <c r="K91" s="57">
        <v>3044</v>
      </c>
      <c r="L91" s="58">
        <v>1613.3200000000002</v>
      </c>
      <c r="M91" s="58">
        <v>837.1</v>
      </c>
      <c r="N91" s="58">
        <v>284.10666666666668</v>
      </c>
      <c r="O91" s="57">
        <v>2309</v>
      </c>
      <c r="P91" s="58">
        <v>1223.77</v>
      </c>
      <c r="Q91" s="58">
        <v>634.97500000000002</v>
      </c>
      <c r="R91" s="58">
        <v>215.50666666666669</v>
      </c>
      <c r="S91" s="57">
        <v>1607</v>
      </c>
      <c r="T91" s="58">
        <v>851.71</v>
      </c>
      <c r="U91" s="58">
        <v>441.92500000000001</v>
      </c>
      <c r="V91" s="58">
        <v>149.98666666666668</v>
      </c>
      <c r="W91" s="57">
        <v>856</v>
      </c>
      <c r="X91" s="58">
        <v>453.68</v>
      </c>
      <c r="Y91" s="58">
        <v>235.4</v>
      </c>
      <c r="Z91" s="58">
        <v>79.893333333333331</v>
      </c>
      <c r="AA91" s="1" t="b">
        <v>1</v>
      </c>
      <c r="AB91" s="6" t="b">
        <v>1</v>
      </c>
      <c r="AC91" s="6" t="b">
        <v>1</v>
      </c>
      <c r="AD91" s="6" t="b">
        <v>1</v>
      </c>
      <c r="AE91" s="6" t="b">
        <v>1</v>
      </c>
      <c r="AF91" s="6" t="b">
        <v>1</v>
      </c>
      <c r="AG91" s="6" t="b">
        <v>1</v>
      </c>
      <c r="AH91" t="b">
        <v>1</v>
      </c>
      <c r="AI91" t="b">
        <v>1</v>
      </c>
      <c r="AJ91" t="b">
        <v>1</v>
      </c>
      <c r="AK91" t="b">
        <v>1</v>
      </c>
      <c r="AL91" t="b">
        <v>1</v>
      </c>
      <c r="AM91" t="b">
        <v>1</v>
      </c>
      <c r="AN91" t="b">
        <v>1</v>
      </c>
      <c r="AO91" t="b">
        <v>1</v>
      </c>
      <c r="AP91" t="b">
        <v>1</v>
      </c>
      <c r="AQ91" t="b">
        <v>1</v>
      </c>
      <c r="AR91" t="b">
        <v>1</v>
      </c>
      <c r="AS91" t="b">
        <v>1</v>
      </c>
      <c r="AT91" t="b">
        <v>1</v>
      </c>
      <c r="AU91" t="b">
        <v>1</v>
      </c>
      <c r="AV91" t="b">
        <v>1</v>
      </c>
      <c r="AW91" t="b">
        <v>1</v>
      </c>
      <c r="AX91" t="b">
        <v>1</v>
      </c>
    </row>
    <row r="92" spans="1:50" x14ac:dyDescent="0.2">
      <c r="A92" s="1"/>
      <c r="B92" s="13" t="s">
        <v>195</v>
      </c>
      <c r="C92" s="57">
        <v>5950</v>
      </c>
      <c r="D92" s="58">
        <v>3153.5</v>
      </c>
      <c r="E92" s="58">
        <v>1636.2500000000002</v>
      </c>
      <c r="F92" s="58">
        <v>555.33333333333337</v>
      </c>
      <c r="G92" s="57">
        <v>5024</v>
      </c>
      <c r="H92" s="58">
        <v>2662.7200000000003</v>
      </c>
      <c r="I92" s="58">
        <v>1381.6000000000001</v>
      </c>
      <c r="J92" s="58">
        <v>468.90666666666675</v>
      </c>
      <c r="K92" s="57">
        <v>4396</v>
      </c>
      <c r="L92" s="58">
        <v>2329.88</v>
      </c>
      <c r="M92" s="58">
        <v>1208.9000000000001</v>
      </c>
      <c r="N92" s="58">
        <v>410.29333333333335</v>
      </c>
      <c r="O92" s="57">
        <v>3325</v>
      </c>
      <c r="P92" s="58">
        <v>1762.25</v>
      </c>
      <c r="Q92" s="58">
        <v>914.37500000000011</v>
      </c>
      <c r="R92" s="58">
        <v>310.33333333333331</v>
      </c>
      <c r="S92" s="57">
        <v>2299</v>
      </c>
      <c r="T92" s="58">
        <v>1218.47</v>
      </c>
      <c r="U92" s="58">
        <v>632.22500000000002</v>
      </c>
      <c r="V92" s="58">
        <v>214.57333333333335</v>
      </c>
      <c r="W92" s="57">
        <v>1202</v>
      </c>
      <c r="X92" s="58">
        <v>637.06000000000006</v>
      </c>
      <c r="Y92" s="58">
        <v>330.55</v>
      </c>
      <c r="Z92" s="58">
        <v>112.18666666666668</v>
      </c>
      <c r="AA92" s="1" t="b">
        <v>1</v>
      </c>
      <c r="AB92" s="6" t="b">
        <v>1</v>
      </c>
      <c r="AC92" s="6" t="b">
        <v>1</v>
      </c>
      <c r="AD92" s="6" t="b">
        <v>1</v>
      </c>
      <c r="AE92" s="6" t="b">
        <v>1</v>
      </c>
      <c r="AF92" s="6" t="b">
        <v>1</v>
      </c>
      <c r="AG92" s="6" t="b">
        <v>1</v>
      </c>
      <c r="AH92" t="b">
        <v>1</v>
      </c>
      <c r="AI92" t="b">
        <v>1</v>
      </c>
      <c r="AJ92" t="b">
        <v>1</v>
      </c>
      <c r="AK92" t="b">
        <v>1</v>
      </c>
      <c r="AL92" t="b">
        <v>1</v>
      </c>
      <c r="AM92" t="b">
        <v>1</v>
      </c>
      <c r="AN92" t="b">
        <v>1</v>
      </c>
      <c r="AO92" t="b">
        <v>1</v>
      </c>
      <c r="AP92" t="b">
        <v>1</v>
      </c>
      <c r="AQ92" t="b">
        <v>1</v>
      </c>
      <c r="AR92" t="b">
        <v>1</v>
      </c>
      <c r="AS92" t="b">
        <v>1</v>
      </c>
      <c r="AT92" t="b">
        <v>1</v>
      </c>
      <c r="AU92" t="b">
        <v>1</v>
      </c>
      <c r="AV92" t="b">
        <v>1</v>
      </c>
      <c r="AW92" t="b">
        <v>1</v>
      </c>
      <c r="AX92" t="b">
        <v>1</v>
      </c>
    </row>
    <row r="93" spans="1:50" x14ac:dyDescent="0.2">
      <c r="A93" s="1"/>
      <c r="B93" s="43" t="s">
        <v>196</v>
      </c>
      <c r="D93" s="58"/>
      <c r="E93" s="58"/>
      <c r="F93" s="58"/>
      <c r="H93" s="58"/>
      <c r="I93" s="58"/>
      <c r="J93" s="58"/>
      <c r="L93" s="58"/>
      <c r="M93" s="58"/>
      <c r="N93" s="58"/>
      <c r="P93" s="58"/>
      <c r="Q93" s="58"/>
      <c r="R93" s="58"/>
      <c r="T93" s="58"/>
      <c r="U93" s="58"/>
      <c r="V93" s="58"/>
      <c r="X93" s="58"/>
      <c r="Y93" s="58"/>
      <c r="Z93" s="58"/>
      <c r="AA93" t="b">
        <v>1</v>
      </c>
      <c r="AB93" t="b">
        <v>1</v>
      </c>
      <c r="AC93" t="b">
        <v>1</v>
      </c>
      <c r="AD93" t="b">
        <v>1</v>
      </c>
      <c r="AE93" t="b">
        <v>1</v>
      </c>
      <c r="AF93" t="b">
        <v>1</v>
      </c>
      <c r="AG93" t="b">
        <v>1</v>
      </c>
      <c r="AH93" t="b">
        <v>1</v>
      </c>
      <c r="AI93" t="b">
        <v>1</v>
      </c>
      <c r="AJ93" t="b">
        <v>1</v>
      </c>
      <c r="AK93" t="b">
        <v>1</v>
      </c>
      <c r="AL93" t="b">
        <v>1</v>
      </c>
      <c r="AM93" t="b">
        <v>1</v>
      </c>
      <c r="AN93" t="b">
        <v>1</v>
      </c>
      <c r="AO93" t="b">
        <v>1</v>
      </c>
      <c r="AP93" t="b">
        <v>1</v>
      </c>
      <c r="AQ93" t="b">
        <v>1</v>
      </c>
      <c r="AR93" t="b">
        <v>1</v>
      </c>
      <c r="AS93" t="b">
        <v>1</v>
      </c>
      <c r="AT93" t="b">
        <v>1</v>
      </c>
      <c r="AU93" t="b">
        <v>1</v>
      </c>
      <c r="AV93" t="b">
        <v>1</v>
      </c>
      <c r="AW93" t="b">
        <v>1</v>
      </c>
      <c r="AX93" t="b">
        <v>1</v>
      </c>
    </row>
    <row r="94" spans="1:50" x14ac:dyDescent="0.2">
      <c r="A94" s="1"/>
      <c r="B94" s="47" t="s">
        <v>197</v>
      </c>
      <c r="D94" s="58"/>
      <c r="E94" s="58"/>
      <c r="F94" s="58"/>
      <c r="H94" s="58"/>
      <c r="I94" s="58"/>
      <c r="J94" s="58"/>
      <c r="L94" s="58"/>
      <c r="M94" s="58"/>
      <c r="N94" s="58"/>
      <c r="P94" s="58"/>
      <c r="Q94" s="58"/>
      <c r="R94" s="58"/>
      <c r="T94" s="58"/>
      <c r="U94" s="58"/>
      <c r="V94" s="58"/>
      <c r="X94" s="58"/>
      <c r="Y94" s="58"/>
      <c r="Z94" s="58"/>
      <c r="AA94" t="b">
        <v>1</v>
      </c>
      <c r="AB94" t="b">
        <v>1</v>
      </c>
      <c r="AC94" t="b">
        <v>1</v>
      </c>
      <c r="AD94" t="b">
        <v>1</v>
      </c>
      <c r="AE94" t="b">
        <v>1</v>
      </c>
      <c r="AF94" t="b">
        <v>1</v>
      </c>
      <c r="AG94" t="b">
        <v>1</v>
      </c>
      <c r="AH94" t="b">
        <v>1</v>
      </c>
      <c r="AI94" t="b">
        <v>1</v>
      </c>
      <c r="AJ94" t="b">
        <v>1</v>
      </c>
      <c r="AK94" t="b">
        <v>1</v>
      </c>
      <c r="AL94" t="b">
        <v>1</v>
      </c>
      <c r="AM94" t="b">
        <v>1</v>
      </c>
      <c r="AN94" t="b">
        <v>1</v>
      </c>
      <c r="AO94" t="b">
        <v>1</v>
      </c>
      <c r="AP94" t="b">
        <v>1</v>
      </c>
      <c r="AQ94" t="b">
        <v>1</v>
      </c>
      <c r="AR94" t="b">
        <v>1</v>
      </c>
      <c r="AS94" t="b">
        <v>1</v>
      </c>
      <c r="AT94" t="b">
        <v>1</v>
      </c>
      <c r="AU94" t="b">
        <v>1</v>
      </c>
      <c r="AV94" t="b">
        <v>1</v>
      </c>
      <c r="AW94" t="b">
        <v>1</v>
      </c>
      <c r="AX94" t="b">
        <v>1</v>
      </c>
    </row>
    <row r="95" spans="1:50" x14ac:dyDescent="0.2">
      <c r="A95" s="1"/>
      <c r="B95" s="13" t="s">
        <v>193</v>
      </c>
      <c r="C95" s="57">
        <v>2898</v>
      </c>
      <c r="D95" s="58">
        <v>1535.94</v>
      </c>
      <c r="E95" s="58">
        <v>796.95</v>
      </c>
      <c r="F95" s="58">
        <v>270.48</v>
      </c>
      <c r="G95" s="57">
        <v>2523</v>
      </c>
      <c r="H95" s="58">
        <v>1337.19</v>
      </c>
      <c r="I95" s="58">
        <v>693.82500000000005</v>
      </c>
      <c r="J95" s="58">
        <v>235.48000000000002</v>
      </c>
      <c r="K95" s="57">
        <v>2161</v>
      </c>
      <c r="L95" s="58">
        <v>1145.3300000000002</v>
      </c>
      <c r="M95" s="58">
        <v>594.27500000000009</v>
      </c>
      <c r="N95" s="58">
        <v>201.69333333333336</v>
      </c>
      <c r="O95" s="57">
        <v>1648</v>
      </c>
      <c r="P95" s="58">
        <v>873.44</v>
      </c>
      <c r="Q95" s="58">
        <v>453.20000000000005</v>
      </c>
      <c r="R95" s="58">
        <v>153.81333333333336</v>
      </c>
      <c r="S95" s="57">
        <v>1153</v>
      </c>
      <c r="T95" s="58">
        <v>611.09</v>
      </c>
      <c r="U95" s="58">
        <v>317.07500000000005</v>
      </c>
      <c r="V95" s="58">
        <v>107.61333333333334</v>
      </c>
      <c r="W95" s="57">
        <v>637</v>
      </c>
      <c r="X95" s="58">
        <v>337.61</v>
      </c>
      <c r="Y95" s="58">
        <v>175.17500000000001</v>
      </c>
      <c r="Z95" s="58">
        <v>59.45333333333334</v>
      </c>
      <c r="AA95" s="1" t="b">
        <v>1</v>
      </c>
      <c r="AB95" s="6" t="b">
        <v>1</v>
      </c>
      <c r="AC95" s="6" t="b">
        <v>1</v>
      </c>
      <c r="AD95" s="6" t="b">
        <v>1</v>
      </c>
      <c r="AE95" s="6" t="b">
        <v>1</v>
      </c>
      <c r="AF95" s="6" t="b">
        <v>1</v>
      </c>
      <c r="AG95" s="6" t="b">
        <v>1</v>
      </c>
      <c r="AH95" t="b">
        <v>1</v>
      </c>
      <c r="AI95" t="b">
        <v>1</v>
      </c>
      <c r="AJ95" t="b">
        <v>1</v>
      </c>
      <c r="AK95" t="b">
        <v>1</v>
      </c>
      <c r="AL95" t="b">
        <v>1</v>
      </c>
      <c r="AM95" t="b">
        <v>1</v>
      </c>
      <c r="AN95" t="b">
        <v>1</v>
      </c>
      <c r="AO95" t="b">
        <v>1</v>
      </c>
      <c r="AP95" t="b">
        <v>1</v>
      </c>
      <c r="AQ95" t="b">
        <v>1</v>
      </c>
      <c r="AR95" t="b">
        <v>1</v>
      </c>
      <c r="AS95" t="b">
        <v>1</v>
      </c>
      <c r="AT95" t="b">
        <v>1</v>
      </c>
      <c r="AU95" t="b">
        <v>1</v>
      </c>
      <c r="AV95" t="b">
        <v>1</v>
      </c>
      <c r="AW95" t="b">
        <v>1</v>
      </c>
      <c r="AX95" t="b">
        <v>1</v>
      </c>
    </row>
    <row r="96" spans="1:50" x14ac:dyDescent="0.2">
      <c r="A96" s="1"/>
      <c r="B96" s="13" t="s">
        <v>194</v>
      </c>
      <c r="C96" s="57">
        <v>4748</v>
      </c>
      <c r="D96" s="58">
        <v>2516.44</v>
      </c>
      <c r="E96" s="58">
        <v>1305.7</v>
      </c>
      <c r="F96" s="58">
        <v>443.1466666666667</v>
      </c>
      <c r="G96" s="57">
        <v>4048</v>
      </c>
      <c r="H96" s="58">
        <v>2145.44</v>
      </c>
      <c r="I96" s="58">
        <v>1113.2</v>
      </c>
      <c r="J96" s="58">
        <v>377.81333333333333</v>
      </c>
      <c r="K96" s="57">
        <v>3516</v>
      </c>
      <c r="L96" s="58">
        <v>1863.48</v>
      </c>
      <c r="M96" s="58">
        <v>966.90000000000009</v>
      </c>
      <c r="N96" s="58">
        <v>328.16</v>
      </c>
      <c r="O96" s="57">
        <v>2662</v>
      </c>
      <c r="P96" s="58">
        <v>1410.8600000000001</v>
      </c>
      <c r="Q96" s="58">
        <v>732.05000000000007</v>
      </c>
      <c r="R96" s="58">
        <v>248.45333333333338</v>
      </c>
      <c r="S96" s="57">
        <v>1853</v>
      </c>
      <c r="T96" s="58">
        <v>982.09</v>
      </c>
      <c r="U96" s="58">
        <v>509.57500000000005</v>
      </c>
      <c r="V96" s="58">
        <v>172.94666666666666</v>
      </c>
      <c r="W96" s="57">
        <v>980</v>
      </c>
      <c r="X96" s="58">
        <v>519.4</v>
      </c>
      <c r="Y96" s="58">
        <v>269.5</v>
      </c>
      <c r="Z96" s="58">
        <v>91.466666666666683</v>
      </c>
      <c r="AA96" s="1" t="b">
        <v>1</v>
      </c>
      <c r="AB96" s="6" t="b">
        <v>1</v>
      </c>
      <c r="AC96" s="6" t="b">
        <v>1</v>
      </c>
      <c r="AD96" s="6" t="b">
        <v>1</v>
      </c>
      <c r="AE96" s="6" t="b">
        <v>1</v>
      </c>
      <c r="AF96" s="6" t="b">
        <v>1</v>
      </c>
      <c r="AG96" s="6" t="b">
        <v>1</v>
      </c>
      <c r="AH96" t="b">
        <v>1</v>
      </c>
      <c r="AI96" t="b">
        <v>1</v>
      </c>
      <c r="AJ96" t="b">
        <v>1</v>
      </c>
      <c r="AK96" t="b">
        <v>1</v>
      </c>
      <c r="AL96" t="b">
        <v>1</v>
      </c>
      <c r="AM96" t="b">
        <v>1</v>
      </c>
      <c r="AN96" t="b">
        <v>1</v>
      </c>
      <c r="AO96" t="b">
        <v>1</v>
      </c>
      <c r="AP96" t="b">
        <v>1</v>
      </c>
      <c r="AQ96" t="b">
        <v>1</v>
      </c>
      <c r="AR96" t="b">
        <v>1</v>
      </c>
      <c r="AS96" t="b">
        <v>1</v>
      </c>
      <c r="AT96" t="b">
        <v>1</v>
      </c>
      <c r="AU96" t="b">
        <v>1</v>
      </c>
      <c r="AV96" t="b">
        <v>1</v>
      </c>
      <c r="AW96" t="b">
        <v>1</v>
      </c>
      <c r="AX96" t="b">
        <v>1</v>
      </c>
    </row>
    <row r="97" spans="1:50" x14ac:dyDescent="0.2">
      <c r="A97" s="1"/>
      <c r="B97" s="13" t="s">
        <v>195</v>
      </c>
      <c r="C97" s="57">
        <v>6595</v>
      </c>
      <c r="D97" s="58">
        <v>3495.3500000000004</v>
      </c>
      <c r="E97" s="58">
        <v>1813.6250000000002</v>
      </c>
      <c r="F97" s="58">
        <v>615.53333333333342</v>
      </c>
      <c r="G97" s="57">
        <v>5578</v>
      </c>
      <c r="H97" s="58">
        <v>2956.34</v>
      </c>
      <c r="I97" s="58">
        <v>1533.95</v>
      </c>
      <c r="J97" s="58">
        <v>520.61333333333334</v>
      </c>
      <c r="K97" s="57">
        <v>4867</v>
      </c>
      <c r="L97" s="58">
        <v>2579.5100000000002</v>
      </c>
      <c r="M97" s="58">
        <v>1338.4250000000002</v>
      </c>
      <c r="N97" s="58">
        <v>454.25333333333333</v>
      </c>
      <c r="O97" s="57">
        <v>3680</v>
      </c>
      <c r="P97" s="58">
        <v>1950.4</v>
      </c>
      <c r="Q97" s="58">
        <v>1012.0000000000001</v>
      </c>
      <c r="R97" s="58">
        <v>343.4666666666667</v>
      </c>
      <c r="S97" s="57">
        <v>2536</v>
      </c>
      <c r="T97" s="58">
        <v>1344.0800000000002</v>
      </c>
      <c r="U97" s="58">
        <v>697.40000000000009</v>
      </c>
      <c r="V97" s="58">
        <v>236.69333333333336</v>
      </c>
      <c r="W97" s="57">
        <v>1327</v>
      </c>
      <c r="X97" s="58">
        <v>703.31000000000006</v>
      </c>
      <c r="Y97" s="58">
        <v>364.92500000000001</v>
      </c>
      <c r="Z97" s="58">
        <v>123.85333333333334</v>
      </c>
      <c r="AA97" s="1" t="b">
        <v>1</v>
      </c>
      <c r="AB97" s="6" t="b">
        <v>1</v>
      </c>
      <c r="AC97" s="6" t="b">
        <v>1</v>
      </c>
      <c r="AD97" s="6" t="b">
        <v>1</v>
      </c>
      <c r="AE97" s="6" t="b">
        <v>1</v>
      </c>
      <c r="AF97" s="6" t="b">
        <v>1</v>
      </c>
      <c r="AG97" s="6" t="b">
        <v>1</v>
      </c>
      <c r="AH97" t="b">
        <v>1</v>
      </c>
      <c r="AI97" t="b">
        <v>1</v>
      </c>
      <c r="AJ97" t="b">
        <v>1</v>
      </c>
      <c r="AK97" t="b">
        <v>1</v>
      </c>
      <c r="AL97" t="b">
        <v>1</v>
      </c>
      <c r="AM97" t="b">
        <v>1</v>
      </c>
      <c r="AN97" t="b">
        <v>1</v>
      </c>
      <c r="AO97" t="b">
        <v>1</v>
      </c>
      <c r="AP97" t="b">
        <v>1</v>
      </c>
      <c r="AQ97" t="b">
        <v>1</v>
      </c>
      <c r="AR97" t="b">
        <v>1</v>
      </c>
      <c r="AS97" t="b">
        <v>1</v>
      </c>
      <c r="AT97" t="b">
        <v>1</v>
      </c>
      <c r="AU97" t="b">
        <v>1</v>
      </c>
      <c r="AV97" t="b">
        <v>1</v>
      </c>
      <c r="AW97" t="b">
        <v>1</v>
      </c>
      <c r="AX97" t="b">
        <v>1</v>
      </c>
    </row>
    <row r="99" spans="1:50" x14ac:dyDescent="0.2">
      <c r="B99" s="126" t="s">
        <v>198</v>
      </c>
      <c r="C99" s="126"/>
      <c r="D99" s="126"/>
      <c r="E99" s="126"/>
      <c r="F99" s="126"/>
    </row>
    <row r="102" spans="1:50" ht="19" x14ac:dyDescent="0.2">
      <c r="B102" s="16" t="s">
        <v>203</v>
      </c>
    </row>
    <row r="104" spans="1:50" x14ac:dyDescent="0.2">
      <c r="B104" s="8" t="s">
        <v>5</v>
      </c>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50" x14ac:dyDescent="0.2">
      <c r="B105" s="10" t="s">
        <v>185</v>
      </c>
      <c r="C105" s="49">
        <v>2000</v>
      </c>
      <c r="D105" s="50"/>
      <c r="E105" s="50"/>
      <c r="F105" s="50"/>
      <c r="G105" s="49">
        <v>3500</v>
      </c>
      <c r="H105" s="50"/>
      <c r="I105" s="50"/>
      <c r="J105" s="50"/>
      <c r="K105" s="49">
        <v>5000</v>
      </c>
      <c r="L105" s="50"/>
      <c r="M105" s="50"/>
      <c r="N105" s="50"/>
      <c r="O105" s="49">
        <v>10000</v>
      </c>
      <c r="P105" s="50"/>
      <c r="Q105" s="50"/>
      <c r="R105" s="50"/>
      <c r="S105" s="49">
        <v>20000</v>
      </c>
      <c r="T105" s="50"/>
      <c r="U105" s="50"/>
      <c r="V105" s="50"/>
      <c r="W105" s="49">
        <v>50000</v>
      </c>
      <c r="X105" s="50"/>
      <c r="Y105" s="50"/>
      <c r="Z105" s="50"/>
    </row>
    <row r="106" spans="1:50" x14ac:dyDescent="0.2">
      <c r="A106" s="1"/>
      <c r="B106" s="10" t="s">
        <v>186</v>
      </c>
      <c r="C106" s="49">
        <v>2000</v>
      </c>
      <c r="D106" s="51"/>
      <c r="E106" s="51"/>
      <c r="F106" s="51"/>
      <c r="G106" s="49">
        <v>3500</v>
      </c>
      <c r="H106" s="49"/>
      <c r="I106" s="49"/>
      <c r="J106" s="49"/>
      <c r="K106" s="49">
        <v>5000</v>
      </c>
      <c r="L106" s="49"/>
      <c r="M106" s="49"/>
      <c r="N106" s="49"/>
      <c r="O106" s="49">
        <v>10000</v>
      </c>
      <c r="P106" s="49"/>
      <c r="Q106" s="49"/>
      <c r="R106" s="49"/>
      <c r="S106" s="49">
        <v>20000</v>
      </c>
      <c r="T106" s="49"/>
      <c r="U106" s="49"/>
      <c r="V106" s="49"/>
      <c r="W106" s="49">
        <v>50000</v>
      </c>
      <c r="X106" s="52"/>
      <c r="Y106" s="52"/>
      <c r="Z106" s="52"/>
      <c r="AA106" s="1"/>
      <c r="AB106" s="1"/>
      <c r="AC106" s="1"/>
      <c r="AD106" s="1"/>
      <c r="AE106" s="1"/>
      <c r="AF106" s="1"/>
      <c r="AG106" s="1"/>
    </row>
    <row r="107" spans="1:50" x14ac:dyDescent="0.2">
      <c r="A107" s="1"/>
      <c r="B107" s="53"/>
      <c r="C107" s="54" t="s">
        <v>23</v>
      </c>
      <c r="D107" s="54" t="s">
        <v>24</v>
      </c>
      <c r="E107" s="54" t="s">
        <v>187</v>
      </c>
      <c r="F107" s="54" t="s">
        <v>188</v>
      </c>
      <c r="G107" s="54" t="s">
        <v>23</v>
      </c>
      <c r="H107" s="54" t="s">
        <v>24</v>
      </c>
      <c r="I107" s="54" t="s">
        <v>187</v>
      </c>
      <c r="J107" s="54" t="s">
        <v>188</v>
      </c>
      <c r="K107" s="54" t="s">
        <v>23</v>
      </c>
      <c r="L107" s="54" t="s">
        <v>24</v>
      </c>
      <c r="M107" s="54" t="s">
        <v>187</v>
      </c>
      <c r="N107" s="54" t="s">
        <v>188</v>
      </c>
      <c r="O107" s="54" t="s">
        <v>23</v>
      </c>
      <c r="P107" s="54" t="s">
        <v>24</v>
      </c>
      <c r="Q107" s="54" t="s">
        <v>187</v>
      </c>
      <c r="R107" s="54" t="s">
        <v>188</v>
      </c>
      <c r="S107" s="54" t="s">
        <v>23</v>
      </c>
      <c r="T107" s="54" t="s">
        <v>24</v>
      </c>
      <c r="U107" s="54" t="s">
        <v>187</v>
      </c>
      <c r="V107" s="54" t="s">
        <v>188</v>
      </c>
      <c r="W107" s="54" t="s">
        <v>23</v>
      </c>
      <c r="X107" s="54" t="s">
        <v>24</v>
      </c>
      <c r="Y107" s="54" t="s">
        <v>187</v>
      </c>
      <c r="Z107" s="54" t="s">
        <v>188</v>
      </c>
      <c r="AA107" s="1"/>
      <c r="AB107" s="1"/>
      <c r="AC107" s="1"/>
      <c r="AD107" s="1"/>
      <c r="AE107" s="1"/>
      <c r="AF107" s="1"/>
      <c r="AG107" s="1"/>
    </row>
    <row r="108" spans="1:50" x14ac:dyDescent="0.2">
      <c r="A108" s="1"/>
      <c r="B108" s="53"/>
      <c r="C108" s="55" t="s">
        <v>189</v>
      </c>
      <c r="D108" s="55" t="s">
        <v>27</v>
      </c>
      <c r="E108" s="55" t="s">
        <v>190</v>
      </c>
      <c r="F108" s="55" t="s">
        <v>191</v>
      </c>
      <c r="G108" s="55" t="s">
        <v>189</v>
      </c>
      <c r="H108" s="55" t="s">
        <v>27</v>
      </c>
      <c r="I108" s="55" t="s">
        <v>190</v>
      </c>
      <c r="J108" s="55" t="s">
        <v>191</v>
      </c>
      <c r="K108" s="55" t="s">
        <v>189</v>
      </c>
      <c r="L108" s="55" t="s">
        <v>27</v>
      </c>
      <c r="M108" s="55" t="s">
        <v>190</v>
      </c>
      <c r="N108" s="55" t="s">
        <v>191</v>
      </c>
      <c r="O108" s="55" t="s">
        <v>189</v>
      </c>
      <c r="P108" s="55" t="s">
        <v>27</v>
      </c>
      <c r="Q108" s="55" t="s">
        <v>190</v>
      </c>
      <c r="R108" s="55" t="s">
        <v>191</v>
      </c>
      <c r="S108" s="55" t="s">
        <v>189</v>
      </c>
      <c r="T108" s="55" t="s">
        <v>27</v>
      </c>
      <c r="U108" s="55" t="s">
        <v>190</v>
      </c>
      <c r="V108" s="55" t="s">
        <v>191</v>
      </c>
      <c r="W108" s="55" t="s">
        <v>189</v>
      </c>
      <c r="X108" s="55" t="s">
        <v>27</v>
      </c>
      <c r="Y108" s="55" t="s">
        <v>190</v>
      </c>
      <c r="Z108" s="55" t="s">
        <v>191</v>
      </c>
      <c r="AA108" s="1"/>
      <c r="AB108" s="1"/>
      <c r="AC108" s="1"/>
      <c r="AD108" s="1"/>
      <c r="AE108" s="1"/>
      <c r="AF108" s="1"/>
      <c r="AG108" s="1"/>
    </row>
    <row r="109" spans="1:50" x14ac:dyDescent="0.2">
      <c r="A109" s="1"/>
      <c r="B109" s="46" t="s">
        <v>192</v>
      </c>
      <c r="C109" s="44"/>
      <c r="D109" s="42"/>
      <c r="E109" s="42"/>
      <c r="F109" s="42"/>
      <c r="G109" s="40"/>
      <c r="H109" s="42"/>
      <c r="I109" s="42"/>
      <c r="J109" s="42"/>
      <c r="K109" s="40"/>
      <c r="L109" s="42"/>
      <c r="M109" s="42"/>
      <c r="N109" s="42"/>
      <c r="O109" s="40"/>
      <c r="P109" s="42"/>
      <c r="Q109" s="42"/>
      <c r="R109" s="42"/>
      <c r="S109" s="40"/>
      <c r="T109" s="42"/>
      <c r="U109" s="42"/>
      <c r="V109" s="42"/>
      <c r="W109" s="40"/>
      <c r="X109" s="42"/>
      <c r="Y109" s="42"/>
      <c r="Z109" s="42"/>
    </row>
    <row r="110" spans="1:50" x14ac:dyDescent="0.2">
      <c r="A110" s="1"/>
      <c r="B110" s="13" t="s">
        <v>193</v>
      </c>
      <c r="C110" s="40">
        <v>2686</v>
      </c>
      <c r="D110" s="56">
        <v>1423.5800000000002</v>
      </c>
      <c r="E110" s="56">
        <v>738.65000000000009</v>
      </c>
      <c r="F110" s="56">
        <v>250.69333333333336</v>
      </c>
      <c r="G110" s="40">
        <v>2154</v>
      </c>
      <c r="H110" s="56">
        <v>1141.6200000000001</v>
      </c>
      <c r="I110" s="56">
        <v>592.35</v>
      </c>
      <c r="J110" s="56">
        <v>201.04000000000002</v>
      </c>
      <c r="K110" s="40">
        <v>1846</v>
      </c>
      <c r="L110" s="56">
        <v>978.38</v>
      </c>
      <c r="M110" s="56">
        <v>507.65000000000003</v>
      </c>
      <c r="N110" s="56">
        <v>172.29333333333335</v>
      </c>
      <c r="O110" s="40">
        <v>1429</v>
      </c>
      <c r="P110" s="56">
        <v>757.37</v>
      </c>
      <c r="Q110" s="56">
        <v>392.97500000000002</v>
      </c>
      <c r="R110" s="56">
        <v>133.37333333333333</v>
      </c>
      <c r="S110" s="40">
        <v>1076</v>
      </c>
      <c r="T110" s="56">
        <v>570.28</v>
      </c>
      <c r="U110" s="56">
        <v>295.90000000000003</v>
      </c>
      <c r="V110" s="56">
        <v>100.42666666666668</v>
      </c>
      <c r="W110" s="40">
        <v>696</v>
      </c>
      <c r="X110" s="56">
        <v>368.88</v>
      </c>
      <c r="Y110" s="56">
        <v>191.4</v>
      </c>
      <c r="Z110" s="56">
        <v>64.960000000000008</v>
      </c>
      <c r="AA110" s="1" t="b">
        <v>1</v>
      </c>
      <c r="AB110" s="6" t="b">
        <v>1</v>
      </c>
      <c r="AC110" s="6" t="b">
        <v>1</v>
      </c>
      <c r="AD110" s="6" t="b">
        <v>1</v>
      </c>
      <c r="AE110" s="6" t="b">
        <v>1</v>
      </c>
      <c r="AF110" s="6" t="b">
        <v>1</v>
      </c>
      <c r="AG110" s="6" t="b">
        <v>1</v>
      </c>
      <c r="AH110" t="b">
        <v>1</v>
      </c>
      <c r="AI110" t="b">
        <v>1</v>
      </c>
      <c r="AJ110" t="b">
        <v>1</v>
      </c>
      <c r="AK110" t="b">
        <v>1</v>
      </c>
      <c r="AL110" t="b">
        <v>1</v>
      </c>
      <c r="AM110" t="b">
        <v>1</v>
      </c>
      <c r="AN110" t="b">
        <v>1</v>
      </c>
      <c r="AO110" t="b">
        <v>1</v>
      </c>
      <c r="AP110" t="b">
        <v>1</v>
      </c>
      <c r="AQ110" t="b">
        <v>1</v>
      </c>
      <c r="AR110" t="b">
        <v>1</v>
      </c>
      <c r="AS110" t="b">
        <v>1</v>
      </c>
      <c r="AT110" t="b">
        <v>1</v>
      </c>
      <c r="AU110" t="b">
        <v>1</v>
      </c>
      <c r="AV110" t="b">
        <v>1</v>
      </c>
      <c r="AW110" t="b">
        <v>1</v>
      </c>
      <c r="AX110" t="b">
        <v>1</v>
      </c>
    </row>
    <row r="111" spans="1:50" x14ac:dyDescent="0.2">
      <c r="A111" s="1"/>
      <c r="B111" s="13" t="s">
        <v>194</v>
      </c>
      <c r="C111" s="57">
        <v>4715</v>
      </c>
      <c r="D111" s="58">
        <v>2498.9500000000003</v>
      </c>
      <c r="E111" s="58">
        <v>1296.625</v>
      </c>
      <c r="F111" s="58">
        <v>440.06666666666672</v>
      </c>
      <c r="G111" s="57">
        <v>3665</v>
      </c>
      <c r="H111" s="58">
        <v>1942.45</v>
      </c>
      <c r="I111" s="58">
        <v>1007.8750000000001</v>
      </c>
      <c r="J111" s="58">
        <v>342.06666666666672</v>
      </c>
      <c r="K111" s="57">
        <v>3157</v>
      </c>
      <c r="L111" s="58">
        <v>1673.21</v>
      </c>
      <c r="M111" s="58">
        <v>868.17500000000007</v>
      </c>
      <c r="N111" s="58">
        <v>294.65333333333336</v>
      </c>
      <c r="O111" s="57">
        <v>2406</v>
      </c>
      <c r="P111" s="58">
        <v>1275.18</v>
      </c>
      <c r="Q111" s="58">
        <v>661.65000000000009</v>
      </c>
      <c r="R111" s="58">
        <v>224.56000000000003</v>
      </c>
      <c r="S111" s="57">
        <v>1736</v>
      </c>
      <c r="T111" s="58">
        <v>920.08</v>
      </c>
      <c r="U111" s="58">
        <v>477.40000000000003</v>
      </c>
      <c r="V111" s="58">
        <v>162.02666666666667</v>
      </c>
      <c r="W111" s="57">
        <v>1022</v>
      </c>
      <c r="X111" s="58">
        <v>541.66000000000008</v>
      </c>
      <c r="Y111" s="58">
        <v>281.05</v>
      </c>
      <c r="Z111" s="58">
        <v>95.386666666666684</v>
      </c>
      <c r="AA111" s="1" t="b">
        <v>1</v>
      </c>
      <c r="AB111" s="6" t="b">
        <v>1</v>
      </c>
      <c r="AC111" s="6" t="b">
        <v>1</v>
      </c>
      <c r="AD111" s="6" t="b">
        <v>1</v>
      </c>
      <c r="AE111" s="6" t="b">
        <v>1</v>
      </c>
      <c r="AF111" s="6" t="b">
        <v>1</v>
      </c>
      <c r="AG111" s="6" t="b">
        <v>1</v>
      </c>
      <c r="AH111" t="b">
        <v>1</v>
      </c>
      <c r="AI111" t="b">
        <v>1</v>
      </c>
      <c r="AJ111" t="b">
        <v>1</v>
      </c>
      <c r="AK111" t="b">
        <v>1</v>
      </c>
      <c r="AL111" t="b">
        <v>1</v>
      </c>
      <c r="AM111" t="b">
        <v>1</v>
      </c>
      <c r="AN111" t="b">
        <v>1</v>
      </c>
      <c r="AO111" t="b">
        <v>1</v>
      </c>
      <c r="AP111" t="b">
        <v>1</v>
      </c>
      <c r="AQ111" t="b">
        <v>1</v>
      </c>
      <c r="AR111" t="b">
        <v>1</v>
      </c>
      <c r="AS111" t="b">
        <v>1</v>
      </c>
      <c r="AT111" t="b">
        <v>1</v>
      </c>
      <c r="AU111" t="b">
        <v>1</v>
      </c>
      <c r="AV111" t="b">
        <v>1</v>
      </c>
      <c r="AW111" t="b">
        <v>1</v>
      </c>
      <c r="AX111" t="b">
        <v>1</v>
      </c>
    </row>
    <row r="112" spans="1:50" x14ac:dyDescent="0.2">
      <c r="A112" s="1"/>
      <c r="B112" s="13" t="s">
        <v>195</v>
      </c>
      <c r="C112" s="57">
        <v>6741</v>
      </c>
      <c r="D112" s="58">
        <v>3572.73</v>
      </c>
      <c r="E112" s="58">
        <v>1853.7750000000001</v>
      </c>
      <c r="F112" s="58">
        <v>629.16000000000008</v>
      </c>
      <c r="G112" s="57">
        <v>5180</v>
      </c>
      <c r="H112" s="58">
        <v>2745.4</v>
      </c>
      <c r="I112" s="58">
        <v>1424.5000000000002</v>
      </c>
      <c r="J112" s="58">
        <v>483.46666666666675</v>
      </c>
      <c r="K112" s="57">
        <v>4467</v>
      </c>
      <c r="L112" s="58">
        <v>2367.5100000000002</v>
      </c>
      <c r="M112" s="58">
        <v>1228.4250000000002</v>
      </c>
      <c r="N112" s="58">
        <v>416.92</v>
      </c>
      <c r="O112" s="57">
        <v>3369</v>
      </c>
      <c r="P112" s="58">
        <v>1785.5700000000002</v>
      </c>
      <c r="Q112" s="58">
        <v>926.47500000000002</v>
      </c>
      <c r="R112" s="58">
        <v>314.44000000000005</v>
      </c>
      <c r="S112" s="57">
        <v>2392</v>
      </c>
      <c r="T112" s="58">
        <v>1267.76</v>
      </c>
      <c r="U112" s="58">
        <v>657.80000000000007</v>
      </c>
      <c r="V112" s="58">
        <v>223.25333333333336</v>
      </c>
      <c r="W112" s="57">
        <v>1353</v>
      </c>
      <c r="X112" s="58">
        <v>717.09</v>
      </c>
      <c r="Y112" s="58">
        <v>372.07500000000005</v>
      </c>
      <c r="Z112" s="58">
        <v>126.28000000000002</v>
      </c>
      <c r="AA112" s="1" t="b">
        <v>1</v>
      </c>
      <c r="AB112" s="6" t="b">
        <v>1</v>
      </c>
      <c r="AC112" s="6" t="b">
        <v>1</v>
      </c>
      <c r="AD112" s="6" t="b">
        <v>1</v>
      </c>
      <c r="AE112" s="6" t="b">
        <v>1</v>
      </c>
      <c r="AF112" s="6" t="b">
        <v>1</v>
      </c>
      <c r="AG112" s="6" t="b">
        <v>1</v>
      </c>
      <c r="AH112" t="b">
        <v>1</v>
      </c>
      <c r="AI112" t="b">
        <v>1</v>
      </c>
      <c r="AJ112" t="b">
        <v>1</v>
      </c>
      <c r="AK112" t="b">
        <v>1</v>
      </c>
      <c r="AL112" t="b">
        <v>1</v>
      </c>
      <c r="AM112" t="b">
        <v>1</v>
      </c>
      <c r="AN112" t="b">
        <v>1</v>
      </c>
      <c r="AO112" t="b">
        <v>1</v>
      </c>
      <c r="AP112" t="b">
        <v>1</v>
      </c>
      <c r="AQ112" t="b">
        <v>1</v>
      </c>
      <c r="AR112" t="b">
        <v>1</v>
      </c>
      <c r="AS112" t="b">
        <v>1</v>
      </c>
      <c r="AT112" t="b">
        <v>1</v>
      </c>
      <c r="AU112" t="b">
        <v>1</v>
      </c>
      <c r="AV112" t="b">
        <v>1</v>
      </c>
      <c r="AW112" t="b">
        <v>1</v>
      </c>
      <c r="AX112" t="b">
        <v>1</v>
      </c>
    </row>
    <row r="113" spans="1:50" x14ac:dyDescent="0.2">
      <c r="A113" s="1"/>
      <c r="B113" s="43" t="s">
        <v>196</v>
      </c>
      <c r="D113" s="58"/>
      <c r="E113" s="58"/>
      <c r="F113" s="58"/>
      <c r="H113" s="58"/>
      <c r="I113" s="58"/>
      <c r="J113" s="58"/>
      <c r="L113" s="58"/>
      <c r="M113" s="58"/>
      <c r="N113" s="58"/>
      <c r="P113" s="58"/>
      <c r="Q113" s="58"/>
      <c r="R113" s="58"/>
      <c r="T113" s="58"/>
      <c r="U113" s="58"/>
      <c r="V113" s="58"/>
      <c r="X113" s="58"/>
      <c r="Y113" s="58"/>
      <c r="Z113" s="58"/>
      <c r="AA113" t="b">
        <v>1</v>
      </c>
      <c r="AB113" t="b">
        <v>1</v>
      </c>
      <c r="AC113" t="b">
        <v>1</v>
      </c>
      <c r="AD113" t="b">
        <v>1</v>
      </c>
      <c r="AE113" t="b">
        <v>1</v>
      </c>
      <c r="AF113" t="b">
        <v>1</v>
      </c>
      <c r="AG113" t="b">
        <v>1</v>
      </c>
      <c r="AH113" t="b">
        <v>1</v>
      </c>
      <c r="AI113" t="b">
        <v>1</v>
      </c>
      <c r="AJ113" t="b">
        <v>1</v>
      </c>
      <c r="AK113" t="b">
        <v>1</v>
      </c>
      <c r="AL113" t="b">
        <v>1</v>
      </c>
      <c r="AM113" t="b">
        <v>1</v>
      </c>
      <c r="AN113" t="b">
        <v>1</v>
      </c>
      <c r="AO113" t="b">
        <v>1</v>
      </c>
      <c r="AP113" t="b">
        <v>1</v>
      </c>
      <c r="AQ113" t="b">
        <v>1</v>
      </c>
      <c r="AR113" t="b">
        <v>1</v>
      </c>
      <c r="AS113" t="b">
        <v>1</v>
      </c>
      <c r="AT113" t="b">
        <v>1</v>
      </c>
      <c r="AU113" t="b">
        <v>1</v>
      </c>
      <c r="AV113" t="b">
        <v>1</v>
      </c>
      <c r="AW113" t="b">
        <v>1</v>
      </c>
      <c r="AX113" t="b">
        <v>1</v>
      </c>
    </row>
    <row r="114" spans="1:50" x14ac:dyDescent="0.2">
      <c r="A114" s="1"/>
      <c r="B114" s="47" t="s">
        <v>197</v>
      </c>
      <c r="D114" s="58"/>
      <c r="E114" s="58"/>
      <c r="F114" s="58"/>
      <c r="H114" s="58"/>
      <c r="I114" s="58"/>
      <c r="J114" s="58"/>
      <c r="L114" s="58"/>
      <c r="M114" s="58"/>
      <c r="N114" s="58"/>
      <c r="P114" s="58"/>
      <c r="Q114" s="58"/>
      <c r="R114" s="58"/>
      <c r="T114" s="58"/>
      <c r="U114" s="58"/>
      <c r="V114" s="58"/>
      <c r="X114" s="58"/>
      <c r="Y114" s="58"/>
      <c r="Z114" s="58"/>
      <c r="AA114" t="b">
        <v>1</v>
      </c>
      <c r="AB114" t="b">
        <v>1</v>
      </c>
      <c r="AC114" t="b">
        <v>1</v>
      </c>
      <c r="AD114" t="b">
        <v>1</v>
      </c>
      <c r="AE114" t="b">
        <v>1</v>
      </c>
      <c r="AF114" t="b">
        <v>1</v>
      </c>
      <c r="AG114" t="b">
        <v>1</v>
      </c>
      <c r="AH114" t="b">
        <v>1</v>
      </c>
      <c r="AI114" t="b">
        <v>1</v>
      </c>
      <c r="AJ114" t="b">
        <v>1</v>
      </c>
      <c r="AK114" t="b">
        <v>1</v>
      </c>
      <c r="AL114" t="b">
        <v>1</v>
      </c>
      <c r="AM114" t="b">
        <v>1</v>
      </c>
      <c r="AN114" t="b">
        <v>1</v>
      </c>
      <c r="AO114" t="b">
        <v>1</v>
      </c>
      <c r="AP114" t="b">
        <v>1</v>
      </c>
      <c r="AQ114" t="b">
        <v>1</v>
      </c>
      <c r="AR114" t="b">
        <v>1</v>
      </c>
      <c r="AS114" t="b">
        <v>1</v>
      </c>
      <c r="AT114" t="b">
        <v>1</v>
      </c>
      <c r="AU114" t="b">
        <v>1</v>
      </c>
      <c r="AV114" t="b">
        <v>1</v>
      </c>
      <c r="AW114" t="b">
        <v>1</v>
      </c>
      <c r="AX114" t="b">
        <v>1</v>
      </c>
    </row>
    <row r="115" spans="1:50" x14ac:dyDescent="0.2">
      <c r="A115" s="1"/>
      <c r="B115" s="13" t="s">
        <v>193</v>
      </c>
      <c r="C115" s="57">
        <v>3392</v>
      </c>
      <c r="D115" s="58">
        <v>1797.76</v>
      </c>
      <c r="E115" s="58">
        <v>932.80000000000007</v>
      </c>
      <c r="F115" s="58">
        <v>316.5866666666667</v>
      </c>
      <c r="G115" s="57">
        <v>2706</v>
      </c>
      <c r="H115" s="58">
        <v>1434.18</v>
      </c>
      <c r="I115" s="58">
        <v>744.15000000000009</v>
      </c>
      <c r="J115" s="58">
        <v>252.56000000000003</v>
      </c>
      <c r="K115" s="57">
        <v>2300</v>
      </c>
      <c r="L115" s="58">
        <v>1219</v>
      </c>
      <c r="M115" s="58">
        <v>632.5</v>
      </c>
      <c r="N115" s="58">
        <v>214.66666666666669</v>
      </c>
      <c r="O115" s="57">
        <v>1772</v>
      </c>
      <c r="P115" s="58">
        <v>939.16000000000008</v>
      </c>
      <c r="Q115" s="58">
        <v>487.3</v>
      </c>
      <c r="R115" s="58">
        <v>165.38666666666668</v>
      </c>
      <c r="S115" s="57">
        <v>1299</v>
      </c>
      <c r="T115" s="58">
        <v>688.47</v>
      </c>
      <c r="U115" s="58">
        <v>357.22500000000002</v>
      </c>
      <c r="V115" s="58">
        <v>121.24000000000001</v>
      </c>
      <c r="W115" s="57">
        <v>808</v>
      </c>
      <c r="X115" s="58">
        <v>428.24</v>
      </c>
      <c r="Y115" s="58">
        <v>222.20000000000002</v>
      </c>
      <c r="Z115" s="58">
        <v>75.413333333333341</v>
      </c>
      <c r="AA115" s="1" t="b">
        <v>1</v>
      </c>
      <c r="AB115" s="6" t="b">
        <v>1</v>
      </c>
      <c r="AC115" s="6" t="b">
        <v>1</v>
      </c>
      <c r="AD115" s="6" t="b">
        <v>1</v>
      </c>
      <c r="AE115" s="6" t="b">
        <v>1</v>
      </c>
      <c r="AF115" s="6" t="b">
        <v>1</v>
      </c>
      <c r="AG115" s="6" t="b">
        <v>1</v>
      </c>
      <c r="AH115" t="b">
        <v>1</v>
      </c>
      <c r="AI115" t="b">
        <v>1</v>
      </c>
      <c r="AJ115" t="b">
        <v>1</v>
      </c>
      <c r="AK115" t="b">
        <v>1</v>
      </c>
      <c r="AL115" t="b">
        <v>1</v>
      </c>
      <c r="AM115" t="b">
        <v>1</v>
      </c>
      <c r="AN115" t="b">
        <v>1</v>
      </c>
      <c r="AO115" t="b">
        <v>1</v>
      </c>
      <c r="AP115" t="b">
        <v>1</v>
      </c>
      <c r="AQ115" t="b">
        <v>1</v>
      </c>
      <c r="AR115" t="b">
        <v>1</v>
      </c>
      <c r="AS115" t="b">
        <v>1</v>
      </c>
      <c r="AT115" t="b">
        <v>1</v>
      </c>
      <c r="AU115" t="b">
        <v>1</v>
      </c>
      <c r="AV115" t="b">
        <v>1</v>
      </c>
      <c r="AW115" t="b">
        <v>1</v>
      </c>
      <c r="AX115" t="b">
        <v>1</v>
      </c>
    </row>
    <row r="116" spans="1:50" x14ac:dyDescent="0.2">
      <c r="A116" s="1"/>
      <c r="B116" s="13" t="s">
        <v>194</v>
      </c>
      <c r="C116" s="57">
        <v>5419</v>
      </c>
      <c r="D116" s="58">
        <v>2872.07</v>
      </c>
      <c r="E116" s="58">
        <v>1490.2250000000001</v>
      </c>
      <c r="F116" s="58">
        <v>505.77333333333337</v>
      </c>
      <c r="G116" s="57">
        <v>4225</v>
      </c>
      <c r="H116" s="58">
        <v>2239.25</v>
      </c>
      <c r="I116" s="58">
        <v>1161.875</v>
      </c>
      <c r="J116" s="58">
        <v>394.33333333333337</v>
      </c>
      <c r="K116" s="57">
        <v>3616</v>
      </c>
      <c r="L116" s="58">
        <v>1916.48</v>
      </c>
      <c r="M116" s="58">
        <v>994.40000000000009</v>
      </c>
      <c r="N116" s="58">
        <v>337.49333333333334</v>
      </c>
      <c r="O116" s="57">
        <v>2734</v>
      </c>
      <c r="P116" s="58">
        <v>1449.02</v>
      </c>
      <c r="Q116" s="58">
        <v>751.85</v>
      </c>
      <c r="R116" s="58">
        <v>255.17333333333337</v>
      </c>
      <c r="S116" s="57">
        <v>1959</v>
      </c>
      <c r="T116" s="58">
        <v>1038.27</v>
      </c>
      <c r="U116" s="58">
        <v>538.72500000000002</v>
      </c>
      <c r="V116" s="58">
        <v>182.84</v>
      </c>
      <c r="W116" s="57">
        <v>1135</v>
      </c>
      <c r="X116" s="58">
        <v>601.55000000000007</v>
      </c>
      <c r="Y116" s="58">
        <v>312.125</v>
      </c>
      <c r="Z116" s="58">
        <v>105.93333333333334</v>
      </c>
      <c r="AA116" s="1" t="b">
        <v>1</v>
      </c>
      <c r="AB116" s="6" t="b">
        <v>1</v>
      </c>
      <c r="AC116" s="6" t="b">
        <v>1</v>
      </c>
      <c r="AD116" s="6" t="b">
        <v>1</v>
      </c>
      <c r="AE116" s="6" t="b">
        <v>1</v>
      </c>
      <c r="AF116" s="6" t="b">
        <v>1</v>
      </c>
      <c r="AG116" s="6" t="b">
        <v>1</v>
      </c>
      <c r="AH116" t="b">
        <v>1</v>
      </c>
      <c r="AI116" t="b">
        <v>1</v>
      </c>
      <c r="AJ116" t="b">
        <v>1</v>
      </c>
      <c r="AK116" t="b">
        <v>1</v>
      </c>
      <c r="AL116" t="b">
        <v>1</v>
      </c>
      <c r="AM116" t="b">
        <v>1</v>
      </c>
      <c r="AN116" t="b">
        <v>1</v>
      </c>
      <c r="AO116" t="b">
        <v>1</v>
      </c>
      <c r="AP116" t="b">
        <v>1</v>
      </c>
      <c r="AQ116" t="b">
        <v>1</v>
      </c>
      <c r="AR116" t="b">
        <v>1</v>
      </c>
      <c r="AS116" t="b">
        <v>1</v>
      </c>
      <c r="AT116" t="b">
        <v>1</v>
      </c>
      <c r="AU116" t="b">
        <v>1</v>
      </c>
      <c r="AV116" t="b">
        <v>1</v>
      </c>
      <c r="AW116" t="b">
        <v>1</v>
      </c>
      <c r="AX116" t="b">
        <v>1</v>
      </c>
    </row>
    <row r="117" spans="1:50" x14ac:dyDescent="0.2">
      <c r="A117" s="1"/>
      <c r="B117" s="13" t="s">
        <v>195</v>
      </c>
      <c r="C117" s="57">
        <v>7454</v>
      </c>
      <c r="D117" s="58">
        <v>3950.6200000000003</v>
      </c>
      <c r="E117" s="58">
        <v>2049.8500000000004</v>
      </c>
      <c r="F117" s="58">
        <v>695.70666666666671</v>
      </c>
      <c r="G117" s="57">
        <v>5736</v>
      </c>
      <c r="H117" s="58">
        <v>3040.08</v>
      </c>
      <c r="I117" s="58">
        <v>1577.4</v>
      </c>
      <c r="J117" s="58">
        <v>535.36</v>
      </c>
      <c r="K117" s="57">
        <v>4928</v>
      </c>
      <c r="L117" s="58">
        <v>2611.84</v>
      </c>
      <c r="M117" s="58">
        <v>1355.2</v>
      </c>
      <c r="N117" s="58">
        <v>459.94666666666672</v>
      </c>
      <c r="O117" s="57">
        <v>3706</v>
      </c>
      <c r="P117" s="58">
        <v>1964.18</v>
      </c>
      <c r="Q117" s="58">
        <v>1019.1500000000001</v>
      </c>
      <c r="R117" s="58">
        <v>345.89333333333332</v>
      </c>
      <c r="S117" s="57">
        <v>2616</v>
      </c>
      <c r="T117" s="58">
        <v>1386.48</v>
      </c>
      <c r="U117" s="58">
        <v>719.40000000000009</v>
      </c>
      <c r="V117" s="58">
        <v>244.16000000000003</v>
      </c>
      <c r="W117" s="57">
        <v>1461</v>
      </c>
      <c r="X117" s="58">
        <v>774.33</v>
      </c>
      <c r="Y117" s="58">
        <v>401.77500000000003</v>
      </c>
      <c r="Z117" s="58">
        <v>136.36000000000001</v>
      </c>
      <c r="AA117" s="1" t="b">
        <v>1</v>
      </c>
      <c r="AB117" s="6" t="b">
        <v>1</v>
      </c>
      <c r="AC117" s="6" t="b">
        <v>1</v>
      </c>
      <c r="AD117" s="6" t="b">
        <v>1</v>
      </c>
      <c r="AE117" s="6" t="b">
        <v>1</v>
      </c>
      <c r="AF117" s="6" t="b">
        <v>1</v>
      </c>
      <c r="AG117" s="6" t="b">
        <v>1</v>
      </c>
      <c r="AH117" t="b">
        <v>1</v>
      </c>
      <c r="AI117" t="b">
        <v>1</v>
      </c>
      <c r="AJ117" t="b">
        <v>1</v>
      </c>
      <c r="AK117" t="b">
        <v>1</v>
      </c>
      <c r="AL117" t="b">
        <v>1</v>
      </c>
      <c r="AM117" t="b">
        <v>1</v>
      </c>
      <c r="AN117" t="b">
        <v>1</v>
      </c>
      <c r="AO117" t="b">
        <v>1</v>
      </c>
      <c r="AP117" t="b">
        <v>1</v>
      </c>
      <c r="AQ117" t="b">
        <v>1</v>
      </c>
      <c r="AR117" t="b">
        <v>1</v>
      </c>
      <c r="AS117" t="b">
        <v>1</v>
      </c>
      <c r="AT117" t="b">
        <v>1</v>
      </c>
      <c r="AU117" t="b">
        <v>1</v>
      </c>
      <c r="AV117" t="b">
        <v>1</v>
      </c>
      <c r="AW117" t="b">
        <v>1</v>
      </c>
      <c r="AX117" t="b">
        <v>1</v>
      </c>
    </row>
    <row r="119" spans="1:50" x14ac:dyDescent="0.2">
      <c r="B119" s="126" t="s">
        <v>198</v>
      </c>
      <c r="C119" s="126"/>
      <c r="D119" s="126"/>
      <c r="E119" s="126"/>
      <c r="F119" s="126"/>
    </row>
    <row r="122" spans="1:50" ht="19" x14ac:dyDescent="0.2">
      <c r="B122" s="16" t="s">
        <v>204</v>
      </c>
    </row>
    <row r="124" spans="1:50" x14ac:dyDescent="0.2">
      <c r="B124" s="8" t="s">
        <v>5</v>
      </c>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50" x14ac:dyDescent="0.2">
      <c r="B125" s="10" t="s">
        <v>185</v>
      </c>
      <c r="C125" s="49">
        <v>2000</v>
      </c>
      <c r="D125" s="50"/>
      <c r="E125" s="50"/>
      <c r="F125" s="50"/>
      <c r="G125" s="49">
        <v>3500</v>
      </c>
      <c r="H125" s="50"/>
      <c r="I125" s="50"/>
      <c r="J125" s="50"/>
      <c r="K125" s="49">
        <v>5000</v>
      </c>
      <c r="L125" s="50"/>
      <c r="M125" s="50"/>
      <c r="N125" s="50"/>
      <c r="O125" s="49">
        <v>10000</v>
      </c>
      <c r="P125" s="50"/>
      <c r="Q125" s="50"/>
      <c r="R125" s="50"/>
      <c r="S125" s="49">
        <v>20000</v>
      </c>
      <c r="T125" s="50"/>
      <c r="U125" s="50"/>
      <c r="V125" s="50"/>
      <c r="W125" s="49">
        <v>50000</v>
      </c>
      <c r="X125" s="50"/>
      <c r="Y125" s="50"/>
      <c r="Z125" s="50"/>
    </row>
    <row r="126" spans="1:50" x14ac:dyDescent="0.2">
      <c r="A126" s="1"/>
      <c r="B126" s="10" t="s">
        <v>186</v>
      </c>
      <c r="C126" s="49">
        <v>2000</v>
      </c>
      <c r="D126" s="51"/>
      <c r="E126" s="51"/>
      <c r="F126" s="51"/>
      <c r="G126" s="49">
        <v>3500</v>
      </c>
      <c r="H126" s="49"/>
      <c r="I126" s="49"/>
      <c r="J126" s="49"/>
      <c r="K126" s="49">
        <v>5000</v>
      </c>
      <c r="L126" s="49"/>
      <c r="M126" s="49"/>
      <c r="N126" s="49"/>
      <c r="O126" s="49">
        <v>10000</v>
      </c>
      <c r="P126" s="49"/>
      <c r="Q126" s="49"/>
      <c r="R126" s="49"/>
      <c r="S126" s="49">
        <v>20000</v>
      </c>
      <c r="T126" s="49"/>
      <c r="U126" s="49"/>
      <c r="V126" s="49"/>
      <c r="W126" s="49">
        <v>50000</v>
      </c>
      <c r="X126" s="52"/>
      <c r="Y126" s="52"/>
      <c r="Z126" s="52"/>
      <c r="AA126" s="1"/>
      <c r="AB126" s="1"/>
      <c r="AC126" s="1"/>
      <c r="AD126" s="1"/>
      <c r="AE126" s="1"/>
      <c r="AF126" s="1"/>
      <c r="AG126" s="1"/>
    </row>
    <row r="127" spans="1:50" x14ac:dyDescent="0.2">
      <c r="A127" s="1"/>
      <c r="B127" s="53"/>
      <c r="C127" s="54" t="s">
        <v>23</v>
      </c>
      <c r="D127" s="54" t="s">
        <v>24</v>
      </c>
      <c r="E127" s="54" t="s">
        <v>187</v>
      </c>
      <c r="F127" s="54" t="s">
        <v>188</v>
      </c>
      <c r="G127" s="54" t="s">
        <v>23</v>
      </c>
      <c r="H127" s="54" t="s">
        <v>24</v>
      </c>
      <c r="I127" s="54" t="s">
        <v>187</v>
      </c>
      <c r="J127" s="54" t="s">
        <v>188</v>
      </c>
      <c r="K127" s="54" t="s">
        <v>23</v>
      </c>
      <c r="L127" s="54" t="s">
        <v>24</v>
      </c>
      <c r="M127" s="54" t="s">
        <v>187</v>
      </c>
      <c r="N127" s="54" t="s">
        <v>188</v>
      </c>
      <c r="O127" s="54" t="s">
        <v>23</v>
      </c>
      <c r="P127" s="54" t="s">
        <v>24</v>
      </c>
      <c r="Q127" s="54" t="s">
        <v>187</v>
      </c>
      <c r="R127" s="54" t="s">
        <v>188</v>
      </c>
      <c r="S127" s="54" t="s">
        <v>23</v>
      </c>
      <c r="T127" s="54" t="s">
        <v>24</v>
      </c>
      <c r="U127" s="54" t="s">
        <v>187</v>
      </c>
      <c r="V127" s="54" t="s">
        <v>188</v>
      </c>
      <c r="W127" s="54" t="s">
        <v>23</v>
      </c>
      <c r="X127" s="54" t="s">
        <v>24</v>
      </c>
      <c r="Y127" s="54" t="s">
        <v>187</v>
      </c>
      <c r="Z127" s="54" t="s">
        <v>188</v>
      </c>
      <c r="AA127" s="1"/>
      <c r="AB127" s="1"/>
      <c r="AC127" s="1"/>
      <c r="AD127" s="1"/>
      <c r="AE127" s="1"/>
      <c r="AF127" s="1"/>
      <c r="AG127" s="1"/>
    </row>
    <row r="128" spans="1:50" x14ac:dyDescent="0.2">
      <c r="A128" s="1"/>
      <c r="B128" s="53"/>
      <c r="C128" s="55" t="s">
        <v>189</v>
      </c>
      <c r="D128" s="55" t="s">
        <v>27</v>
      </c>
      <c r="E128" s="55" t="s">
        <v>190</v>
      </c>
      <c r="F128" s="55" t="s">
        <v>191</v>
      </c>
      <c r="G128" s="55" t="s">
        <v>189</v>
      </c>
      <c r="H128" s="55" t="s">
        <v>27</v>
      </c>
      <c r="I128" s="55" t="s">
        <v>190</v>
      </c>
      <c r="J128" s="55" t="s">
        <v>191</v>
      </c>
      <c r="K128" s="55" t="s">
        <v>189</v>
      </c>
      <c r="L128" s="55" t="s">
        <v>27</v>
      </c>
      <c r="M128" s="55" t="s">
        <v>190</v>
      </c>
      <c r="N128" s="55" t="s">
        <v>191</v>
      </c>
      <c r="O128" s="55" t="s">
        <v>189</v>
      </c>
      <c r="P128" s="55" t="s">
        <v>27</v>
      </c>
      <c r="Q128" s="55" t="s">
        <v>190</v>
      </c>
      <c r="R128" s="55" t="s">
        <v>191</v>
      </c>
      <c r="S128" s="55" t="s">
        <v>189</v>
      </c>
      <c r="T128" s="55" t="s">
        <v>27</v>
      </c>
      <c r="U128" s="55" t="s">
        <v>190</v>
      </c>
      <c r="V128" s="55" t="s">
        <v>191</v>
      </c>
      <c r="W128" s="55" t="s">
        <v>189</v>
      </c>
      <c r="X128" s="55" t="s">
        <v>27</v>
      </c>
      <c r="Y128" s="55" t="s">
        <v>190</v>
      </c>
      <c r="Z128" s="55" t="s">
        <v>191</v>
      </c>
      <c r="AA128" s="1"/>
      <c r="AB128" s="1"/>
      <c r="AC128" s="1"/>
      <c r="AD128" s="1"/>
      <c r="AE128" s="1"/>
      <c r="AF128" s="1"/>
      <c r="AG128" s="1"/>
    </row>
    <row r="129" spans="1:50" x14ac:dyDescent="0.2">
      <c r="A129" s="1"/>
      <c r="B129" s="46" t="s">
        <v>192</v>
      </c>
      <c r="C129" s="44"/>
      <c r="D129" s="42"/>
      <c r="E129" s="42"/>
      <c r="F129" s="42"/>
      <c r="G129" s="40"/>
      <c r="H129" s="42"/>
      <c r="I129" s="42"/>
      <c r="J129" s="42"/>
      <c r="K129" s="40"/>
      <c r="L129" s="42"/>
      <c r="M129" s="42"/>
      <c r="N129" s="42"/>
      <c r="O129" s="40"/>
      <c r="P129" s="42"/>
      <c r="Q129" s="42"/>
      <c r="R129" s="42"/>
      <c r="S129" s="40"/>
      <c r="T129" s="42"/>
      <c r="U129" s="42"/>
      <c r="V129" s="42"/>
      <c r="W129" s="40"/>
      <c r="X129" s="42"/>
      <c r="Y129" s="42"/>
      <c r="Z129" s="42"/>
    </row>
    <row r="130" spans="1:50" x14ac:dyDescent="0.2">
      <c r="A130" s="1"/>
      <c r="B130" s="13" t="s">
        <v>193</v>
      </c>
      <c r="C130" s="40">
        <v>4181</v>
      </c>
      <c r="D130" s="56">
        <v>2215.9300000000003</v>
      </c>
      <c r="E130" s="56">
        <v>1149.7750000000001</v>
      </c>
      <c r="F130" s="56">
        <v>390.22666666666674</v>
      </c>
      <c r="G130" s="40">
        <v>3606</v>
      </c>
      <c r="H130" s="56">
        <v>1911.18</v>
      </c>
      <c r="I130" s="56">
        <v>991.65000000000009</v>
      </c>
      <c r="J130" s="56">
        <v>336.56000000000006</v>
      </c>
      <c r="K130" s="40">
        <v>3025</v>
      </c>
      <c r="L130" s="56">
        <v>1603.25</v>
      </c>
      <c r="M130" s="56">
        <v>831.87500000000011</v>
      </c>
      <c r="N130" s="56">
        <v>282.33333333333337</v>
      </c>
      <c r="O130" s="40">
        <v>2304</v>
      </c>
      <c r="P130" s="56">
        <v>1221.1200000000001</v>
      </c>
      <c r="Q130" s="56">
        <v>633.6</v>
      </c>
      <c r="R130" s="56">
        <v>215.04000000000002</v>
      </c>
      <c r="S130" s="40">
        <v>1615</v>
      </c>
      <c r="T130" s="56">
        <v>855.95</v>
      </c>
      <c r="U130" s="56">
        <v>444.12500000000006</v>
      </c>
      <c r="V130" s="56">
        <v>150.73333333333335</v>
      </c>
      <c r="W130" s="40">
        <v>889</v>
      </c>
      <c r="X130" s="56">
        <v>471.17</v>
      </c>
      <c r="Y130" s="56">
        <v>244.47500000000002</v>
      </c>
      <c r="Z130" s="56">
        <v>82.973333333333329</v>
      </c>
      <c r="AA130" s="1" t="b">
        <v>1</v>
      </c>
      <c r="AB130" s="6" t="b">
        <v>1</v>
      </c>
      <c r="AC130" s="6" t="b">
        <v>1</v>
      </c>
      <c r="AD130" s="6" t="b">
        <v>1</v>
      </c>
      <c r="AE130" s="6" t="b">
        <v>1</v>
      </c>
      <c r="AF130" s="6" t="b">
        <v>1</v>
      </c>
      <c r="AG130" s="6" t="b">
        <v>1</v>
      </c>
      <c r="AH130" t="b">
        <v>1</v>
      </c>
      <c r="AI130" t="b">
        <v>1</v>
      </c>
      <c r="AJ130" t="b">
        <v>1</v>
      </c>
      <c r="AK130" t="b">
        <v>1</v>
      </c>
      <c r="AL130" t="b">
        <v>1</v>
      </c>
      <c r="AM130" t="b">
        <v>1</v>
      </c>
      <c r="AN130" t="b">
        <v>1</v>
      </c>
      <c r="AO130" t="b">
        <v>1</v>
      </c>
      <c r="AP130" t="b">
        <v>1</v>
      </c>
      <c r="AQ130" t="b">
        <v>1</v>
      </c>
      <c r="AR130" t="b">
        <v>1</v>
      </c>
      <c r="AS130" t="b">
        <v>1</v>
      </c>
      <c r="AT130" t="b">
        <v>1</v>
      </c>
      <c r="AU130" t="b">
        <v>1</v>
      </c>
      <c r="AV130" t="b">
        <v>1</v>
      </c>
      <c r="AW130" t="b">
        <v>1</v>
      </c>
      <c r="AX130" t="b">
        <v>1</v>
      </c>
    </row>
    <row r="131" spans="1:50" x14ac:dyDescent="0.2">
      <c r="A131" s="1"/>
      <c r="B131" s="13" t="s">
        <v>194</v>
      </c>
      <c r="C131" s="57">
        <v>7649</v>
      </c>
      <c r="D131" s="58">
        <v>4053.9700000000003</v>
      </c>
      <c r="E131" s="58">
        <v>2103.4750000000004</v>
      </c>
      <c r="F131" s="58">
        <v>713.90666666666664</v>
      </c>
      <c r="G131" s="57">
        <v>6462</v>
      </c>
      <c r="H131" s="58">
        <v>3424.86</v>
      </c>
      <c r="I131" s="58">
        <v>1777.0500000000002</v>
      </c>
      <c r="J131" s="58">
        <v>603.12</v>
      </c>
      <c r="K131" s="57">
        <v>5496</v>
      </c>
      <c r="L131" s="58">
        <v>2912.88</v>
      </c>
      <c r="M131" s="58">
        <v>1511.4</v>
      </c>
      <c r="N131" s="58">
        <v>512.96</v>
      </c>
      <c r="O131" s="57">
        <v>4162</v>
      </c>
      <c r="P131" s="58">
        <v>2205.86</v>
      </c>
      <c r="Q131" s="58">
        <v>1144.5500000000002</v>
      </c>
      <c r="R131" s="58">
        <v>388.45333333333338</v>
      </c>
      <c r="S131" s="57">
        <v>2879</v>
      </c>
      <c r="T131" s="58">
        <v>1525.8700000000001</v>
      </c>
      <c r="U131" s="58">
        <v>791.72500000000002</v>
      </c>
      <c r="V131" s="58">
        <v>268.70666666666671</v>
      </c>
      <c r="W131" s="57">
        <v>1513</v>
      </c>
      <c r="X131" s="58">
        <v>801.89</v>
      </c>
      <c r="Y131" s="58">
        <v>416.07500000000005</v>
      </c>
      <c r="Z131" s="58">
        <v>141.21333333333334</v>
      </c>
      <c r="AA131" s="1" t="b">
        <v>1</v>
      </c>
      <c r="AB131" s="6" t="b">
        <v>1</v>
      </c>
      <c r="AC131" s="6" t="b">
        <v>1</v>
      </c>
      <c r="AD131" s="6" t="b">
        <v>1</v>
      </c>
      <c r="AE131" s="6" t="b">
        <v>1</v>
      </c>
      <c r="AF131" s="6" t="b">
        <v>1</v>
      </c>
      <c r="AG131" s="6" t="b">
        <v>1</v>
      </c>
      <c r="AH131" t="b">
        <v>1</v>
      </c>
      <c r="AI131" t="b">
        <v>1</v>
      </c>
      <c r="AJ131" t="b">
        <v>1</v>
      </c>
      <c r="AK131" t="b">
        <v>1</v>
      </c>
      <c r="AL131" t="b">
        <v>1</v>
      </c>
      <c r="AM131" t="b">
        <v>1</v>
      </c>
      <c r="AN131" t="b">
        <v>1</v>
      </c>
      <c r="AO131" t="b">
        <v>1</v>
      </c>
      <c r="AP131" t="b">
        <v>1</v>
      </c>
      <c r="AQ131" t="b">
        <v>1</v>
      </c>
      <c r="AR131" t="b">
        <v>1</v>
      </c>
      <c r="AS131" t="b">
        <v>1</v>
      </c>
      <c r="AT131" t="b">
        <v>1</v>
      </c>
      <c r="AU131" t="b">
        <v>1</v>
      </c>
      <c r="AV131" t="b">
        <v>1</v>
      </c>
      <c r="AW131" t="b">
        <v>1</v>
      </c>
      <c r="AX131" t="b">
        <v>1</v>
      </c>
    </row>
    <row r="132" spans="1:50" x14ac:dyDescent="0.2">
      <c r="A132" s="1"/>
      <c r="B132" s="13" t="s">
        <v>195</v>
      </c>
      <c r="C132" s="57">
        <v>11116</v>
      </c>
      <c r="D132" s="58">
        <v>5891.4800000000005</v>
      </c>
      <c r="E132" s="58">
        <v>3056.9</v>
      </c>
      <c r="F132" s="58">
        <v>1037.4933333333336</v>
      </c>
      <c r="G132" s="57">
        <v>9307</v>
      </c>
      <c r="H132" s="58">
        <v>4932.71</v>
      </c>
      <c r="I132" s="58">
        <v>2559.4250000000002</v>
      </c>
      <c r="J132" s="58">
        <v>868.65333333333342</v>
      </c>
      <c r="K132" s="57">
        <v>7976</v>
      </c>
      <c r="L132" s="58">
        <v>4227.2800000000007</v>
      </c>
      <c r="M132" s="58">
        <v>2193.4</v>
      </c>
      <c r="N132" s="58">
        <v>744.42666666666673</v>
      </c>
      <c r="O132" s="57">
        <v>6021</v>
      </c>
      <c r="P132" s="58">
        <v>3191.13</v>
      </c>
      <c r="Q132" s="58">
        <v>1655.7750000000001</v>
      </c>
      <c r="R132" s="58">
        <v>561.96</v>
      </c>
      <c r="S132" s="57">
        <v>4142</v>
      </c>
      <c r="T132" s="58">
        <v>2195.2600000000002</v>
      </c>
      <c r="U132" s="58">
        <v>1139.0500000000002</v>
      </c>
      <c r="V132" s="58">
        <v>386.5866666666667</v>
      </c>
      <c r="W132" s="57">
        <v>2145</v>
      </c>
      <c r="X132" s="58">
        <v>1136.8500000000001</v>
      </c>
      <c r="Y132" s="58">
        <v>589.875</v>
      </c>
      <c r="Z132" s="58">
        <v>200.20000000000002</v>
      </c>
      <c r="AA132" s="1" t="b">
        <v>1</v>
      </c>
      <c r="AB132" s="6" t="b">
        <v>1</v>
      </c>
      <c r="AC132" s="6" t="b">
        <v>1</v>
      </c>
      <c r="AD132" s="6" t="b">
        <v>1</v>
      </c>
      <c r="AE132" s="6" t="b">
        <v>1</v>
      </c>
      <c r="AF132" s="6" t="b">
        <v>1</v>
      </c>
      <c r="AG132" s="6" t="b">
        <v>1</v>
      </c>
      <c r="AH132" t="b">
        <v>1</v>
      </c>
      <c r="AI132" t="b">
        <v>1</v>
      </c>
      <c r="AJ132" t="b">
        <v>1</v>
      </c>
      <c r="AK132" t="b">
        <v>1</v>
      </c>
      <c r="AL132" t="b">
        <v>1</v>
      </c>
      <c r="AM132" t="b">
        <v>1</v>
      </c>
      <c r="AN132" t="b">
        <v>1</v>
      </c>
      <c r="AO132" t="b">
        <v>1</v>
      </c>
      <c r="AP132" t="b">
        <v>1</v>
      </c>
      <c r="AQ132" t="b">
        <v>1</v>
      </c>
      <c r="AR132" t="b">
        <v>1</v>
      </c>
      <c r="AS132" t="b">
        <v>1</v>
      </c>
      <c r="AT132" t="b">
        <v>1</v>
      </c>
      <c r="AU132" t="b">
        <v>1</v>
      </c>
      <c r="AV132" t="b">
        <v>1</v>
      </c>
      <c r="AW132" t="b">
        <v>1</v>
      </c>
      <c r="AX132" t="b">
        <v>1</v>
      </c>
    </row>
    <row r="133" spans="1:50" x14ac:dyDescent="0.2">
      <c r="A133" s="1"/>
      <c r="B133" s="43" t="s">
        <v>196</v>
      </c>
      <c r="D133" s="58"/>
      <c r="E133" s="58"/>
      <c r="F133" s="58"/>
      <c r="H133" s="58"/>
      <c r="I133" s="58"/>
      <c r="J133" s="58"/>
      <c r="L133" s="58"/>
      <c r="M133" s="58"/>
      <c r="N133" s="58"/>
      <c r="P133" s="58"/>
      <c r="Q133" s="58"/>
      <c r="R133" s="58"/>
      <c r="T133" s="58"/>
      <c r="U133" s="58"/>
      <c r="V133" s="58"/>
      <c r="X133" s="58"/>
      <c r="Y133" s="58"/>
      <c r="Z133" s="58"/>
      <c r="AA133" t="b">
        <v>1</v>
      </c>
      <c r="AB133" t="b">
        <v>1</v>
      </c>
      <c r="AC133" t="b">
        <v>1</v>
      </c>
      <c r="AD133" t="b">
        <v>1</v>
      </c>
      <c r="AE133" t="b">
        <v>1</v>
      </c>
      <c r="AF133" t="b">
        <v>1</v>
      </c>
      <c r="AG133" t="b">
        <v>1</v>
      </c>
      <c r="AH133" t="b">
        <v>1</v>
      </c>
      <c r="AI133" t="b">
        <v>1</v>
      </c>
      <c r="AJ133" t="b">
        <v>1</v>
      </c>
      <c r="AK133" t="b">
        <v>1</v>
      </c>
      <c r="AL133" t="b">
        <v>1</v>
      </c>
      <c r="AM133" t="b">
        <v>1</v>
      </c>
      <c r="AN133" t="b">
        <v>1</v>
      </c>
      <c r="AO133" t="b">
        <v>1</v>
      </c>
      <c r="AP133" t="b">
        <v>1</v>
      </c>
      <c r="AQ133" t="b">
        <v>1</v>
      </c>
      <c r="AR133" t="b">
        <v>1</v>
      </c>
      <c r="AS133" t="b">
        <v>1</v>
      </c>
      <c r="AT133" t="b">
        <v>1</v>
      </c>
      <c r="AU133" t="b">
        <v>1</v>
      </c>
      <c r="AV133" t="b">
        <v>1</v>
      </c>
      <c r="AW133" t="b">
        <v>1</v>
      </c>
      <c r="AX133" t="b">
        <v>1</v>
      </c>
    </row>
    <row r="134" spans="1:50" x14ac:dyDescent="0.2">
      <c r="A134" s="1"/>
      <c r="B134" s="47" t="s">
        <v>197</v>
      </c>
      <c r="D134" s="58"/>
      <c r="E134" s="58"/>
      <c r="F134" s="58"/>
      <c r="H134" s="58"/>
      <c r="I134" s="58"/>
      <c r="J134" s="58"/>
      <c r="L134" s="58"/>
      <c r="M134" s="58"/>
      <c r="N134" s="58"/>
      <c r="P134" s="58"/>
      <c r="Q134" s="58"/>
      <c r="R134" s="58"/>
      <c r="T134" s="58"/>
      <c r="U134" s="58"/>
      <c r="V134" s="58"/>
      <c r="X134" s="58"/>
      <c r="Y134" s="58"/>
      <c r="Z134" s="58"/>
      <c r="AA134" t="b">
        <v>1</v>
      </c>
      <c r="AB134" t="b">
        <v>1</v>
      </c>
      <c r="AC134" t="b">
        <v>1</v>
      </c>
      <c r="AD134" t="b">
        <v>1</v>
      </c>
      <c r="AE134" t="b">
        <v>1</v>
      </c>
      <c r="AF134" t="b">
        <v>1</v>
      </c>
      <c r="AG134" t="b">
        <v>1</v>
      </c>
      <c r="AH134" t="b">
        <v>1</v>
      </c>
      <c r="AI134" t="b">
        <v>1</v>
      </c>
      <c r="AJ134" t="b">
        <v>1</v>
      </c>
      <c r="AK134" t="b">
        <v>1</v>
      </c>
      <c r="AL134" t="b">
        <v>1</v>
      </c>
      <c r="AM134" t="b">
        <v>1</v>
      </c>
      <c r="AN134" t="b">
        <v>1</v>
      </c>
      <c r="AO134" t="b">
        <v>1</v>
      </c>
      <c r="AP134" t="b">
        <v>1</v>
      </c>
      <c r="AQ134" t="b">
        <v>1</v>
      </c>
      <c r="AR134" t="b">
        <v>1</v>
      </c>
      <c r="AS134" t="b">
        <v>1</v>
      </c>
      <c r="AT134" t="b">
        <v>1</v>
      </c>
      <c r="AU134" t="b">
        <v>1</v>
      </c>
      <c r="AV134" t="b">
        <v>1</v>
      </c>
      <c r="AW134" t="b">
        <v>1</v>
      </c>
      <c r="AX134" t="b">
        <v>1</v>
      </c>
    </row>
    <row r="135" spans="1:50" x14ac:dyDescent="0.2">
      <c r="A135" s="1"/>
      <c r="B135" s="13" t="s">
        <v>193</v>
      </c>
      <c r="C135" s="57">
        <v>5379</v>
      </c>
      <c r="D135" s="58">
        <v>2850.8700000000003</v>
      </c>
      <c r="E135" s="58">
        <v>1479.2250000000001</v>
      </c>
      <c r="F135" s="58">
        <v>502.04</v>
      </c>
      <c r="G135" s="57">
        <v>4637</v>
      </c>
      <c r="H135" s="58">
        <v>2457.61</v>
      </c>
      <c r="I135" s="58">
        <v>1275.1750000000002</v>
      </c>
      <c r="J135" s="58">
        <v>432.78666666666675</v>
      </c>
      <c r="K135" s="57">
        <v>3886</v>
      </c>
      <c r="L135" s="58">
        <v>2059.58</v>
      </c>
      <c r="M135" s="58">
        <v>1068.6500000000001</v>
      </c>
      <c r="N135" s="58">
        <v>362.69333333333333</v>
      </c>
      <c r="O135" s="57">
        <v>2955</v>
      </c>
      <c r="P135" s="58">
        <v>1566.15</v>
      </c>
      <c r="Q135" s="58">
        <v>812.62500000000011</v>
      </c>
      <c r="R135" s="58">
        <v>275.8</v>
      </c>
      <c r="S135" s="57">
        <v>2051</v>
      </c>
      <c r="T135" s="58">
        <v>1087.03</v>
      </c>
      <c r="U135" s="58">
        <v>564.02500000000009</v>
      </c>
      <c r="V135" s="58">
        <v>191.42666666666668</v>
      </c>
      <c r="W135" s="57">
        <v>1111</v>
      </c>
      <c r="X135" s="58">
        <v>588.83000000000004</v>
      </c>
      <c r="Y135" s="58">
        <v>305.52500000000003</v>
      </c>
      <c r="Z135" s="58">
        <v>103.69333333333334</v>
      </c>
      <c r="AA135" s="1" t="b">
        <v>1</v>
      </c>
      <c r="AB135" s="6" t="b">
        <v>1</v>
      </c>
      <c r="AC135" s="6" t="b">
        <v>1</v>
      </c>
      <c r="AD135" s="6" t="b">
        <v>1</v>
      </c>
      <c r="AE135" s="6" t="b">
        <v>1</v>
      </c>
      <c r="AF135" s="6" t="b">
        <v>1</v>
      </c>
      <c r="AG135" s="6" t="b">
        <v>1</v>
      </c>
      <c r="AH135" t="b">
        <v>1</v>
      </c>
      <c r="AI135" t="b">
        <v>1</v>
      </c>
      <c r="AJ135" t="b">
        <v>1</v>
      </c>
      <c r="AK135" t="b">
        <v>1</v>
      </c>
      <c r="AL135" t="b">
        <v>1</v>
      </c>
      <c r="AM135" t="b">
        <v>1</v>
      </c>
      <c r="AN135" t="b">
        <v>1</v>
      </c>
      <c r="AO135" t="b">
        <v>1</v>
      </c>
      <c r="AP135" t="b">
        <v>1</v>
      </c>
      <c r="AQ135" t="b">
        <v>1</v>
      </c>
      <c r="AR135" t="b">
        <v>1</v>
      </c>
      <c r="AS135" t="b">
        <v>1</v>
      </c>
      <c r="AT135" t="b">
        <v>1</v>
      </c>
      <c r="AU135" t="b">
        <v>1</v>
      </c>
      <c r="AV135" t="b">
        <v>1</v>
      </c>
      <c r="AW135" t="b">
        <v>1</v>
      </c>
      <c r="AX135" t="b">
        <v>1</v>
      </c>
    </row>
    <row r="136" spans="1:50" x14ac:dyDescent="0.2">
      <c r="A136" s="1"/>
      <c r="B136" s="13" t="s">
        <v>194</v>
      </c>
      <c r="C136" s="57">
        <v>8852</v>
      </c>
      <c r="D136" s="58">
        <v>4691.5600000000004</v>
      </c>
      <c r="E136" s="58">
        <v>2434.3000000000002</v>
      </c>
      <c r="F136" s="58">
        <v>826.18666666666672</v>
      </c>
      <c r="G136" s="57">
        <v>7494</v>
      </c>
      <c r="H136" s="58">
        <v>3971.82</v>
      </c>
      <c r="I136" s="58">
        <v>2060.8500000000004</v>
      </c>
      <c r="J136" s="58">
        <v>699.44</v>
      </c>
      <c r="K136" s="57">
        <v>6358</v>
      </c>
      <c r="L136" s="58">
        <v>3369.7400000000002</v>
      </c>
      <c r="M136" s="58">
        <v>1748.45</v>
      </c>
      <c r="N136" s="58">
        <v>593.41333333333341</v>
      </c>
      <c r="O136" s="57">
        <v>4811</v>
      </c>
      <c r="P136" s="58">
        <v>2549.83</v>
      </c>
      <c r="Q136" s="58">
        <v>1323.0250000000001</v>
      </c>
      <c r="R136" s="58">
        <v>449.02666666666676</v>
      </c>
      <c r="S136" s="57">
        <v>3312</v>
      </c>
      <c r="T136" s="58">
        <v>1755.3600000000001</v>
      </c>
      <c r="U136" s="58">
        <v>910.80000000000007</v>
      </c>
      <c r="V136" s="58">
        <v>309.12</v>
      </c>
      <c r="W136" s="57">
        <v>1737</v>
      </c>
      <c r="X136" s="58">
        <v>920.61</v>
      </c>
      <c r="Y136" s="58">
        <v>477.67500000000001</v>
      </c>
      <c r="Z136" s="58">
        <v>162.12</v>
      </c>
      <c r="AA136" s="1" t="b">
        <v>1</v>
      </c>
      <c r="AB136" s="6" t="b">
        <v>1</v>
      </c>
      <c r="AC136" s="6" t="b">
        <v>1</v>
      </c>
      <c r="AD136" s="6" t="b">
        <v>1</v>
      </c>
      <c r="AE136" s="6" t="b">
        <v>1</v>
      </c>
      <c r="AF136" s="6" t="b">
        <v>1</v>
      </c>
      <c r="AG136" s="6" t="b">
        <v>1</v>
      </c>
      <c r="AH136" t="b">
        <v>1</v>
      </c>
      <c r="AI136" t="b">
        <v>1</v>
      </c>
      <c r="AJ136" t="b">
        <v>1</v>
      </c>
      <c r="AK136" t="b">
        <v>1</v>
      </c>
      <c r="AL136" t="b">
        <v>1</v>
      </c>
      <c r="AM136" t="b">
        <v>1</v>
      </c>
      <c r="AN136" t="b">
        <v>1</v>
      </c>
      <c r="AO136" t="b">
        <v>1</v>
      </c>
      <c r="AP136" t="b">
        <v>1</v>
      </c>
      <c r="AQ136" t="b">
        <v>1</v>
      </c>
      <c r="AR136" t="b">
        <v>1</v>
      </c>
      <c r="AS136" t="b">
        <v>1</v>
      </c>
      <c r="AT136" t="b">
        <v>1</v>
      </c>
      <c r="AU136" t="b">
        <v>1</v>
      </c>
      <c r="AV136" t="b">
        <v>1</v>
      </c>
      <c r="AW136" t="b">
        <v>1</v>
      </c>
      <c r="AX136" t="b">
        <v>1</v>
      </c>
    </row>
    <row r="137" spans="1:50" x14ac:dyDescent="0.2">
      <c r="A137" s="1"/>
      <c r="B137" s="13" t="s">
        <v>195</v>
      </c>
      <c r="C137" s="57">
        <v>12317</v>
      </c>
      <c r="D137" s="58">
        <v>6528.01</v>
      </c>
      <c r="E137" s="58">
        <v>3387.1750000000002</v>
      </c>
      <c r="F137" s="58">
        <v>1149.5866666666668</v>
      </c>
      <c r="G137" s="57">
        <v>10338</v>
      </c>
      <c r="H137" s="58">
        <v>5479.14</v>
      </c>
      <c r="I137" s="58">
        <v>2842.9500000000003</v>
      </c>
      <c r="J137" s="58">
        <v>964.88000000000011</v>
      </c>
      <c r="K137" s="57">
        <v>8835</v>
      </c>
      <c r="L137" s="58">
        <v>4682.55</v>
      </c>
      <c r="M137" s="58">
        <v>2429.625</v>
      </c>
      <c r="N137" s="58">
        <v>824.6</v>
      </c>
      <c r="O137" s="57">
        <v>6670</v>
      </c>
      <c r="P137" s="58">
        <v>3535.1000000000004</v>
      </c>
      <c r="Q137" s="58">
        <v>1834.2500000000002</v>
      </c>
      <c r="R137" s="58">
        <v>622.53333333333342</v>
      </c>
      <c r="S137" s="57">
        <v>4576</v>
      </c>
      <c r="T137" s="58">
        <v>2425.2800000000002</v>
      </c>
      <c r="U137" s="58">
        <v>1258.4000000000001</v>
      </c>
      <c r="V137" s="58">
        <v>427.09333333333336</v>
      </c>
      <c r="W137" s="57">
        <v>2368</v>
      </c>
      <c r="X137" s="58">
        <v>1255.04</v>
      </c>
      <c r="Y137" s="58">
        <v>651.20000000000005</v>
      </c>
      <c r="Z137" s="58">
        <v>221.01333333333338</v>
      </c>
      <c r="AA137" s="1" t="b">
        <v>1</v>
      </c>
      <c r="AB137" s="6" t="b">
        <v>1</v>
      </c>
      <c r="AC137" s="6" t="b">
        <v>1</v>
      </c>
      <c r="AD137" s="6" t="b">
        <v>1</v>
      </c>
      <c r="AE137" s="6" t="b">
        <v>1</v>
      </c>
      <c r="AF137" s="6" t="b">
        <v>1</v>
      </c>
      <c r="AG137" s="6" t="b">
        <v>1</v>
      </c>
      <c r="AH137" t="b">
        <v>1</v>
      </c>
      <c r="AI137" t="b">
        <v>1</v>
      </c>
      <c r="AJ137" t="b">
        <v>1</v>
      </c>
      <c r="AK137" t="b">
        <v>1</v>
      </c>
      <c r="AL137" t="b">
        <v>1</v>
      </c>
      <c r="AM137" t="b">
        <v>1</v>
      </c>
      <c r="AN137" t="b">
        <v>1</v>
      </c>
      <c r="AO137" t="b">
        <v>1</v>
      </c>
      <c r="AP137" t="b">
        <v>1</v>
      </c>
      <c r="AQ137" t="b">
        <v>1</v>
      </c>
      <c r="AR137" t="b">
        <v>1</v>
      </c>
      <c r="AS137" t="b">
        <v>1</v>
      </c>
      <c r="AT137" t="b">
        <v>1</v>
      </c>
      <c r="AU137" t="b">
        <v>1</v>
      </c>
      <c r="AV137" t="b">
        <v>1</v>
      </c>
      <c r="AW137" t="b">
        <v>1</v>
      </c>
      <c r="AX137" t="b">
        <v>1</v>
      </c>
    </row>
    <row r="139" spans="1:50" x14ac:dyDescent="0.2">
      <c r="B139" s="126" t="s">
        <v>198</v>
      </c>
      <c r="C139" s="126"/>
      <c r="D139" s="126"/>
      <c r="E139" s="126"/>
      <c r="F139" s="126"/>
    </row>
    <row r="142" spans="1:50" ht="19" x14ac:dyDescent="0.2">
      <c r="B142" s="16" t="s">
        <v>205</v>
      </c>
    </row>
    <row r="144" spans="1:50" x14ac:dyDescent="0.2">
      <c r="B144" s="8" t="s">
        <v>5</v>
      </c>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50" x14ac:dyDescent="0.2">
      <c r="B145" s="10" t="s">
        <v>185</v>
      </c>
      <c r="C145" s="49">
        <v>2000</v>
      </c>
      <c r="D145" s="50"/>
      <c r="E145" s="50"/>
      <c r="F145" s="50"/>
      <c r="G145" s="49">
        <v>3500</v>
      </c>
      <c r="H145" s="50"/>
      <c r="I145" s="50"/>
      <c r="J145" s="50"/>
      <c r="K145" s="49">
        <v>5000</v>
      </c>
      <c r="L145" s="50"/>
      <c r="M145" s="50"/>
      <c r="N145" s="50"/>
      <c r="O145" s="49">
        <v>10000</v>
      </c>
      <c r="P145" s="50"/>
      <c r="Q145" s="50"/>
      <c r="R145" s="50"/>
      <c r="S145" s="49">
        <v>20000</v>
      </c>
      <c r="T145" s="50"/>
      <c r="U145" s="50"/>
      <c r="V145" s="50"/>
      <c r="W145" s="49">
        <v>50000</v>
      </c>
      <c r="X145" s="50"/>
      <c r="Y145" s="50"/>
      <c r="Z145" s="50"/>
    </row>
    <row r="146" spans="1:50" x14ac:dyDescent="0.2">
      <c r="A146" s="1"/>
      <c r="B146" s="10" t="s">
        <v>186</v>
      </c>
      <c r="C146" s="49">
        <v>2000</v>
      </c>
      <c r="D146" s="51"/>
      <c r="E146" s="51"/>
      <c r="F146" s="51"/>
      <c r="G146" s="49">
        <v>3500</v>
      </c>
      <c r="H146" s="49"/>
      <c r="I146" s="49"/>
      <c r="J146" s="49"/>
      <c r="K146" s="49">
        <v>5000</v>
      </c>
      <c r="L146" s="49"/>
      <c r="M146" s="49"/>
      <c r="N146" s="49"/>
      <c r="O146" s="49">
        <v>10000</v>
      </c>
      <c r="P146" s="49"/>
      <c r="Q146" s="49"/>
      <c r="R146" s="49"/>
      <c r="S146" s="49">
        <v>20000</v>
      </c>
      <c r="T146" s="49"/>
      <c r="U146" s="49"/>
      <c r="V146" s="49"/>
      <c r="W146" s="49">
        <v>50000</v>
      </c>
      <c r="X146" s="52"/>
      <c r="Y146" s="52"/>
      <c r="Z146" s="52"/>
      <c r="AA146" s="1"/>
      <c r="AB146" s="1"/>
      <c r="AC146" s="1"/>
      <c r="AD146" s="1"/>
      <c r="AE146" s="1"/>
      <c r="AF146" s="1"/>
      <c r="AG146" s="1"/>
    </row>
    <row r="147" spans="1:50" x14ac:dyDescent="0.2">
      <c r="A147" s="1"/>
      <c r="B147" s="53"/>
      <c r="C147" s="54" t="s">
        <v>23</v>
      </c>
      <c r="D147" s="54" t="s">
        <v>24</v>
      </c>
      <c r="E147" s="54" t="s">
        <v>187</v>
      </c>
      <c r="F147" s="54" t="s">
        <v>188</v>
      </c>
      <c r="G147" s="54" t="s">
        <v>23</v>
      </c>
      <c r="H147" s="54" t="s">
        <v>24</v>
      </c>
      <c r="I147" s="54" t="s">
        <v>187</v>
      </c>
      <c r="J147" s="54" t="s">
        <v>188</v>
      </c>
      <c r="K147" s="54" t="s">
        <v>23</v>
      </c>
      <c r="L147" s="54" t="s">
        <v>24</v>
      </c>
      <c r="M147" s="54" t="s">
        <v>187</v>
      </c>
      <c r="N147" s="54" t="s">
        <v>188</v>
      </c>
      <c r="O147" s="54" t="s">
        <v>23</v>
      </c>
      <c r="P147" s="54" t="s">
        <v>24</v>
      </c>
      <c r="Q147" s="54" t="s">
        <v>187</v>
      </c>
      <c r="R147" s="54" t="s">
        <v>188</v>
      </c>
      <c r="S147" s="54" t="s">
        <v>23</v>
      </c>
      <c r="T147" s="54" t="s">
        <v>24</v>
      </c>
      <c r="U147" s="54" t="s">
        <v>187</v>
      </c>
      <c r="V147" s="54" t="s">
        <v>188</v>
      </c>
      <c r="W147" s="54" t="s">
        <v>23</v>
      </c>
      <c r="X147" s="54" t="s">
        <v>24</v>
      </c>
      <c r="Y147" s="54" t="s">
        <v>187</v>
      </c>
      <c r="Z147" s="54" t="s">
        <v>188</v>
      </c>
      <c r="AA147" s="1"/>
      <c r="AB147" s="1"/>
      <c r="AC147" s="1"/>
      <c r="AD147" s="1"/>
      <c r="AE147" s="1"/>
      <c r="AF147" s="1"/>
      <c r="AG147" s="1"/>
    </row>
    <row r="148" spans="1:50" x14ac:dyDescent="0.2">
      <c r="A148" s="1"/>
      <c r="B148" s="53"/>
      <c r="C148" s="55" t="s">
        <v>189</v>
      </c>
      <c r="D148" s="55" t="s">
        <v>27</v>
      </c>
      <c r="E148" s="55" t="s">
        <v>190</v>
      </c>
      <c r="F148" s="55" t="s">
        <v>191</v>
      </c>
      <c r="G148" s="55" t="s">
        <v>189</v>
      </c>
      <c r="H148" s="55" t="s">
        <v>27</v>
      </c>
      <c r="I148" s="55" t="s">
        <v>190</v>
      </c>
      <c r="J148" s="55" t="s">
        <v>191</v>
      </c>
      <c r="K148" s="55" t="s">
        <v>189</v>
      </c>
      <c r="L148" s="55" t="s">
        <v>27</v>
      </c>
      <c r="M148" s="55" t="s">
        <v>190</v>
      </c>
      <c r="N148" s="55" t="s">
        <v>191</v>
      </c>
      <c r="O148" s="55" t="s">
        <v>189</v>
      </c>
      <c r="P148" s="55" t="s">
        <v>27</v>
      </c>
      <c r="Q148" s="55" t="s">
        <v>190</v>
      </c>
      <c r="R148" s="55" t="s">
        <v>191</v>
      </c>
      <c r="S148" s="55" t="s">
        <v>189</v>
      </c>
      <c r="T148" s="55" t="s">
        <v>27</v>
      </c>
      <c r="U148" s="55" t="s">
        <v>190</v>
      </c>
      <c r="V148" s="55" t="s">
        <v>191</v>
      </c>
      <c r="W148" s="55" t="s">
        <v>189</v>
      </c>
      <c r="X148" s="55" t="s">
        <v>27</v>
      </c>
      <c r="Y148" s="55" t="s">
        <v>190</v>
      </c>
      <c r="Z148" s="55" t="s">
        <v>191</v>
      </c>
      <c r="AA148" s="1"/>
      <c r="AB148" s="1"/>
      <c r="AC148" s="1"/>
      <c r="AD148" s="1"/>
      <c r="AE148" s="1"/>
      <c r="AF148" s="1"/>
      <c r="AG148" s="1"/>
    </row>
    <row r="149" spans="1:50" x14ac:dyDescent="0.2">
      <c r="A149" s="1"/>
      <c r="B149" s="46" t="s">
        <v>192</v>
      </c>
      <c r="C149" s="44"/>
      <c r="D149" s="42"/>
      <c r="E149" s="42"/>
      <c r="F149" s="42"/>
      <c r="G149" s="40"/>
      <c r="H149" s="42"/>
      <c r="I149" s="42"/>
      <c r="J149" s="42"/>
      <c r="K149" s="40"/>
      <c r="L149" s="42"/>
      <c r="M149" s="42"/>
      <c r="N149" s="42"/>
      <c r="O149" s="40"/>
      <c r="P149" s="42"/>
      <c r="Q149" s="42"/>
      <c r="R149" s="42"/>
      <c r="S149" s="40"/>
      <c r="T149" s="42"/>
      <c r="U149" s="42"/>
      <c r="V149" s="42"/>
      <c r="W149" s="40"/>
      <c r="X149" s="42"/>
      <c r="Y149" s="42"/>
      <c r="Z149" s="42"/>
    </row>
    <row r="150" spans="1:50" x14ac:dyDescent="0.2">
      <c r="A150" s="1"/>
      <c r="B150" s="13" t="s">
        <v>193</v>
      </c>
      <c r="C150" s="40">
        <v>2071</v>
      </c>
      <c r="D150" s="56">
        <v>1097.6300000000001</v>
      </c>
      <c r="E150" s="56">
        <v>569.52500000000009</v>
      </c>
      <c r="F150" s="56">
        <v>193.29333333333335</v>
      </c>
      <c r="G150" s="40">
        <v>1677</v>
      </c>
      <c r="H150" s="56">
        <v>888.81000000000006</v>
      </c>
      <c r="I150" s="56">
        <v>461.17500000000001</v>
      </c>
      <c r="J150" s="56">
        <v>156.52000000000001</v>
      </c>
      <c r="K150" s="40">
        <v>1464</v>
      </c>
      <c r="L150" s="56">
        <v>775.92000000000007</v>
      </c>
      <c r="M150" s="56">
        <v>402.6</v>
      </c>
      <c r="N150" s="56">
        <v>136.64000000000001</v>
      </c>
      <c r="O150" s="40">
        <v>1164</v>
      </c>
      <c r="P150" s="56">
        <v>616.92000000000007</v>
      </c>
      <c r="Q150" s="56">
        <v>320.10000000000002</v>
      </c>
      <c r="R150" s="56">
        <v>108.64000000000001</v>
      </c>
      <c r="S150" s="40">
        <v>875</v>
      </c>
      <c r="T150" s="56">
        <v>463.75</v>
      </c>
      <c r="U150" s="56">
        <v>240.62500000000003</v>
      </c>
      <c r="V150" s="56">
        <v>81.666666666666686</v>
      </c>
      <c r="W150" s="40">
        <v>547</v>
      </c>
      <c r="X150" s="56">
        <v>289.91000000000003</v>
      </c>
      <c r="Y150" s="56">
        <v>150.42500000000001</v>
      </c>
      <c r="Z150" s="56">
        <v>51.053333333333342</v>
      </c>
      <c r="AA150" s="1" t="b">
        <v>1</v>
      </c>
      <c r="AB150" s="6" t="b">
        <v>1</v>
      </c>
      <c r="AC150" s="6" t="b">
        <v>1</v>
      </c>
      <c r="AD150" s="6" t="b">
        <v>1</v>
      </c>
      <c r="AE150" s="6" t="b">
        <v>1</v>
      </c>
      <c r="AF150" s="6" t="b">
        <v>1</v>
      </c>
      <c r="AG150" s="6" t="b">
        <v>1</v>
      </c>
      <c r="AH150" t="b">
        <v>1</v>
      </c>
      <c r="AI150" t="b">
        <v>1</v>
      </c>
      <c r="AJ150" t="b">
        <v>1</v>
      </c>
      <c r="AK150" t="b">
        <v>1</v>
      </c>
      <c r="AL150" t="b">
        <v>1</v>
      </c>
      <c r="AM150" t="b">
        <v>1</v>
      </c>
      <c r="AN150" t="b">
        <v>1</v>
      </c>
      <c r="AO150" t="b">
        <v>1</v>
      </c>
      <c r="AP150" t="b">
        <v>1</v>
      </c>
      <c r="AQ150" t="b">
        <v>1</v>
      </c>
      <c r="AR150" t="b">
        <v>1</v>
      </c>
      <c r="AS150" t="b">
        <v>1</v>
      </c>
      <c r="AT150" t="b">
        <v>1</v>
      </c>
      <c r="AU150" t="b">
        <v>1</v>
      </c>
      <c r="AV150" t="b">
        <v>1</v>
      </c>
      <c r="AW150" t="b">
        <v>1</v>
      </c>
      <c r="AX150" t="b">
        <v>1</v>
      </c>
    </row>
    <row r="151" spans="1:50" x14ac:dyDescent="0.2">
      <c r="A151" s="1"/>
      <c r="B151" s="13" t="s">
        <v>194</v>
      </c>
      <c r="C151" s="57">
        <v>3645</v>
      </c>
      <c r="D151" s="58">
        <v>1931.8500000000001</v>
      </c>
      <c r="E151" s="58">
        <v>1002.3750000000001</v>
      </c>
      <c r="F151" s="58">
        <v>340.20000000000005</v>
      </c>
      <c r="G151" s="57">
        <v>2861</v>
      </c>
      <c r="H151" s="58">
        <v>1516.3300000000002</v>
      </c>
      <c r="I151" s="58">
        <v>786.77500000000009</v>
      </c>
      <c r="J151" s="58">
        <v>267.0266666666667</v>
      </c>
      <c r="K151" s="57">
        <v>2517</v>
      </c>
      <c r="L151" s="58">
        <v>1334.01</v>
      </c>
      <c r="M151" s="58">
        <v>692.17500000000007</v>
      </c>
      <c r="N151" s="58">
        <v>234.92000000000002</v>
      </c>
      <c r="O151" s="57">
        <v>1950</v>
      </c>
      <c r="P151" s="58">
        <v>1033.5</v>
      </c>
      <c r="Q151" s="58">
        <v>536.25</v>
      </c>
      <c r="R151" s="58">
        <v>182.00000000000003</v>
      </c>
      <c r="S151" s="57">
        <v>1408</v>
      </c>
      <c r="T151" s="58">
        <v>746.24</v>
      </c>
      <c r="U151" s="58">
        <v>387.20000000000005</v>
      </c>
      <c r="V151" s="58">
        <v>131.41333333333333</v>
      </c>
      <c r="W151" s="57">
        <v>806</v>
      </c>
      <c r="X151" s="58">
        <v>427.18</v>
      </c>
      <c r="Y151" s="58">
        <v>221.65</v>
      </c>
      <c r="Z151" s="58">
        <v>75.226666666666674</v>
      </c>
      <c r="AA151" s="1" t="b">
        <v>1</v>
      </c>
      <c r="AB151" s="6" t="b">
        <v>1</v>
      </c>
      <c r="AC151" s="6" t="b">
        <v>1</v>
      </c>
      <c r="AD151" s="6" t="b">
        <v>1</v>
      </c>
      <c r="AE151" s="6" t="b">
        <v>1</v>
      </c>
      <c r="AF151" s="6" t="b">
        <v>1</v>
      </c>
      <c r="AG151" s="6" t="b">
        <v>1</v>
      </c>
      <c r="AH151" t="b">
        <v>1</v>
      </c>
      <c r="AI151" t="b">
        <v>1</v>
      </c>
      <c r="AJ151" t="b">
        <v>1</v>
      </c>
      <c r="AK151" t="b">
        <v>1</v>
      </c>
      <c r="AL151" t="b">
        <v>1</v>
      </c>
      <c r="AM151" t="b">
        <v>1</v>
      </c>
      <c r="AN151" t="b">
        <v>1</v>
      </c>
      <c r="AO151" t="b">
        <v>1</v>
      </c>
      <c r="AP151" t="b">
        <v>1</v>
      </c>
      <c r="AQ151" t="b">
        <v>1</v>
      </c>
      <c r="AR151" t="b">
        <v>1</v>
      </c>
      <c r="AS151" t="b">
        <v>1</v>
      </c>
      <c r="AT151" t="b">
        <v>1</v>
      </c>
      <c r="AU151" t="b">
        <v>1</v>
      </c>
      <c r="AV151" t="b">
        <v>1</v>
      </c>
      <c r="AW151" t="b">
        <v>1</v>
      </c>
      <c r="AX151" t="b">
        <v>1</v>
      </c>
    </row>
    <row r="152" spans="1:50" x14ac:dyDescent="0.2">
      <c r="A152" s="1"/>
      <c r="B152" s="13" t="s">
        <v>195</v>
      </c>
      <c r="C152" s="57">
        <v>5219</v>
      </c>
      <c r="D152" s="58">
        <v>2766.07</v>
      </c>
      <c r="E152" s="58">
        <v>1435.2250000000001</v>
      </c>
      <c r="F152" s="58">
        <v>487.10666666666674</v>
      </c>
      <c r="G152" s="57">
        <v>4045</v>
      </c>
      <c r="H152" s="58">
        <v>2143.85</v>
      </c>
      <c r="I152" s="58">
        <v>1112.375</v>
      </c>
      <c r="J152" s="58">
        <v>377.53333333333336</v>
      </c>
      <c r="K152" s="57">
        <v>3564</v>
      </c>
      <c r="L152" s="58">
        <v>1888.92</v>
      </c>
      <c r="M152" s="58">
        <v>980.1</v>
      </c>
      <c r="N152" s="58">
        <v>332.64000000000004</v>
      </c>
      <c r="O152" s="57">
        <v>2733</v>
      </c>
      <c r="P152" s="58">
        <v>1448.49</v>
      </c>
      <c r="Q152" s="58">
        <v>751.57500000000005</v>
      </c>
      <c r="R152" s="58">
        <v>255.08</v>
      </c>
      <c r="S152" s="57">
        <v>1941</v>
      </c>
      <c r="T152" s="58">
        <v>1028.73</v>
      </c>
      <c r="U152" s="58">
        <v>533.77500000000009</v>
      </c>
      <c r="V152" s="58">
        <v>181.16000000000003</v>
      </c>
      <c r="W152" s="57">
        <v>1067</v>
      </c>
      <c r="X152" s="58">
        <v>565.51</v>
      </c>
      <c r="Y152" s="58">
        <v>293.42500000000001</v>
      </c>
      <c r="Z152" s="58">
        <v>99.586666666666687</v>
      </c>
      <c r="AA152" s="1" t="b">
        <v>1</v>
      </c>
      <c r="AB152" s="6" t="b">
        <v>1</v>
      </c>
      <c r="AC152" s="6" t="b">
        <v>1</v>
      </c>
      <c r="AD152" s="6" t="b">
        <v>1</v>
      </c>
      <c r="AE152" s="6" t="b">
        <v>1</v>
      </c>
      <c r="AF152" s="6" t="b">
        <v>1</v>
      </c>
      <c r="AG152" s="6" t="b">
        <v>1</v>
      </c>
      <c r="AH152" t="b">
        <v>1</v>
      </c>
      <c r="AI152" t="b">
        <v>1</v>
      </c>
      <c r="AJ152" t="b">
        <v>1</v>
      </c>
      <c r="AK152" t="b">
        <v>1</v>
      </c>
      <c r="AL152" t="b">
        <v>1</v>
      </c>
      <c r="AM152" t="b">
        <v>1</v>
      </c>
      <c r="AN152" t="b">
        <v>1</v>
      </c>
      <c r="AO152" t="b">
        <v>1</v>
      </c>
      <c r="AP152" t="b">
        <v>1</v>
      </c>
      <c r="AQ152" t="b">
        <v>1</v>
      </c>
      <c r="AR152" t="b">
        <v>1</v>
      </c>
      <c r="AS152" t="b">
        <v>1</v>
      </c>
      <c r="AT152" t="b">
        <v>1</v>
      </c>
      <c r="AU152" t="b">
        <v>1</v>
      </c>
      <c r="AV152" t="b">
        <v>1</v>
      </c>
      <c r="AW152" t="b">
        <v>1</v>
      </c>
      <c r="AX152" t="b">
        <v>1</v>
      </c>
    </row>
    <row r="153" spans="1:50" x14ac:dyDescent="0.2">
      <c r="A153" s="1"/>
      <c r="B153" s="43" t="s">
        <v>196</v>
      </c>
      <c r="D153" s="58"/>
      <c r="E153" s="58"/>
      <c r="F153" s="58"/>
      <c r="H153" s="58"/>
      <c r="I153" s="58"/>
      <c r="J153" s="58"/>
      <c r="L153" s="58"/>
      <c r="M153" s="58"/>
      <c r="N153" s="58"/>
      <c r="P153" s="58"/>
      <c r="Q153" s="58"/>
      <c r="R153" s="58"/>
      <c r="T153" s="58"/>
      <c r="U153" s="58"/>
      <c r="V153" s="58"/>
      <c r="X153" s="58"/>
      <c r="Y153" s="58"/>
      <c r="Z153" s="58"/>
      <c r="AA153" t="b">
        <v>1</v>
      </c>
      <c r="AB153" t="b">
        <v>1</v>
      </c>
      <c r="AC153" t="b">
        <v>1</v>
      </c>
      <c r="AD153" t="b">
        <v>1</v>
      </c>
      <c r="AE153" t="b">
        <v>1</v>
      </c>
      <c r="AF153" t="b">
        <v>1</v>
      </c>
      <c r="AG153" t="b">
        <v>1</v>
      </c>
      <c r="AH153" t="b">
        <v>1</v>
      </c>
      <c r="AI153" t="b">
        <v>1</v>
      </c>
      <c r="AJ153" t="b">
        <v>1</v>
      </c>
      <c r="AK153" t="b">
        <v>1</v>
      </c>
      <c r="AL153" t="b">
        <v>1</v>
      </c>
      <c r="AM153" t="b">
        <v>1</v>
      </c>
      <c r="AN153" t="b">
        <v>1</v>
      </c>
      <c r="AO153" t="b">
        <v>1</v>
      </c>
      <c r="AP153" t="b">
        <v>1</v>
      </c>
      <c r="AQ153" t="b">
        <v>1</v>
      </c>
      <c r="AR153" t="b">
        <v>1</v>
      </c>
      <c r="AS153" t="b">
        <v>1</v>
      </c>
      <c r="AT153" t="b">
        <v>1</v>
      </c>
      <c r="AU153" t="b">
        <v>1</v>
      </c>
      <c r="AV153" t="b">
        <v>1</v>
      </c>
      <c r="AW153" t="b">
        <v>1</v>
      </c>
      <c r="AX153" t="b">
        <v>1</v>
      </c>
    </row>
    <row r="154" spans="1:50" x14ac:dyDescent="0.2">
      <c r="A154" s="1"/>
      <c r="B154" s="47" t="s">
        <v>197</v>
      </c>
      <c r="D154" s="58"/>
      <c r="E154" s="58"/>
      <c r="F154" s="58"/>
      <c r="H154" s="58"/>
      <c r="I154" s="58"/>
      <c r="J154" s="58"/>
      <c r="L154" s="58"/>
      <c r="M154" s="58"/>
      <c r="N154" s="58"/>
      <c r="P154" s="58"/>
      <c r="Q154" s="58"/>
      <c r="R154" s="58"/>
      <c r="T154" s="58"/>
      <c r="U154" s="58"/>
      <c r="V154" s="58"/>
      <c r="X154" s="58"/>
      <c r="Y154" s="58"/>
      <c r="Z154" s="58"/>
      <c r="AA154" t="b">
        <v>1</v>
      </c>
      <c r="AB154" t="b">
        <v>1</v>
      </c>
      <c r="AC154" t="b">
        <v>1</v>
      </c>
      <c r="AD154" t="b">
        <v>1</v>
      </c>
      <c r="AE154" t="b">
        <v>1</v>
      </c>
      <c r="AF154" t="b">
        <v>1</v>
      </c>
      <c r="AG154" t="b">
        <v>1</v>
      </c>
      <c r="AH154" t="b">
        <v>1</v>
      </c>
      <c r="AI154" t="b">
        <v>1</v>
      </c>
      <c r="AJ154" t="b">
        <v>1</v>
      </c>
      <c r="AK154" t="b">
        <v>1</v>
      </c>
      <c r="AL154" t="b">
        <v>1</v>
      </c>
      <c r="AM154" t="b">
        <v>1</v>
      </c>
      <c r="AN154" t="b">
        <v>1</v>
      </c>
      <c r="AO154" t="b">
        <v>1</v>
      </c>
      <c r="AP154" t="b">
        <v>1</v>
      </c>
      <c r="AQ154" t="b">
        <v>1</v>
      </c>
      <c r="AR154" t="b">
        <v>1</v>
      </c>
      <c r="AS154" t="b">
        <v>1</v>
      </c>
      <c r="AT154" t="b">
        <v>1</v>
      </c>
      <c r="AU154" t="b">
        <v>1</v>
      </c>
      <c r="AV154" t="b">
        <v>1</v>
      </c>
      <c r="AW154" t="b">
        <v>1</v>
      </c>
      <c r="AX154" t="b">
        <v>1</v>
      </c>
    </row>
    <row r="155" spans="1:50" x14ac:dyDescent="0.2">
      <c r="A155" s="1"/>
      <c r="B155" s="13" t="s">
        <v>193</v>
      </c>
      <c r="C155" s="57">
        <v>2624</v>
      </c>
      <c r="D155" s="58">
        <v>1390.72</v>
      </c>
      <c r="E155" s="58">
        <v>721.6</v>
      </c>
      <c r="F155" s="58">
        <v>244.90666666666667</v>
      </c>
      <c r="G155" s="57">
        <v>2113</v>
      </c>
      <c r="H155" s="58">
        <v>1119.8900000000001</v>
      </c>
      <c r="I155" s="58">
        <v>581.07500000000005</v>
      </c>
      <c r="J155" s="58">
        <v>197.21333333333337</v>
      </c>
      <c r="K155" s="57">
        <v>1827</v>
      </c>
      <c r="L155" s="58">
        <v>968.31000000000006</v>
      </c>
      <c r="M155" s="58">
        <v>502.42500000000007</v>
      </c>
      <c r="N155" s="58">
        <v>170.52</v>
      </c>
      <c r="O155" s="57">
        <v>1434</v>
      </c>
      <c r="P155" s="58">
        <v>760.02</v>
      </c>
      <c r="Q155" s="58">
        <v>394.35</v>
      </c>
      <c r="R155" s="58">
        <v>133.84</v>
      </c>
      <c r="S155" s="57">
        <v>1058</v>
      </c>
      <c r="T155" s="58">
        <v>560.74</v>
      </c>
      <c r="U155" s="58">
        <v>290.95000000000005</v>
      </c>
      <c r="V155" s="58">
        <v>98.746666666666684</v>
      </c>
      <c r="W155" s="57">
        <v>637</v>
      </c>
      <c r="X155" s="58">
        <v>337.61</v>
      </c>
      <c r="Y155" s="58">
        <v>175.17500000000001</v>
      </c>
      <c r="Z155" s="58">
        <v>59.45333333333334</v>
      </c>
      <c r="AA155" s="1" t="b">
        <v>1</v>
      </c>
      <c r="AB155" s="6" t="b">
        <v>1</v>
      </c>
      <c r="AC155" s="6" t="b">
        <v>1</v>
      </c>
      <c r="AD155" s="6" t="b">
        <v>1</v>
      </c>
      <c r="AE155" s="6" t="b">
        <v>1</v>
      </c>
      <c r="AF155" s="6" t="b">
        <v>1</v>
      </c>
      <c r="AG155" s="6" t="b">
        <v>1</v>
      </c>
      <c r="AH155" t="b">
        <v>1</v>
      </c>
      <c r="AI155" t="b">
        <v>1</v>
      </c>
      <c r="AJ155" t="b">
        <v>1</v>
      </c>
      <c r="AK155" t="b">
        <v>1</v>
      </c>
      <c r="AL155" t="b">
        <v>1</v>
      </c>
      <c r="AM155" t="b">
        <v>1</v>
      </c>
      <c r="AN155" t="b">
        <v>1</v>
      </c>
      <c r="AO155" t="b">
        <v>1</v>
      </c>
      <c r="AP155" t="b">
        <v>1</v>
      </c>
      <c r="AQ155" t="b">
        <v>1</v>
      </c>
      <c r="AR155" t="b">
        <v>1</v>
      </c>
      <c r="AS155" t="b">
        <v>1</v>
      </c>
      <c r="AT155" t="b">
        <v>1</v>
      </c>
      <c r="AU155" t="b">
        <v>1</v>
      </c>
      <c r="AV155" t="b">
        <v>1</v>
      </c>
      <c r="AW155" t="b">
        <v>1</v>
      </c>
      <c r="AX155" t="b">
        <v>1</v>
      </c>
    </row>
    <row r="156" spans="1:50" x14ac:dyDescent="0.2">
      <c r="A156" s="1"/>
      <c r="B156" s="13" t="s">
        <v>194</v>
      </c>
      <c r="C156" s="57">
        <v>4193</v>
      </c>
      <c r="D156" s="58">
        <v>2222.29</v>
      </c>
      <c r="E156" s="58">
        <v>1153.075</v>
      </c>
      <c r="F156" s="58">
        <v>391.34666666666675</v>
      </c>
      <c r="G156" s="57">
        <v>3297</v>
      </c>
      <c r="H156" s="58">
        <v>1747.41</v>
      </c>
      <c r="I156" s="58">
        <v>906.67500000000007</v>
      </c>
      <c r="J156" s="58">
        <v>307.72000000000003</v>
      </c>
      <c r="K156" s="57">
        <v>2886</v>
      </c>
      <c r="L156" s="58">
        <v>1529.5800000000002</v>
      </c>
      <c r="M156" s="58">
        <v>793.65000000000009</v>
      </c>
      <c r="N156" s="58">
        <v>269.36</v>
      </c>
      <c r="O156" s="57">
        <v>2220</v>
      </c>
      <c r="P156" s="58">
        <v>1176.6000000000001</v>
      </c>
      <c r="Q156" s="58">
        <v>610.5</v>
      </c>
      <c r="R156" s="58">
        <v>207.20000000000002</v>
      </c>
      <c r="S156" s="57">
        <v>1591</v>
      </c>
      <c r="T156" s="58">
        <v>843.23</v>
      </c>
      <c r="U156" s="58">
        <v>437.52500000000003</v>
      </c>
      <c r="V156" s="58">
        <v>148.49333333333337</v>
      </c>
      <c r="W156" s="57">
        <v>896</v>
      </c>
      <c r="X156" s="58">
        <v>474.88</v>
      </c>
      <c r="Y156" s="58">
        <v>246.40000000000003</v>
      </c>
      <c r="Z156" s="58">
        <v>83.626666666666679</v>
      </c>
      <c r="AA156" s="1" t="b">
        <v>1</v>
      </c>
      <c r="AB156" s="6" t="b">
        <v>1</v>
      </c>
      <c r="AC156" s="6" t="b">
        <v>1</v>
      </c>
      <c r="AD156" s="6" t="b">
        <v>1</v>
      </c>
      <c r="AE156" s="6" t="b">
        <v>1</v>
      </c>
      <c r="AF156" s="6" t="b">
        <v>1</v>
      </c>
      <c r="AG156" s="6" t="b">
        <v>1</v>
      </c>
      <c r="AH156" t="b">
        <v>1</v>
      </c>
      <c r="AI156" t="b">
        <v>1</v>
      </c>
      <c r="AJ156" t="b">
        <v>1</v>
      </c>
      <c r="AK156" t="b">
        <v>1</v>
      </c>
      <c r="AL156" t="b">
        <v>1</v>
      </c>
      <c r="AM156" t="b">
        <v>1</v>
      </c>
      <c r="AN156" t="b">
        <v>1</v>
      </c>
      <c r="AO156" t="b">
        <v>1</v>
      </c>
      <c r="AP156" t="b">
        <v>1</v>
      </c>
      <c r="AQ156" t="b">
        <v>1</v>
      </c>
      <c r="AR156" t="b">
        <v>1</v>
      </c>
      <c r="AS156" t="b">
        <v>1</v>
      </c>
      <c r="AT156" t="b">
        <v>1</v>
      </c>
      <c r="AU156" t="b">
        <v>1</v>
      </c>
      <c r="AV156" t="b">
        <v>1</v>
      </c>
      <c r="AW156" t="b">
        <v>1</v>
      </c>
      <c r="AX156" t="b">
        <v>1</v>
      </c>
    </row>
    <row r="157" spans="1:50" x14ac:dyDescent="0.2">
      <c r="A157" s="1"/>
      <c r="B157" s="13" t="s">
        <v>195</v>
      </c>
      <c r="C157" s="57">
        <v>5764</v>
      </c>
      <c r="D157" s="58">
        <v>3054.92</v>
      </c>
      <c r="E157" s="58">
        <v>1585.1000000000001</v>
      </c>
      <c r="F157" s="58">
        <v>537.97333333333336</v>
      </c>
      <c r="G157" s="57">
        <v>4475</v>
      </c>
      <c r="H157" s="58">
        <v>2371.75</v>
      </c>
      <c r="I157" s="58">
        <v>1230.625</v>
      </c>
      <c r="J157" s="58">
        <v>417.66666666666674</v>
      </c>
      <c r="K157" s="57">
        <v>3926</v>
      </c>
      <c r="L157" s="58">
        <v>2080.7800000000002</v>
      </c>
      <c r="M157" s="58">
        <v>1079.6500000000001</v>
      </c>
      <c r="N157" s="58">
        <v>366.42666666666673</v>
      </c>
      <c r="O157" s="57">
        <v>3011</v>
      </c>
      <c r="P157" s="58">
        <v>1595.8300000000002</v>
      </c>
      <c r="Q157" s="58">
        <v>828.02500000000009</v>
      </c>
      <c r="R157" s="58">
        <v>281.0266666666667</v>
      </c>
      <c r="S157" s="57">
        <v>2128</v>
      </c>
      <c r="T157" s="58">
        <v>1127.8400000000001</v>
      </c>
      <c r="U157" s="58">
        <v>585.20000000000005</v>
      </c>
      <c r="V157" s="58">
        <v>198.61333333333337</v>
      </c>
      <c r="W157" s="57">
        <v>1159</v>
      </c>
      <c r="X157" s="58">
        <v>614.27</v>
      </c>
      <c r="Y157" s="58">
        <v>318.72500000000002</v>
      </c>
      <c r="Z157" s="58">
        <v>108.17333333333333</v>
      </c>
      <c r="AA157" s="1" t="b">
        <v>1</v>
      </c>
      <c r="AB157" s="6" t="b">
        <v>1</v>
      </c>
      <c r="AC157" s="6" t="b">
        <v>1</v>
      </c>
      <c r="AD157" s="6" t="b">
        <v>1</v>
      </c>
      <c r="AE157" s="6" t="b">
        <v>1</v>
      </c>
      <c r="AF157" s="6" t="b">
        <v>1</v>
      </c>
      <c r="AG157" s="6" t="b">
        <v>1</v>
      </c>
      <c r="AH157" t="b">
        <v>1</v>
      </c>
      <c r="AI157" t="b">
        <v>1</v>
      </c>
      <c r="AJ157" t="b">
        <v>1</v>
      </c>
      <c r="AK157" t="b">
        <v>1</v>
      </c>
      <c r="AL157" t="b">
        <v>1</v>
      </c>
      <c r="AM157" t="b">
        <v>1</v>
      </c>
      <c r="AN157" t="b">
        <v>1</v>
      </c>
      <c r="AO157" t="b">
        <v>1</v>
      </c>
      <c r="AP157" t="b">
        <v>1</v>
      </c>
      <c r="AQ157" t="b">
        <v>1</v>
      </c>
      <c r="AR157" t="b">
        <v>1</v>
      </c>
      <c r="AS157" t="b">
        <v>1</v>
      </c>
      <c r="AT157" t="b">
        <v>1</v>
      </c>
      <c r="AU157" t="b">
        <v>1</v>
      </c>
      <c r="AV157" t="b">
        <v>1</v>
      </c>
      <c r="AW157" t="b">
        <v>1</v>
      </c>
      <c r="AX157" t="b">
        <v>1</v>
      </c>
    </row>
    <row r="159" spans="1:50" x14ac:dyDescent="0.2">
      <c r="B159" s="126" t="s">
        <v>198</v>
      </c>
      <c r="C159" s="126"/>
      <c r="D159" s="126"/>
      <c r="E159" s="126"/>
      <c r="F159" s="126"/>
    </row>
    <row r="162" spans="1:50" ht="19" x14ac:dyDescent="0.2">
      <c r="B162" s="16" t="s">
        <v>206</v>
      </c>
    </row>
    <row r="164" spans="1:50" x14ac:dyDescent="0.2">
      <c r="B164" s="8" t="s">
        <v>5</v>
      </c>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50" x14ac:dyDescent="0.2">
      <c r="B165" s="10" t="s">
        <v>185</v>
      </c>
      <c r="C165" s="49">
        <v>2000</v>
      </c>
      <c r="D165" s="50"/>
      <c r="E165" s="50"/>
      <c r="F165" s="50"/>
      <c r="G165" s="49">
        <v>3500</v>
      </c>
      <c r="H165" s="50"/>
      <c r="I165" s="50"/>
      <c r="J165" s="50"/>
      <c r="K165" s="49">
        <v>5000</v>
      </c>
      <c r="L165" s="50"/>
      <c r="M165" s="50"/>
      <c r="N165" s="50"/>
      <c r="O165" s="49">
        <v>10000</v>
      </c>
      <c r="P165" s="50"/>
      <c r="Q165" s="50"/>
      <c r="R165" s="50"/>
      <c r="S165" s="49">
        <v>20000</v>
      </c>
      <c r="T165" s="50"/>
      <c r="U165" s="50"/>
      <c r="V165" s="50"/>
      <c r="W165" s="49">
        <v>50000</v>
      </c>
      <c r="X165" s="50"/>
      <c r="Y165" s="50"/>
      <c r="Z165" s="50"/>
    </row>
    <row r="166" spans="1:50" x14ac:dyDescent="0.2">
      <c r="A166" s="1"/>
      <c r="B166" s="10" t="s">
        <v>186</v>
      </c>
      <c r="C166" s="49">
        <v>2000</v>
      </c>
      <c r="D166" s="51"/>
      <c r="E166" s="51"/>
      <c r="F166" s="51"/>
      <c r="G166" s="49">
        <v>3500</v>
      </c>
      <c r="H166" s="49"/>
      <c r="I166" s="49"/>
      <c r="J166" s="49"/>
      <c r="K166" s="49">
        <v>5000</v>
      </c>
      <c r="L166" s="49"/>
      <c r="M166" s="49"/>
      <c r="N166" s="49"/>
      <c r="O166" s="49">
        <v>10000</v>
      </c>
      <c r="P166" s="49"/>
      <c r="Q166" s="49"/>
      <c r="R166" s="49"/>
      <c r="S166" s="49">
        <v>20000</v>
      </c>
      <c r="T166" s="49"/>
      <c r="U166" s="49"/>
      <c r="V166" s="49"/>
      <c r="W166" s="49">
        <v>50000</v>
      </c>
      <c r="X166" s="52"/>
      <c r="Y166" s="52"/>
      <c r="Z166" s="52"/>
      <c r="AA166" s="1"/>
      <c r="AB166" s="1"/>
      <c r="AC166" s="1"/>
      <c r="AD166" s="1"/>
      <c r="AE166" s="1"/>
      <c r="AF166" s="1"/>
      <c r="AG166" s="1"/>
    </row>
    <row r="167" spans="1:50" x14ac:dyDescent="0.2">
      <c r="A167" s="1"/>
      <c r="B167" s="53"/>
      <c r="C167" s="54" t="s">
        <v>23</v>
      </c>
      <c r="D167" s="54" t="s">
        <v>24</v>
      </c>
      <c r="E167" s="54" t="s">
        <v>187</v>
      </c>
      <c r="F167" s="54" t="s">
        <v>188</v>
      </c>
      <c r="G167" s="54" t="s">
        <v>23</v>
      </c>
      <c r="H167" s="54" t="s">
        <v>24</v>
      </c>
      <c r="I167" s="54" t="s">
        <v>187</v>
      </c>
      <c r="J167" s="54" t="s">
        <v>188</v>
      </c>
      <c r="K167" s="54" t="s">
        <v>23</v>
      </c>
      <c r="L167" s="54" t="s">
        <v>24</v>
      </c>
      <c r="M167" s="54" t="s">
        <v>187</v>
      </c>
      <c r="N167" s="54" t="s">
        <v>188</v>
      </c>
      <c r="O167" s="54" t="s">
        <v>23</v>
      </c>
      <c r="P167" s="54" t="s">
        <v>24</v>
      </c>
      <c r="Q167" s="54" t="s">
        <v>187</v>
      </c>
      <c r="R167" s="54" t="s">
        <v>188</v>
      </c>
      <c r="S167" s="54" t="s">
        <v>23</v>
      </c>
      <c r="T167" s="54" t="s">
        <v>24</v>
      </c>
      <c r="U167" s="54" t="s">
        <v>187</v>
      </c>
      <c r="V167" s="54" t="s">
        <v>188</v>
      </c>
      <c r="W167" s="54" t="s">
        <v>23</v>
      </c>
      <c r="X167" s="54" t="s">
        <v>24</v>
      </c>
      <c r="Y167" s="54" t="s">
        <v>187</v>
      </c>
      <c r="Z167" s="54" t="s">
        <v>188</v>
      </c>
      <c r="AA167" s="1"/>
      <c r="AB167" s="1"/>
      <c r="AC167" s="1"/>
      <c r="AD167" s="1"/>
      <c r="AE167" s="1"/>
      <c r="AF167" s="1"/>
      <c r="AG167" s="1"/>
    </row>
    <row r="168" spans="1:50" x14ac:dyDescent="0.2">
      <c r="A168" s="1"/>
      <c r="B168" s="53"/>
      <c r="C168" s="55" t="s">
        <v>189</v>
      </c>
      <c r="D168" s="55" t="s">
        <v>27</v>
      </c>
      <c r="E168" s="55" t="s">
        <v>190</v>
      </c>
      <c r="F168" s="55" t="s">
        <v>191</v>
      </c>
      <c r="G168" s="55" t="s">
        <v>189</v>
      </c>
      <c r="H168" s="55" t="s">
        <v>27</v>
      </c>
      <c r="I168" s="55" t="s">
        <v>190</v>
      </c>
      <c r="J168" s="55" t="s">
        <v>191</v>
      </c>
      <c r="K168" s="55" t="s">
        <v>189</v>
      </c>
      <c r="L168" s="55" t="s">
        <v>27</v>
      </c>
      <c r="M168" s="55" t="s">
        <v>190</v>
      </c>
      <c r="N168" s="55" t="s">
        <v>191</v>
      </c>
      <c r="O168" s="55" t="s">
        <v>189</v>
      </c>
      <c r="P168" s="55" t="s">
        <v>27</v>
      </c>
      <c r="Q168" s="55" t="s">
        <v>190</v>
      </c>
      <c r="R168" s="55" t="s">
        <v>191</v>
      </c>
      <c r="S168" s="55" t="s">
        <v>189</v>
      </c>
      <c r="T168" s="55" t="s">
        <v>27</v>
      </c>
      <c r="U168" s="55" t="s">
        <v>190</v>
      </c>
      <c r="V168" s="55" t="s">
        <v>191</v>
      </c>
      <c r="W168" s="55" t="s">
        <v>189</v>
      </c>
      <c r="X168" s="55" t="s">
        <v>27</v>
      </c>
      <c r="Y168" s="55" t="s">
        <v>190</v>
      </c>
      <c r="Z168" s="55" t="s">
        <v>191</v>
      </c>
      <c r="AA168" s="1"/>
      <c r="AB168" s="1"/>
      <c r="AC168" s="1"/>
      <c r="AD168" s="1"/>
      <c r="AE168" s="1"/>
      <c r="AF168" s="1"/>
      <c r="AG168" s="1"/>
    </row>
    <row r="169" spans="1:50" x14ac:dyDescent="0.2">
      <c r="A169" s="1"/>
      <c r="B169" s="46" t="s">
        <v>192</v>
      </c>
      <c r="C169" s="44"/>
      <c r="D169" s="42"/>
      <c r="E169" s="42"/>
      <c r="F169" s="42"/>
      <c r="G169" s="40"/>
      <c r="H169" s="42"/>
      <c r="I169" s="42"/>
      <c r="J169" s="42"/>
      <c r="K169" s="40"/>
      <c r="L169" s="42"/>
      <c r="M169" s="42"/>
      <c r="N169" s="42"/>
      <c r="O169" s="40"/>
      <c r="P169" s="42"/>
      <c r="Q169" s="42"/>
      <c r="R169" s="42"/>
      <c r="S169" s="40"/>
      <c r="T169" s="42"/>
      <c r="U169" s="42"/>
      <c r="V169" s="42"/>
      <c r="W169" s="40"/>
      <c r="X169" s="42"/>
      <c r="Y169" s="42"/>
      <c r="Z169" s="42"/>
    </row>
    <row r="170" spans="1:50" x14ac:dyDescent="0.2">
      <c r="A170" s="1"/>
      <c r="B170" s="13" t="s">
        <v>193</v>
      </c>
      <c r="C170" s="40">
        <v>4103</v>
      </c>
      <c r="D170" s="56">
        <v>2174.59</v>
      </c>
      <c r="E170" s="56">
        <v>1128.325</v>
      </c>
      <c r="F170" s="56">
        <v>382.94666666666672</v>
      </c>
      <c r="G170" s="40">
        <v>3569</v>
      </c>
      <c r="H170" s="56">
        <v>1891.5700000000002</v>
      </c>
      <c r="I170" s="56">
        <v>981.47500000000002</v>
      </c>
      <c r="J170" s="56">
        <v>333.10666666666674</v>
      </c>
      <c r="K170" s="40">
        <v>2993</v>
      </c>
      <c r="L170" s="56">
        <v>1586.2900000000002</v>
      </c>
      <c r="M170" s="56">
        <v>823.07500000000005</v>
      </c>
      <c r="N170" s="56">
        <v>279.34666666666669</v>
      </c>
      <c r="O170" s="40">
        <v>2298</v>
      </c>
      <c r="P170" s="56">
        <v>1217.94</v>
      </c>
      <c r="Q170" s="56">
        <v>631.95000000000005</v>
      </c>
      <c r="R170" s="56">
        <v>214.48000000000002</v>
      </c>
      <c r="S170" s="40">
        <v>1630</v>
      </c>
      <c r="T170" s="56">
        <v>863.90000000000009</v>
      </c>
      <c r="U170" s="56">
        <v>448.25000000000006</v>
      </c>
      <c r="V170" s="56">
        <v>152.13333333333335</v>
      </c>
      <c r="W170" s="40">
        <v>917</v>
      </c>
      <c r="X170" s="56">
        <v>486.01000000000005</v>
      </c>
      <c r="Y170" s="56">
        <v>252.17500000000001</v>
      </c>
      <c r="Z170" s="56">
        <v>85.586666666666673</v>
      </c>
      <c r="AA170" s="1" t="b">
        <v>1</v>
      </c>
      <c r="AB170" s="6" t="b">
        <v>1</v>
      </c>
      <c r="AC170" s="6" t="b">
        <v>1</v>
      </c>
      <c r="AD170" s="6" t="b">
        <v>1</v>
      </c>
      <c r="AE170" s="6" t="b">
        <v>1</v>
      </c>
      <c r="AF170" s="6" t="b">
        <v>1</v>
      </c>
      <c r="AG170" s="6" t="b">
        <v>1</v>
      </c>
      <c r="AH170" t="b">
        <v>1</v>
      </c>
      <c r="AI170" t="b">
        <v>1</v>
      </c>
      <c r="AJ170" t="b">
        <v>1</v>
      </c>
      <c r="AK170" t="b">
        <v>1</v>
      </c>
      <c r="AL170" t="b">
        <v>1</v>
      </c>
      <c r="AM170" t="b">
        <v>1</v>
      </c>
      <c r="AN170" t="b">
        <v>1</v>
      </c>
      <c r="AO170" t="b">
        <v>1</v>
      </c>
      <c r="AP170" t="b">
        <v>1</v>
      </c>
      <c r="AQ170" t="b">
        <v>1</v>
      </c>
      <c r="AR170" t="b">
        <v>1</v>
      </c>
      <c r="AS170" t="b">
        <v>1</v>
      </c>
      <c r="AT170" t="b">
        <v>1</v>
      </c>
      <c r="AU170" t="b">
        <v>1</v>
      </c>
      <c r="AV170" t="b">
        <v>1</v>
      </c>
      <c r="AW170" t="b">
        <v>1</v>
      </c>
      <c r="AX170" t="b">
        <v>1</v>
      </c>
    </row>
    <row r="171" spans="1:50" x14ac:dyDescent="0.2">
      <c r="A171" s="1"/>
      <c r="B171" s="13" t="s">
        <v>194</v>
      </c>
      <c r="C171" s="57">
        <v>7455</v>
      </c>
      <c r="D171" s="58">
        <v>3951.15</v>
      </c>
      <c r="E171" s="58">
        <v>2050.125</v>
      </c>
      <c r="F171" s="58">
        <v>695.80000000000007</v>
      </c>
      <c r="G171" s="57">
        <v>6348</v>
      </c>
      <c r="H171" s="58">
        <v>3364.44</v>
      </c>
      <c r="I171" s="58">
        <v>1745.7</v>
      </c>
      <c r="J171" s="58">
        <v>592.48</v>
      </c>
      <c r="K171" s="57">
        <v>5417</v>
      </c>
      <c r="L171" s="58">
        <v>2871.01</v>
      </c>
      <c r="M171" s="58">
        <v>1489.6750000000002</v>
      </c>
      <c r="N171" s="58">
        <v>505.58666666666676</v>
      </c>
      <c r="O171" s="57">
        <v>4110</v>
      </c>
      <c r="P171" s="58">
        <v>2178.3000000000002</v>
      </c>
      <c r="Q171" s="58">
        <v>1130.25</v>
      </c>
      <c r="R171" s="58">
        <v>383.6</v>
      </c>
      <c r="S171" s="57">
        <v>2859</v>
      </c>
      <c r="T171" s="58">
        <v>1515.27</v>
      </c>
      <c r="U171" s="58">
        <v>786.22500000000002</v>
      </c>
      <c r="V171" s="58">
        <v>266.84000000000003</v>
      </c>
      <c r="W171" s="57">
        <v>1528</v>
      </c>
      <c r="X171" s="58">
        <v>809.84</v>
      </c>
      <c r="Y171" s="58">
        <v>420.20000000000005</v>
      </c>
      <c r="Z171" s="58">
        <v>142.61333333333334</v>
      </c>
      <c r="AA171" s="1" t="b">
        <v>1</v>
      </c>
      <c r="AB171" s="6" t="b">
        <v>1</v>
      </c>
      <c r="AC171" s="6" t="b">
        <v>1</v>
      </c>
      <c r="AD171" s="6" t="b">
        <v>1</v>
      </c>
      <c r="AE171" s="6" t="b">
        <v>1</v>
      </c>
      <c r="AF171" s="6" t="b">
        <v>1</v>
      </c>
      <c r="AG171" s="6" t="b">
        <v>1</v>
      </c>
      <c r="AH171" t="b">
        <v>1</v>
      </c>
      <c r="AI171" t="b">
        <v>1</v>
      </c>
      <c r="AJ171" t="b">
        <v>1</v>
      </c>
      <c r="AK171" t="b">
        <v>1</v>
      </c>
      <c r="AL171" t="b">
        <v>1</v>
      </c>
      <c r="AM171" t="b">
        <v>1</v>
      </c>
      <c r="AN171" t="b">
        <v>1</v>
      </c>
      <c r="AO171" t="b">
        <v>1</v>
      </c>
      <c r="AP171" t="b">
        <v>1</v>
      </c>
      <c r="AQ171" t="b">
        <v>1</v>
      </c>
      <c r="AR171" t="b">
        <v>1</v>
      </c>
      <c r="AS171" t="b">
        <v>1</v>
      </c>
      <c r="AT171" t="b">
        <v>1</v>
      </c>
      <c r="AU171" t="b">
        <v>1</v>
      </c>
      <c r="AV171" t="b">
        <v>1</v>
      </c>
      <c r="AW171" t="b">
        <v>1</v>
      </c>
      <c r="AX171" t="b">
        <v>1</v>
      </c>
    </row>
    <row r="172" spans="1:50" x14ac:dyDescent="0.2">
      <c r="A172" s="1"/>
      <c r="B172" s="13" t="s">
        <v>195</v>
      </c>
      <c r="C172" s="57">
        <v>10823</v>
      </c>
      <c r="D172" s="58">
        <v>5736.1900000000005</v>
      </c>
      <c r="E172" s="58">
        <v>2976.3250000000003</v>
      </c>
      <c r="F172" s="58">
        <v>1010.1466666666668</v>
      </c>
      <c r="G172" s="57">
        <v>9134</v>
      </c>
      <c r="H172" s="58">
        <v>4841.0200000000004</v>
      </c>
      <c r="I172" s="58">
        <v>2511.8500000000004</v>
      </c>
      <c r="J172" s="58">
        <v>852.50666666666666</v>
      </c>
      <c r="K172" s="57">
        <v>7828</v>
      </c>
      <c r="L172" s="58">
        <v>4148.84</v>
      </c>
      <c r="M172" s="58">
        <v>2152.7000000000003</v>
      </c>
      <c r="N172" s="58">
        <v>730.61333333333346</v>
      </c>
      <c r="O172" s="57">
        <v>5919</v>
      </c>
      <c r="P172" s="58">
        <v>3137.07</v>
      </c>
      <c r="Q172" s="58">
        <v>1627.7250000000001</v>
      </c>
      <c r="R172" s="58">
        <v>552.44000000000005</v>
      </c>
      <c r="S172" s="57">
        <v>4094</v>
      </c>
      <c r="T172" s="58">
        <v>2169.8200000000002</v>
      </c>
      <c r="U172" s="58">
        <v>1125.8500000000001</v>
      </c>
      <c r="V172" s="58">
        <v>382.10666666666674</v>
      </c>
      <c r="W172" s="57">
        <v>2142</v>
      </c>
      <c r="X172" s="58">
        <v>1135.26</v>
      </c>
      <c r="Y172" s="58">
        <v>589.05000000000007</v>
      </c>
      <c r="Z172" s="58">
        <v>199.92000000000002</v>
      </c>
      <c r="AA172" s="1" t="b">
        <v>1</v>
      </c>
      <c r="AB172" s="6" t="b">
        <v>1</v>
      </c>
      <c r="AC172" s="6" t="b">
        <v>1</v>
      </c>
      <c r="AD172" s="6" t="b">
        <v>1</v>
      </c>
      <c r="AE172" s="6" t="b">
        <v>1</v>
      </c>
      <c r="AF172" s="6" t="b">
        <v>1</v>
      </c>
      <c r="AG172" s="6" t="b">
        <v>1</v>
      </c>
      <c r="AH172" t="b">
        <v>1</v>
      </c>
      <c r="AI172" t="b">
        <v>1</v>
      </c>
      <c r="AJ172" t="b">
        <v>1</v>
      </c>
      <c r="AK172" t="b">
        <v>1</v>
      </c>
      <c r="AL172" t="b">
        <v>1</v>
      </c>
      <c r="AM172" t="b">
        <v>1</v>
      </c>
      <c r="AN172" t="b">
        <v>1</v>
      </c>
      <c r="AO172" t="b">
        <v>1</v>
      </c>
      <c r="AP172" t="b">
        <v>1</v>
      </c>
      <c r="AQ172" t="b">
        <v>1</v>
      </c>
      <c r="AR172" t="b">
        <v>1</v>
      </c>
      <c r="AS172" t="b">
        <v>1</v>
      </c>
      <c r="AT172" t="b">
        <v>1</v>
      </c>
      <c r="AU172" t="b">
        <v>1</v>
      </c>
      <c r="AV172" t="b">
        <v>1</v>
      </c>
      <c r="AW172" t="b">
        <v>1</v>
      </c>
      <c r="AX172" t="b">
        <v>1</v>
      </c>
    </row>
    <row r="173" spans="1:50" x14ac:dyDescent="0.2">
      <c r="A173" s="1"/>
      <c r="B173" s="43" t="s">
        <v>196</v>
      </c>
      <c r="D173" s="58"/>
      <c r="E173" s="58"/>
      <c r="F173" s="58"/>
      <c r="H173" s="58"/>
      <c r="I173" s="58"/>
      <c r="J173" s="58"/>
      <c r="L173" s="58"/>
      <c r="M173" s="58"/>
      <c r="N173" s="58"/>
      <c r="P173" s="58"/>
      <c r="Q173" s="58"/>
      <c r="R173" s="58"/>
      <c r="T173" s="58"/>
      <c r="U173" s="58"/>
      <c r="V173" s="58"/>
      <c r="X173" s="58"/>
      <c r="Y173" s="58"/>
      <c r="Z173" s="58"/>
      <c r="AA173" t="b">
        <v>1</v>
      </c>
      <c r="AB173" t="b">
        <v>1</v>
      </c>
      <c r="AC173" t="b">
        <v>1</v>
      </c>
      <c r="AD173" t="b">
        <v>1</v>
      </c>
      <c r="AE173" t="b">
        <v>1</v>
      </c>
      <c r="AF173" t="b">
        <v>1</v>
      </c>
      <c r="AG173" t="b">
        <v>1</v>
      </c>
      <c r="AH173" t="b">
        <v>1</v>
      </c>
      <c r="AI173" t="b">
        <v>1</v>
      </c>
      <c r="AJ173" t="b">
        <v>1</v>
      </c>
      <c r="AK173" t="b">
        <v>1</v>
      </c>
      <c r="AL173" t="b">
        <v>1</v>
      </c>
      <c r="AM173" t="b">
        <v>1</v>
      </c>
      <c r="AN173" t="b">
        <v>1</v>
      </c>
      <c r="AO173" t="b">
        <v>1</v>
      </c>
      <c r="AP173" t="b">
        <v>1</v>
      </c>
      <c r="AQ173" t="b">
        <v>1</v>
      </c>
      <c r="AR173" t="b">
        <v>1</v>
      </c>
      <c r="AS173" t="b">
        <v>1</v>
      </c>
      <c r="AT173" t="b">
        <v>1</v>
      </c>
      <c r="AU173" t="b">
        <v>1</v>
      </c>
      <c r="AV173" t="b">
        <v>1</v>
      </c>
      <c r="AW173" t="b">
        <v>1</v>
      </c>
      <c r="AX173" t="b">
        <v>1</v>
      </c>
    </row>
    <row r="174" spans="1:50" x14ac:dyDescent="0.2">
      <c r="A174" s="1"/>
      <c r="B174" s="47" t="s">
        <v>197</v>
      </c>
      <c r="D174" s="58"/>
      <c r="E174" s="58"/>
      <c r="F174" s="58"/>
      <c r="H174" s="58"/>
      <c r="I174" s="58"/>
      <c r="J174" s="58"/>
      <c r="L174" s="58"/>
      <c r="M174" s="58"/>
      <c r="N174" s="58"/>
      <c r="P174" s="58"/>
      <c r="Q174" s="58"/>
      <c r="R174" s="58"/>
      <c r="T174" s="58"/>
      <c r="U174" s="58"/>
      <c r="V174" s="58"/>
      <c r="X174" s="58"/>
      <c r="Y174" s="58"/>
      <c r="Z174" s="58"/>
      <c r="AA174" t="b">
        <v>1</v>
      </c>
      <c r="AB174" t="b">
        <v>1</v>
      </c>
      <c r="AC174" t="b">
        <v>1</v>
      </c>
      <c r="AD174" t="b">
        <v>1</v>
      </c>
      <c r="AE174" t="b">
        <v>1</v>
      </c>
      <c r="AF174" t="b">
        <v>1</v>
      </c>
      <c r="AG174" t="b">
        <v>1</v>
      </c>
      <c r="AH174" t="b">
        <v>1</v>
      </c>
      <c r="AI174" t="b">
        <v>1</v>
      </c>
      <c r="AJ174" t="b">
        <v>1</v>
      </c>
      <c r="AK174" t="b">
        <v>1</v>
      </c>
      <c r="AL174" t="b">
        <v>1</v>
      </c>
      <c r="AM174" t="b">
        <v>1</v>
      </c>
      <c r="AN174" t="b">
        <v>1</v>
      </c>
      <c r="AO174" t="b">
        <v>1</v>
      </c>
      <c r="AP174" t="b">
        <v>1</v>
      </c>
      <c r="AQ174" t="b">
        <v>1</v>
      </c>
      <c r="AR174" t="b">
        <v>1</v>
      </c>
      <c r="AS174" t="b">
        <v>1</v>
      </c>
      <c r="AT174" t="b">
        <v>1</v>
      </c>
      <c r="AU174" t="b">
        <v>1</v>
      </c>
      <c r="AV174" t="b">
        <v>1</v>
      </c>
      <c r="AW174" t="b">
        <v>1</v>
      </c>
      <c r="AX174" t="b">
        <v>1</v>
      </c>
    </row>
    <row r="175" spans="1:50" x14ac:dyDescent="0.2">
      <c r="A175" s="1"/>
      <c r="B175" s="13" t="s">
        <v>193</v>
      </c>
      <c r="C175" s="57">
        <v>5273</v>
      </c>
      <c r="D175" s="58">
        <v>2794.69</v>
      </c>
      <c r="E175" s="58">
        <v>1450.075</v>
      </c>
      <c r="F175" s="58">
        <v>492.14666666666676</v>
      </c>
      <c r="G175" s="57">
        <v>4582</v>
      </c>
      <c r="H175" s="58">
        <v>2428.46</v>
      </c>
      <c r="I175" s="58">
        <v>1260.0500000000002</v>
      </c>
      <c r="J175" s="58">
        <v>427.65333333333336</v>
      </c>
      <c r="K175" s="57">
        <v>3843</v>
      </c>
      <c r="L175" s="58">
        <v>2036.7900000000002</v>
      </c>
      <c r="M175" s="58">
        <v>1056.825</v>
      </c>
      <c r="N175" s="58">
        <v>358.68</v>
      </c>
      <c r="O175" s="57">
        <v>2932</v>
      </c>
      <c r="P175" s="58">
        <v>1553.96</v>
      </c>
      <c r="Q175" s="58">
        <v>806.30000000000007</v>
      </c>
      <c r="R175" s="58">
        <v>273.65333333333336</v>
      </c>
      <c r="S175" s="57">
        <v>2048</v>
      </c>
      <c r="T175" s="58">
        <v>1085.44</v>
      </c>
      <c r="U175" s="58">
        <v>563.20000000000005</v>
      </c>
      <c r="V175" s="58">
        <v>191.14666666666668</v>
      </c>
      <c r="W175" s="57">
        <v>1131</v>
      </c>
      <c r="X175" s="58">
        <v>599.43000000000006</v>
      </c>
      <c r="Y175" s="58">
        <v>311.02500000000003</v>
      </c>
      <c r="Z175" s="58">
        <v>105.56000000000002</v>
      </c>
      <c r="AA175" s="1" t="b">
        <v>1</v>
      </c>
      <c r="AB175" s="6" t="b">
        <v>1</v>
      </c>
      <c r="AC175" s="6" t="b">
        <v>1</v>
      </c>
      <c r="AD175" s="6" t="b">
        <v>1</v>
      </c>
      <c r="AE175" s="6" t="b">
        <v>1</v>
      </c>
      <c r="AF175" s="6" t="b">
        <v>1</v>
      </c>
      <c r="AG175" s="6" t="b">
        <v>1</v>
      </c>
      <c r="AH175" t="b">
        <v>1</v>
      </c>
      <c r="AI175" t="b">
        <v>1</v>
      </c>
      <c r="AJ175" t="b">
        <v>1</v>
      </c>
      <c r="AK175" t="b">
        <v>1</v>
      </c>
      <c r="AL175" t="b">
        <v>1</v>
      </c>
      <c r="AM175" t="b">
        <v>1</v>
      </c>
      <c r="AN175" t="b">
        <v>1</v>
      </c>
      <c r="AO175" t="b">
        <v>1</v>
      </c>
      <c r="AP175" t="b">
        <v>1</v>
      </c>
      <c r="AQ175" t="b">
        <v>1</v>
      </c>
      <c r="AR175" t="b">
        <v>1</v>
      </c>
      <c r="AS175" t="b">
        <v>1</v>
      </c>
      <c r="AT175" t="b">
        <v>1</v>
      </c>
      <c r="AU175" t="b">
        <v>1</v>
      </c>
      <c r="AV175" t="b">
        <v>1</v>
      </c>
      <c r="AW175" t="b">
        <v>1</v>
      </c>
      <c r="AX175" t="b">
        <v>1</v>
      </c>
    </row>
    <row r="176" spans="1:50" x14ac:dyDescent="0.2">
      <c r="A176" s="1"/>
      <c r="B176" s="13" t="s">
        <v>194</v>
      </c>
      <c r="C176" s="57">
        <v>8634</v>
      </c>
      <c r="D176" s="58">
        <v>4576.0200000000004</v>
      </c>
      <c r="E176" s="58">
        <v>2374.3500000000004</v>
      </c>
      <c r="F176" s="58">
        <v>805.84</v>
      </c>
      <c r="G176" s="57">
        <v>7361</v>
      </c>
      <c r="H176" s="58">
        <v>3901.3300000000004</v>
      </c>
      <c r="I176" s="58">
        <v>2024.2750000000001</v>
      </c>
      <c r="J176" s="58">
        <v>687.02666666666664</v>
      </c>
      <c r="K176" s="57">
        <v>6257</v>
      </c>
      <c r="L176" s="58">
        <v>3316.21</v>
      </c>
      <c r="M176" s="58">
        <v>1720.6750000000002</v>
      </c>
      <c r="N176" s="58">
        <v>583.98666666666668</v>
      </c>
      <c r="O176" s="57">
        <v>4738</v>
      </c>
      <c r="P176" s="58">
        <v>2511.1400000000003</v>
      </c>
      <c r="Q176" s="58">
        <v>1302.95</v>
      </c>
      <c r="R176" s="58">
        <v>442.21333333333337</v>
      </c>
      <c r="S176" s="57">
        <v>3297</v>
      </c>
      <c r="T176" s="58">
        <v>1747.41</v>
      </c>
      <c r="U176" s="58">
        <v>906.67500000000007</v>
      </c>
      <c r="V176" s="58">
        <v>307.72000000000003</v>
      </c>
      <c r="W176" s="57">
        <v>1749</v>
      </c>
      <c r="X176" s="58">
        <v>926.97</v>
      </c>
      <c r="Y176" s="58">
        <v>480.97500000000002</v>
      </c>
      <c r="Z176" s="58">
        <v>163.24</v>
      </c>
      <c r="AA176" s="1" t="b">
        <v>1</v>
      </c>
      <c r="AB176" s="6" t="b">
        <v>1</v>
      </c>
      <c r="AC176" s="6" t="b">
        <v>1</v>
      </c>
      <c r="AD176" s="6" t="b">
        <v>1</v>
      </c>
      <c r="AE176" s="6" t="b">
        <v>1</v>
      </c>
      <c r="AF176" s="6" t="b">
        <v>1</v>
      </c>
      <c r="AG176" s="6" t="b">
        <v>1</v>
      </c>
      <c r="AH176" t="b">
        <v>1</v>
      </c>
      <c r="AI176" t="b">
        <v>1</v>
      </c>
      <c r="AJ176" t="b">
        <v>1</v>
      </c>
      <c r="AK176" t="b">
        <v>1</v>
      </c>
      <c r="AL176" t="b">
        <v>1</v>
      </c>
      <c r="AM176" t="b">
        <v>1</v>
      </c>
      <c r="AN176" t="b">
        <v>1</v>
      </c>
      <c r="AO176" t="b">
        <v>1</v>
      </c>
      <c r="AP176" t="b">
        <v>1</v>
      </c>
      <c r="AQ176" t="b">
        <v>1</v>
      </c>
      <c r="AR176" t="b">
        <v>1</v>
      </c>
      <c r="AS176" t="b">
        <v>1</v>
      </c>
      <c r="AT176" t="b">
        <v>1</v>
      </c>
      <c r="AU176" t="b">
        <v>1</v>
      </c>
      <c r="AV176" t="b">
        <v>1</v>
      </c>
      <c r="AW176" t="b">
        <v>1</v>
      </c>
      <c r="AX176" t="b">
        <v>1</v>
      </c>
    </row>
    <row r="177" spans="1:50" x14ac:dyDescent="0.2">
      <c r="A177" s="1"/>
      <c r="B177" s="13" t="s">
        <v>195</v>
      </c>
      <c r="C177" s="57">
        <v>11994</v>
      </c>
      <c r="D177" s="58">
        <v>6356.8200000000006</v>
      </c>
      <c r="E177" s="58">
        <v>3298.3500000000004</v>
      </c>
      <c r="F177" s="58">
        <v>1119.44</v>
      </c>
      <c r="G177" s="57">
        <v>10145</v>
      </c>
      <c r="H177" s="58">
        <v>5376.85</v>
      </c>
      <c r="I177" s="58">
        <v>2789.875</v>
      </c>
      <c r="J177" s="58">
        <v>946.86666666666667</v>
      </c>
      <c r="K177" s="57">
        <v>8663</v>
      </c>
      <c r="L177" s="58">
        <v>4591.3900000000003</v>
      </c>
      <c r="M177" s="58">
        <v>2382.3250000000003</v>
      </c>
      <c r="N177" s="58">
        <v>808.54666666666674</v>
      </c>
      <c r="O177" s="57">
        <v>6554</v>
      </c>
      <c r="P177" s="58">
        <v>3473.6200000000003</v>
      </c>
      <c r="Q177" s="58">
        <v>1802.3500000000001</v>
      </c>
      <c r="R177" s="58">
        <v>611.70666666666671</v>
      </c>
      <c r="S177" s="57">
        <v>4514</v>
      </c>
      <c r="T177" s="58">
        <v>2392.42</v>
      </c>
      <c r="U177" s="58">
        <v>1241.3500000000001</v>
      </c>
      <c r="V177" s="58">
        <v>421.30666666666673</v>
      </c>
      <c r="W177" s="57">
        <v>2363</v>
      </c>
      <c r="X177" s="58">
        <v>1252.3900000000001</v>
      </c>
      <c r="Y177" s="58">
        <v>649.82500000000005</v>
      </c>
      <c r="Z177" s="58">
        <v>220.54666666666668</v>
      </c>
      <c r="AA177" s="1" t="b">
        <v>1</v>
      </c>
      <c r="AB177" s="6" t="b">
        <v>1</v>
      </c>
      <c r="AC177" s="6" t="b">
        <v>1</v>
      </c>
      <c r="AD177" s="6" t="b">
        <v>1</v>
      </c>
      <c r="AE177" s="6" t="b">
        <v>1</v>
      </c>
      <c r="AF177" s="6" t="b">
        <v>1</v>
      </c>
      <c r="AG177" s="6" t="b">
        <v>1</v>
      </c>
      <c r="AH177" t="b">
        <v>1</v>
      </c>
      <c r="AI177" t="b">
        <v>1</v>
      </c>
      <c r="AJ177" t="b">
        <v>1</v>
      </c>
      <c r="AK177" t="b">
        <v>1</v>
      </c>
      <c r="AL177" t="b">
        <v>1</v>
      </c>
      <c r="AM177" t="b">
        <v>1</v>
      </c>
      <c r="AN177" t="b">
        <v>1</v>
      </c>
      <c r="AO177" t="b">
        <v>1</v>
      </c>
      <c r="AP177" t="b">
        <v>1</v>
      </c>
      <c r="AQ177" t="b">
        <v>1</v>
      </c>
      <c r="AR177" t="b">
        <v>1</v>
      </c>
      <c r="AS177" t="b">
        <v>1</v>
      </c>
      <c r="AT177" t="b">
        <v>1</v>
      </c>
      <c r="AU177" t="b">
        <v>1</v>
      </c>
      <c r="AV177" t="b">
        <v>1</v>
      </c>
      <c r="AW177" t="b">
        <v>1</v>
      </c>
      <c r="AX177" t="b">
        <v>1</v>
      </c>
    </row>
    <row r="179" spans="1:50" x14ac:dyDescent="0.2">
      <c r="B179" s="126" t="s">
        <v>198</v>
      </c>
      <c r="C179" s="126"/>
      <c r="D179" s="126"/>
      <c r="E179" s="126"/>
      <c r="F179" s="126"/>
    </row>
    <row r="183" spans="1:50" ht="19" x14ac:dyDescent="0.2">
      <c r="B183" s="76" t="s">
        <v>81</v>
      </c>
    </row>
    <row r="185" spans="1:50" x14ac:dyDescent="0.2">
      <c r="B185" s="8" t="s">
        <v>5</v>
      </c>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50" x14ac:dyDescent="0.2">
      <c r="B186" s="10" t="s">
        <v>185</v>
      </c>
      <c r="C186" s="49">
        <v>2000</v>
      </c>
      <c r="D186" s="50"/>
      <c r="E186" s="50"/>
      <c r="F186" s="50"/>
      <c r="G186" s="49">
        <v>3500</v>
      </c>
      <c r="H186" s="50"/>
      <c r="I186" s="50"/>
      <c r="J186" s="50"/>
      <c r="K186" s="49">
        <v>5000</v>
      </c>
      <c r="L186" s="50"/>
      <c r="M186" s="50"/>
      <c r="N186" s="50"/>
      <c r="O186" s="49">
        <v>10000</v>
      </c>
      <c r="P186" s="50"/>
      <c r="Q186" s="50"/>
      <c r="R186" s="50"/>
      <c r="S186" s="49">
        <v>20000</v>
      </c>
      <c r="T186" s="50"/>
      <c r="U186" s="50"/>
      <c r="V186" s="50"/>
      <c r="W186" s="49">
        <v>50000</v>
      </c>
      <c r="X186" s="50"/>
      <c r="Y186" s="50"/>
      <c r="Z186" s="50"/>
    </row>
    <row r="187" spans="1:50" x14ac:dyDescent="0.2">
      <c r="B187" s="10" t="s">
        <v>186</v>
      </c>
      <c r="C187" s="49">
        <v>2000</v>
      </c>
      <c r="D187" s="51"/>
      <c r="E187" s="51"/>
      <c r="F187" s="51"/>
      <c r="G187" s="49">
        <v>3500</v>
      </c>
      <c r="H187" s="49"/>
      <c r="I187" s="49"/>
      <c r="J187" s="49"/>
      <c r="K187" s="49">
        <v>5000</v>
      </c>
      <c r="L187" s="49"/>
      <c r="M187" s="49"/>
      <c r="N187" s="49"/>
      <c r="O187" s="49">
        <v>10000</v>
      </c>
      <c r="P187" s="49"/>
      <c r="Q187" s="49"/>
      <c r="R187" s="49"/>
      <c r="S187" s="49">
        <v>20000</v>
      </c>
      <c r="T187" s="49"/>
      <c r="U187" s="49"/>
      <c r="V187" s="49"/>
      <c r="W187" s="49">
        <v>50000</v>
      </c>
      <c r="X187" s="52"/>
      <c r="Y187" s="52"/>
      <c r="Z187" s="52"/>
    </row>
    <row r="188" spans="1:50" x14ac:dyDescent="0.2">
      <c r="B188" s="53"/>
      <c r="C188" s="54" t="s">
        <v>23</v>
      </c>
      <c r="D188" s="54" t="s">
        <v>24</v>
      </c>
      <c r="E188" s="54" t="s">
        <v>187</v>
      </c>
      <c r="F188" s="54" t="s">
        <v>188</v>
      </c>
      <c r="G188" s="54" t="s">
        <v>23</v>
      </c>
      <c r="H188" s="54" t="s">
        <v>24</v>
      </c>
      <c r="I188" s="54" t="s">
        <v>187</v>
      </c>
      <c r="J188" s="54" t="s">
        <v>188</v>
      </c>
      <c r="K188" s="54" t="s">
        <v>23</v>
      </c>
      <c r="L188" s="54" t="s">
        <v>24</v>
      </c>
      <c r="M188" s="54" t="s">
        <v>187</v>
      </c>
      <c r="N188" s="54" t="s">
        <v>188</v>
      </c>
      <c r="O188" s="54" t="s">
        <v>23</v>
      </c>
      <c r="P188" s="54" t="s">
        <v>24</v>
      </c>
      <c r="Q188" s="54" t="s">
        <v>187</v>
      </c>
      <c r="R188" s="54" t="s">
        <v>188</v>
      </c>
      <c r="S188" s="54" t="s">
        <v>23</v>
      </c>
      <c r="T188" s="54" t="s">
        <v>24</v>
      </c>
      <c r="U188" s="54" t="s">
        <v>187</v>
      </c>
      <c r="V188" s="54" t="s">
        <v>188</v>
      </c>
      <c r="W188" s="54" t="s">
        <v>23</v>
      </c>
      <c r="X188" s="54" t="s">
        <v>24</v>
      </c>
      <c r="Y188" s="54" t="s">
        <v>187</v>
      </c>
      <c r="Z188" s="54" t="s">
        <v>188</v>
      </c>
    </row>
    <row r="189" spans="1:50" x14ac:dyDescent="0.2">
      <c r="B189" s="53"/>
      <c r="C189" s="55" t="s">
        <v>189</v>
      </c>
      <c r="D189" s="55" t="s">
        <v>27</v>
      </c>
      <c r="E189" s="55" t="s">
        <v>190</v>
      </c>
      <c r="F189" s="55" t="s">
        <v>191</v>
      </c>
      <c r="G189" s="55" t="s">
        <v>189</v>
      </c>
      <c r="H189" s="55" t="s">
        <v>27</v>
      </c>
      <c r="I189" s="55" t="s">
        <v>190</v>
      </c>
      <c r="J189" s="55" t="s">
        <v>191</v>
      </c>
      <c r="K189" s="55" t="s">
        <v>189</v>
      </c>
      <c r="L189" s="55" t="s">
        <v>27</v>
      </c>
      <c r="M189" s="55" t="s">
        <v>190</v>
      </c>
      <c r="N189" s="55" t="s">
        <v>191</v>
      </c>
      <c r="O189" s="55" t="s">
        <v>189</v>
      </c>
      <c r="P189" s="55" t="s">
        <v>27</v>
      </c>
      <c r="Q189" s="55" t="s">
        <v>190</v>
      </c>
      <c r="R189" s="55" t="s">
        <v>191</v>
      </c>
      <c r="S189" s="55" t="s">
        <v>189</v>
      </c>
      <c r="T189" s="55" t="s">
        <v>27</v>
      </c>
      <c r="U189" s="55" t="s">
        <v>190</v>
      </c>
      <c r="V189" s="55" t="s">
        <v>191</v>
      </c>
      <c r="W189" s="55" t="s">
        <v>189</v>
      </c>
      <c r="X189" s="55" t="s">
        <v>27</v>
      </c>
      <c r="Y189" s="55" t="s">
        <v>190</v>
      </c>
      <c r="Z189" s="55" t="s">
        <v>191</v>
      </c>
    </row>
    <row r="190" spans="1:50" x14ac:dyDescent="0.2">
      <c r="B190" s="46" t="s">
        <v>192</v>
      </c>
      <c r="C190" s="44"/>
      <c r="D190" s="42"/>
      <c r="E190" s="42"/>
      <c r="F190" s="42"/>
      <c r="G190" s="40"/>
      <c r="H190" s="42"/>
      <c r="I190" s="42"/>
      <c r="J190" s="42"/>
      <c r="K190" s="40"/>
      <c r="L190" s="42"/>
      <c r="M190" s="42"/>
      <c r="N190" s="42"/>
      <c r="O190" s="40"/>
      <c r="P190" s="42"/>
      <c r="Q190" s="42"/>
      <c r="R190" s="42"/>
      <c r="S190" s="40"/>
      <c r="T190" s="42"/>
      <c r="U190" s="42"/>
      <c r="V190" s="42"/>
      <c r="W190" s="40"/>
      <c r="X190" s="42"/>
      <c r="Y190" s="42"/>
      <c r="Z190" s="42"/>
    </row>
    <row r="191" spans="1:50" x14ac:dyDescent="0.2">
      <c r="B191" s="13" t="s">
        <v>193</v>
      </c>
      <c r="C191" s="40">
        <v>3037</v>
      </c>
      <c r="D191" s="56">
        <v>1609.6100000000001</v>
      </c>
      <c r="E191" s="56">
        <v>835.17500000000007</v>
      </c>
      <c r="F191" s="56">
        <v>283.45333333333338</v>
      </c>
      <c r="G191" s="40">
        <v>2453</v>
      </c>
      <c r="H191" s="56">
        <v>1300.0900000000001</v>
      </c>
      <c r="I191" s="56">
        <v>674.57500000000005</v>
      </c>
      <c r="J191" s="56">
        <v>228.94666666666669</v>
      </c>
      <c r="K191" s="40">
        <v>2097</v>
      </c>
      <c r="L191" s="56">
        <v>1111.4100000000001</v>
      </c>
      <c r="M191" s="56">
        <v>576.67500000000007</v>
      </c>
      <c r="N191" s="56">
        <v>195.72000000000003</v>
      </c>
      <c r="O191" s="40">
        <v>1658</v>
      </c>
      <c r="P191" s="56">
        <v>878.74</v>
      </c>
      <c r="Q191" s="56">
        <v>455.95000000000005</v>
      </c>
      <c r="R191" s="56">
        <v>154.74666666666667</v>
      </c>
      <c r="S191" s="40">
        <v>1242</v>
      </c>
      <c r="T191" s="56">
        <v>658.26</v>
      </c>
      <c r="U191" s="56">
        <v>341.55</v>
      </c>
      <c r="V191" s="56">
        <v>115.92000000000002</v>
      </c>
      <c r="W191" s="40">
        <v>793</v>
      </c>
      <c r="X191" s="56">
        <v>420.29</v>
      </c>
      <c r="Y191" s="56">
        <v>218.07500000000002</v>
      </c>
      <c r="Z191" s="56">
        <v>74.013333333333335</v>
      </c>
    </row>
    <row r="192" spans="1:50" x14ac:dyDescent="0.2">
      <c r="B192" s="13" t="s">
        <v>194</v>
      </c>
      <c r="C192" s="57">
        <v>5353</v>
      </c>
      <c r="D192" s="58">
        <v>2837.09</v>
      </c>
      <c r="E192" s="58">
        <v>1472.075</v>
      </c>
      <c r="F192" s="58">
        <v>499.61333333333334</v>
      </c>
      <c r="G192" s="57">
        <v>4199</v>
      </c>
      <c r="H192" s="58">
        <v>2225.4700000000003</v>
      </c>
      <c r="I192" s="58">
        <v>1154.7250000000001</v>
      </c>
      <c r="J192" s="58">
        <v>391.90666666666675</v>
      </c>
      <c r="K192" s="57">
        <v>3604</v>
      </c>
      <c r="L192" s="58">
        <v>1910.1200000000001</v>
      </c>
      <c r="M192" s="58">
        <v>991.10000000000014</v>
      </c>
      <c r="N192" s="58">
        <v>336.37333333333333</v>
      </c>
      <c r="O192" s="57">
        <v>2797</v>
      </c>
      <c r="P192" s="58">
        <v>1482.41</v>
      </c>
      <c r="Q192" s="58">
        <v>769.17500000000007</v>
      </c>
      <c r="R192" s="58">
        <v>261.05333333333334</v>
      </c>
      <c r="S192" s="57">
        <v>2011</v>
      </c>
      <c r="T192" s="58">
        <v>1065.8300000000002</v>
      </c>
      <c r="U192" s="58">
        <v>553.02500000000009</v>
      </c>
      <c r="V192" s="58">
        <v>187.69333333333336</v>
      </c>
      <c r="W192" s="57">
        <v>1183</v>
      </c>
      <c r="X192" s="58">
        <v>626.99</v>
      </c>
      <c r="Y192" s="58">
        <v>325.32500000000005</v>
      </c>
      <c r="Z192" s="58">
        <v>110.41333333333334</v>
      </c>
    </row>
    <row r="193" spans="2:26" x14ac:dyDescent="0.2">
      <c r="B193" s="13" t="s">
        <v>195</v>
      </c>
      <c r="C193" s="57">
        <v>7658</v>
      </c>
      <c r="D193" s="58">
        <v>4058.7400000000002</v>
      </c>
      <c r="E193" s="58">
        <v>2105.9500000000003</v>
      </c>
      <c r="F193" s="58">
        <v>714.74666666666667</v>
      </c>
      <c r="G193" s="57">
        <v>5939</v>
      </c>
      <c r="H193" s="58">
        <v>3147.67</v>
      </c>
      <c r="I193" s="58">
        <v>1633.2250000000001</v>
      </c>
      <c r="J193" s="58">
        <v>554.30666666666673</v>
      </c>
      <c r="K193" s="57">
        <v>5119</v>
      </c>
      <c r="L193" s="58">
        <v>2713.07</v>
      </c>
      <c r="M193" s="58">
        <v>1407.7250000000001</v>
      </c>
      <c r="N193" s="58">
        <v>477.77333333333337</v>
      </c>
      <c r="O193" s="57">
        <v>3931</v>
      </c>
      <c r="P193" s="58">
        <v>2083.4300000000003</v>
      </c>
      <c r="Q193" s="58">
        <v>1081.0250000000001</v>
      </c>
      <c r="R193" s="58">
        <v>366.89333333333337</v>
      </c>
      <c r="S193" s="57">
        <v>2785</v>
      </c>
      <c r="T193" s="58">
        <v>1476.0500000000002</v>
      </c>
      <c r="U193" s="58">
        <v>765.87500000000011</v>
      </c>
      <c r="V193" s="58">
        <v>259.93333333333339</v>
      </c>
      <c r="W193" s="57">
        <v>1561</v>
      </c>
      <c r="X193" s="58">
        <v>827.33</v>
      </c>
      <c r="Y193" s="58">
        <v>429.27500000000003</v>
      </c>
      <c r="Z193" s="58">
        <v>145.69333333333336</v>
      </c>
    </row>
    <row r="194" spans="2:26" x14ac:dyDescent="0.2">
      <c r="B194" s="43" t="s">
        <v>196</v>
      </c>
      <c r="D194" s="58"/>
      <c r="E194" s="58"/>
      <c r="F194" s="58"/>
      <c r="H194" s="58"/>
      <c r="I194" s="58"/>
      <c r="J194" s="58"/>
      <c r="L194" s="58"/>
      <c r="M194" s="58"/>
      <c r="N194" s="58"/>
      <c r="P194" s="58"/>
      <c r="Q194" s="58"/>
      <c r="R194" s="58"/>
      <c r="T194" s="58"/>
      <c r="U194" s="58"/>
      <c r="V194" s="58"/>
      <c r="X194" s="58"/>
      <c r="Y194" s="58"/>
      <c r="Z194" s="58"/>
    </row>
    <row r="195" spans="2:26" x14ac:dyDescent="0.2">
      <c r="B195" s="47" t="s">
        <v>197</v>
      </c>
      <c r="D195" s="58"/>
      <c r="E195" s="58"/>
      <c r="F195" s="58"/>
      <c r="H195" s="58"/>
      <c r="I195" s="58"/>
      <c r="J195" s="58"/>
      <c r="L195" s="58"/>
      <c r="M195" s="58"/>
      <c r="N195" s="58"/>
      <c r="P195" s="58"/>
      <c r="Q195" s="58"/>
      <c r="R195" s="58"/>
      <c r="T195" s="58"/>
      <c r="U195" s="58"/>
      <c r="V195" s="58"/>
      <c r="X195" s="58"/>
      <c r="Y195" s="58"/>
      <c r="Z195" s="58"/>
    </row>
    <row r="196" spans="2:26" x14ac:dyDescent="0.2">
      <c r="B196" s="13" t="s">
        <v>193</v>
      </c>
      <c r="C196" s="57">
        <v>3846</v>
      </c>
      <c r="D196" s="58">
        <v>2038.38</v>
      </c>
      <c r="E196" s="58">
        <v>1057.6500000000001</v>
      </c>
      <c r="F196" s="58">
        <v>358.96000000000004</v>
      </c>
      <c r="G196" s="57">
        <v>3098</v>
      </c>
      <c r="H196" s="58">
        <v>1641.94</v>
      </c>
      <c r="I196" s="58">
        <v>851.95</v>
      </c>
      <c r="J196" s="58">
        <v>289.1466666666667</v>
      </c>
      <c r="K196" s="57">
        <v>2624</v>
      </c>
      <c r="L196" s="58">
        <v>1390.72</v>
      </c>
      <c r="M196" s="58">
        <v>721.6</v>
      </c>
      <c r="N196" s="58">
        <v>244.90666666666667</v>
      </c>
      <c r="O196" s="57">
        <v>2051</v>
      </c>
      <c r="P196" s="58">
        <v>1087.03</v>
      </c>
      <c r="Q196" s="58">
        <v>564.02500000000009</v>
      </c>
      <c r="R196" s="58">
        <v>191.42666666666668</v>
      </c>
      <c r="S196" s="57">
        <v>1499</v>
      </c>
      <c r="T196" s="58">
        <v>794.47</v>
      </c>
      <c r="U196" s="58">
        <v>412.22500000000002</v>
      </c>
      <c r="V196" s="58">
        <v>139.90666666666669</v>
      </c>
      <c r="W196" s="57">
        <v>927</v>
      </c>
      <c r="X196" s="58">
        <v>491.31</v>
      </c>
      <c r="Y196" s="58">
        <v>254.92500000000001</v>
      </c>
      <c r="Z196" s="58">
        <v>86.52000000000001</v>
      </c>
    </row>
    <row r="197" spans="2:26" x14ac:dyDescent="0.2">
      <c r="B197" s="13" t="s">
        <v>194</v>
      </c>
      <c r="C197" s="57">
        <v>6149</v>
      </c>
      <c r="D197" s="58">
        <v>3258.9700000000003</v>
      </c>
      <c r="E197" s="58">
        <v>1690.9750000000001</v>
      </c>
      <c r="F197" s="58">
        <v>573.90666666666664</v>
      </c>
      <c r="G197" s="57">
        <v>4837</v>
      </c>
      <c r="H197" s="58">
        <v>2563.61</v>
      </c>
      <c r="I197" s="58">
        <v>1330.1750000000002</v>
      </c>
      <c r="J197" s="58">
        <v>451.45333333333338</v>
      </c>
      <c r="K197" s="57">
        <v>4137</v>
      </c>
      <c r="L197" s="58">
        <v>2192.61</v>
      </c>
      <c r="M197" s="58">
        <v>1137.6750000000002</v>
      </c>
      <c r="N197" s="58">
        <v>386.12000000000006</v>
      </c>
      <c r="O197" s="57">
        <v>3187</v>
      </c>
      <c r="P197" s="58">
        <v>1689.1100000000001</v>
      </c>
      <c r="Q197" s="58">
        <v>876.42500000000007</v>
      </c>
      <c r="R197" s="58">
        <v>297.45333333333332</v>
      </c>
      <c r="S197" s="57">
        <v>2277</v>
      </c>
      <c r="T197" s="58">
        <v>1206.8100000000002</v>
      </c>
      <c r="U197" s="58">
        <v>626.17500000000007</v>
      </c>
      <c r="V197" s="58">
        <v>212.52</v>
      </c>
      <c r="W197" s="57">
        <v>1313</v>
      </c>
      <c r="X197" s="58">
        <v>695.89</v>
      </c>
      <c r="Y197" s="58">
        <v>361.07500000000005</v>
      </c>
      <c r="Z197" s="58">
        <v>122.54666666666668</v>
      </c>
    </row>
    <row r="198" spans="2:26" x14ac:dyDescent="0.2">
      <c r="B198" s="13" t="s">
        <v>195</v>
      </c>
      <c r="C198" s="57">
        <v>8467</v>
      </c>
      <c r="D198" s="58">
        <v>4487.51</v>
      </c>
      <c r="E198" s="58">
        <v>2328.4250000000002</v>
      </c>
      <c r="F198" s="58">
        <v>790.25333333333344</v>
      </c>
      <c r="G198" s="57">
        <v>6572</v>
      </c>
      <c r="H198" s="58">
        <v>3483.1600000000003</v>
      </c>
      <c r="I198" s="58">
        <v>1807.3000000000002</v>
      </c>
      <c r="J198" s="58">
        <v>613.38666666666666</v>
      </c>
      <c r="K198" s="57">
        <v>5645</v>
      </c>
      <c r="L198" s="58">
        <v>2991.8500000000004</v>
      </c>
      <c r="M198" s="58">
        <v>1552.3750000000002</v>
      </c>
      <c r="N198" s="58">
        <v>526.86666666666679</v>
      </c>
      <c r="O198" s="57">
        <v>4320</v>
      </c>
      <c r="P198" s="58">
        <v>2289.6</v>
      </c>
      <c r="Q198" s="58">
        <v>1188</v>
      </c>
      <c r="R198" s="58">
        <v>403.20000000000005</v>
      </c>
      <c r="S198" s="57">
        <v>3047</v>
      </c>
      <c r="T198" s="58">
        <v>1614.91</v>
      </c>
      <c r="U198" s="58">
        <v>837.92500000000007</v>
      </c>
      <c r="V198" s="58">
        <v>284.38666666666666</v>
      </c>
      <c r="W198" s="57">
        <v>1698</v>
      </c>
      <c r="X198" s="58">
        <v>899.94</v>
      </c>
      <c r="Y198" s="58">
        <v>466.95000000000005</v>
      </c>
      <c r="Z198" s="58">
        <v>158.48000000000002</v>
      </c>
    </row>
    <row r="200" spans="2:26" x14ac:dyDescent="0.2">
      <c r="B200" s="126" t="s">
        <v>198</v>
      </c>
      <c r="C200" s="126"/>
      <c r="D200" s="126"/>
      <c r="E200" s="126"/>
      <c r="F200" s="126"/>
    </row>
  </sheetData>
  <sheetProtection algorithmName="SHA-512" hashValue="z+RHkUyZBTWurzyC0bv1b8SCScXLqmp0g6dOnVi/wxWBECua9tmsmpKkLh9veIt3BosPENyM3BuOER8prVms0A==" saltValue="0K8gxPFAJ/qerXzEUpygkw==" spinCount="100000" sheet="1" objects="1" scenarios="1"/>
  <mergeCells count="11">
    <mergeCell ref="B99:F99"/>
    <mergeCell ref="B19:F19"/>
    <mergeCell ref="B39:F39"/>
    <mergeCell ref="B62:N62"/>
    <mergeCell ref="B59:F59"/>
    <mergeCell ref="B79:F79"/>
    <mergeCell ref="B200:F200"/>
    <mergeCell ref="B119:F119"/>
    <mergeCell ref="B139:F139"/>
    <mergeCell ref="B159:F159"/>
    <mergeCell ref="B179:F179"/>
  </mergeCells>
  <pageMargins left="0.7" right="0.7" top="0.75" bottom="0.75" header="0.3" footer="0.3"/>
  <pageSetup scale="35" fitToHeight="4" orientation="landscape" horizontalDpi="0" verticalDpi="0"/>
  <rowBreaks count="1" manualBreakCount="1">
    <brk id="99" min="1"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422"/>
  <sheetViews>
    <sheetView zoomScaleNormal="100" workbookViewId="0">
      <selection activeCell="C350" sqref="C350:N351"/>
    </sheetView>
  </sheetViews>
  <sheetFormatPr baseColWidth="10" defaultColWidth="8.83203125" defaultRowHeight="15" x14ac:dyDescent="0.2"/>
  <cols>
    <col min="1" max="1" width="2.1640625" customWidth="1"/>
    <col min="2" max="2" width="33" customWidth="1"/>
    <col min="3" max="14" width="11.1640625" customWidth="1"/>
    <col min="15" max="15" width="8" customWidth="1"/>
    <col min="16" max="27" width="0" hidden="1" customWidth="1"/>
  </cols>
  <sheetData>
    <row r="1" spans="1:27" x14ac:dyDescent="0.2">
      <c r="A1" s="1"/>
      <c r="B1" s="1"/>
      <c r="C1" s="4"/>
      <c r="D1" s="1"/>
      <c r="E1" s="1"/>
      <c r="F1" s="1"/>
      <c r="G1" s="1"/>
      <c r="H1" s="1"/>
      <c r="I1" s="1"/>
      <c r="J1" s="1"/>
      <c r="K1" s="1"/>
      <c r="L1" s="1"/>
      <c r="M1" s="1"/>
      <c r="N1" s="1"/>
      <c r="O1" s="1"/>
      <c r="P1" s="1"/>
      <c r="Q1" s="1"/>
      <c r="R1" s="1"/>
      <c r="S1" s="1"/>
      <c r="T1" s="1"/>
      <c r="U1" s="1"/>
    </row>
    <row r="2" spans="1:27" ht="19" x14ac:dyDescent="0.2">
      <c r="A2" s="1"/>
      <c r="B2" s="16" t="s">
        <v>184</v>
      </c>
      <c r="C2" s="5"/>
      <c r="D2" s="1"/>
      <c r="E2" s="1"/>
      <c r="F2" s="1"/>
      <c r="G2" s="1"/>
      <c r="H2" s="1"/>
      <c r="I2" s="1"/>
      <c r="J2" s="1"/>
      <c r="K2" s="1"/>
      <c r="L2" s="1"/>
      <c r="M2" s="1"/>
      <c r="N2" s="1"/>
      <c r="O2" s="1"/>
      <c r="P2" s="1"/>
      <c r="Q2" s="1"/>
      <c r="R2" s="1"/>
      <c r="S2" s="1"/>
      <c r="T2" s="1"/>
      <c r="U2" s="1"/>
    </row>
    <row r="3" spans="1:27" x14ac:dyDescent="0.2">
      <c r="A3" s="1"/>
      <c r="B3" s="1"/>
      <c r="C3" s="1"/>
      <c r="D3" s="1"/>
      <c r="E3" s="1"/>
      <c r="F3" s="1"/>
      <c r="G3" s="1"/>
      <c r="H3" s="1"/>
      <c r="I3" s="1"/>
      <c r="J3" s="1"/>
      <c r="K3" s="1"/>
      <c r="L3" s="1"/>
      <c r="M3" s="1"/>
      <c r="N3" s="1"/>
      <c r="O3" s="1"/>
      <c r="P3" s="1"/>
      <c r="Q3" s="1"/>
      <c r="R3" s="1"/>
      <c r="S3" s="1"/>
      <c r="T3" s="1"/>
      <c r="U3" s="1"/>
    </row>
    <row r="4" spans="1:27" x14ac:dyDescent="0.2">
      <c r="A4" s="1"/>
      <c r="B4" s="8" t="s">
        <v>5</v>
      </c>
      <c r="C4" s="109" t="s">
        <v>6</v>
      </c>
      <c r="D4" s="110"/>
      <c r="E4" s="109" t="s">
        <v>7</v>
      </c>
      <c r="F4" s="110"/>
      <c r="G4" s="109" t="s">
        <v>8</v>
      </c>
      <c r="H4" s="110"/>
      <c r="I4" s="109" t="s">
        <v>9</v>
      </c>
      <c r="J4" s="110"/>
      <c r="K4" s="109" t="s">
        <v>10</v>
      </c>
      <c r="L4" s="110"/>
      <c r="M4" s="109" t="s">
        <v>11</v>
      </c>
      <c r="N4" s="110"/>
      <c r="O4" s="115" t="s">
        <v>207</v>
      </c>
      <c r="P4" s="1"/>
      <c r="Q4" s="1"/>
      <c r="R4" s="1"/>
      <c r="S4" s="1"/>
      <c r="T4" s="1"/>
      <c r="U4" s="1"/>
    </row>
    <row r="5" spans="1:27" ht="30" x14ac:dyDescent="0.2">
      <c r="A5" s="1"/>
      <c r="B5" s="10" t="s">
        <v>13</v>
      </c>
      <c r="C5" s="116" t="s">
        <v>14</v>
      </c>
      <c r="D5" s="117"/>
      <c r="E5" s="111" t="s">
        <v>15</v>
      </c>
      <c r="F5" s="112"/>
      <c r="G5" s="111" t="s">
        <v>16</v>
      </c>
      <c r="H5" s="112"/>
      <c r="I5" s="111" t="s">
        <v>17</v>
      </c>
      <c r="J5" s="112"/>
      <c r="K5" s="111" t="s">
        <v>18</v>
      </c>
      <c r="L5" s="112"/>
      <c r="M5" s="111" t="s">
        <v>19</v>
      </c>
      <c r="N5" s="112"/>
      <c r="O5" s="115"/>
      <c r="P5" s="1"/>
      <c r="Q5" s="1"/>
      <c r="R5" s="1"/>
      <c r="S5" s="1"/>
      <c r="T5" s="1"/>
      <c r="U5" s="1"/>
    </row>
    <row r="6" spans="1:27" ht="30" x14ac:dyDescent="0.2">
      <c r="A6" s="1"/>
      <c r="B6" s="10" t="s">
        <v>20</v>
      </c>
      <c r="C6" s="111" t="s">
        <v>15</v>
      </c>
      <c r="D6" s="112"/>
      <c r="E6" s="111" t="s">
        <v>16</v>
      </c>
      <c r="F6" s="112"/>
      <c r="G6" s="111" t="s">
        <v>21</v>
      </c>
      <c r="H6" s="112"/>
      <c r="I6" s="111" t="s">
        <v>17</v>
      </c>
      <c r="J6" s="112"/>
      <c r="K6" s="111" t="s">
        <v>18</v>
      </c>
      <c r="L6" s="112"/>
      <c r="M6" s="111" t="s">
        <v>19</v>
      </c>
      <c r="N6" s="112"/>
      <c r="O6" s="115"/>
      <c r="P6" s="1"/>
      <c r="Q6" s="1"/>
      <c r="R6" s="1"/>
      <c r="S6" s="1"/>
      <c r="T6" s="1"/>
      <c r="U6" s="1"/>
    </row>
    <row r="7" spans="1:27" x14ac:dyDescent="0.2">
      <c r="A7" s="1"/>
      <c r="B7" s="9" t="s">
        <v>22</v>
      </c>
      <c r="C7" s="11" t="s">
        <v>23</v>
      </c>
      <c r="D7" s="11" t="s">
        <v>24</v>
      </c>
      <c r="E7" s="11" t="s">
        <v>23</v>
      </c>
      <c r="F7" s="11" t="s">
        <v>24</v>
      </c>
      <c r="G7" s="11" t="s">
        <v>23</v>
      </c>
      <c r="H7" s="11" t="s">
        <v>24</v>
      </c>
      <c r="I7" s="11" t="s">
        <v>23</v>
      </c>
      <c r="J7" s="11" t="s">
        <v>24</v>
      </c>
      <c r="K7" s="11" t="s">
        <v>23</v>
      </c>
      <c r="L7" s="11" t="s">
        <v>24</v>
      </c>
      <c r="M7" s="11" t="s">
        <v>23</v>
      </c>
      <c r="N7" s="12" t="s">
        <v>24</v>
      </c>
      <c r="O7" s="115"/>
      <c r="P7" s="1"/>
      <c r="Q7" s="1"/>
      <c r="R7" s="1"/>
      <c r="S7" s="1"/>
      <c r="T7" s="1"/>
      <c r="U7" s="1"/>
    </row>
    <row r="8" spans="1:27" x14ac:dyDescent="0.2">
      <c r="A8" s="1"/>
      <c r="B8" s="9" t="s">
        <v>25</v>
      </c>
      <c r="C8" s="23" t="s">
        <v>26</v>
      </c>
      <c r="D8" s="23" t="s">
        <v>27</v>
      </c>
      <c r="E8" s="23" t="s">
        <v>26</v>
      </c>
      <c r="F8" s="23" t="s">
        <v>27</v>
      </c>
      <c r="G8" s="23" t="s">
        <v>26</v>
      </c>
      <c r="H8" s="23" t="s">
        <v>27</v>
      </c>
      <c r="I8" s="23" t="s">
        <v>26</v>
      </c>
      <c r="J8" s="23" t="s">
        <v>27</v>
      </c>
      <c r="K8" s="23" t="s">
        <v>26</v>
      </c>
      <c r="L8" s="23" t="s">
        <v>27</v>
      </c>
      <c r="M8" s="23" t="s">
        <v>26</v>
      </c>
      <c r="N8" s="23" t="s">
        <v>27</v>
      </c>
      <c r="O8" s="115"/>
      <c r="P8" s="1"/>
      <c r="Q8" s="1"/>
      <c r="R8" s="1"/>
      <c r="S8" s="1"/>
      <c r="T8" s="1"/>
      <c r="U8" s="1"/>
    </row>
    <row r="9" spans="1:27" x14ac:dyDescent="0.2">
      <c r="A9" s="1"/>
      <c r="B9" s="13" t="s">
        <v>28</v>
      </c>
      <c r="C9" s="40">
        <v>3882</v>
      </c>
      <c r="D9" s="56">
        <v>2057.46</v>
      </c>
      <c r="E9" s="40">
        <v>3493</v>
      </c>
      <c r="F9" s="56">
        <v>1851.2900000000002</v>
      </c>
      <c r="G9" s="40">
        <v>2061</v>
      </c>
      <c r="H9" s="56">
        <v>1092.3300000000002</v>
      </c>
      <c r="I9" s="40">
        <v>1644</v>
      </c>
      <c r="J9" s="56">
        <v>871.32</v>
      </c>
      <c r="K9" s="40">
        <v>1373</v>
      </c>
      <c r="L9" s="56">
        <v>727.69</v>
      </c>
      <c r="M9" s="40">
        <v>1018</v>
      </c>
      <c r="N9" s="56">
        <v>539.54000000000008</v>
      </c>
      <c r="O9" s="115"/>
      <c r="P9" s="6" t="b">
        <v>1</v>
      </c>
      <c r="Q9" s="6" t="b">
        <v>1</v>
      </c>
      <c r="R9" s="6" t="b">
        <v>1</v>
      </c>
      <c r="S9" s="6" t="b">
        <v>1</v>
      </c>
      <c r="T9" s="6" t="b">
        <v>1</v>
      </c>
      <c r="U9" s="6" t="b">
        <v>1</v>
      </c>
      <c r="V9" t="b">
        <v>1</v>
      </c>
      <c r="W9" t="b">
        <v>1</v>
      </c>
      <c r="X9" t="b">
        <v>1</v>
      </c>
      <c r="Y9" t="b">
        <v>1</v>
      </c>
      <c r="Z9" t="b">
        <v>1</v>
      </c>
      <c r="AA9" t="b">
        <v>1</v>
      </c>
    </row>
    <row r="10" spans="1:27" x14ac:dyDescent="0.2">
      <c r="A10" s="1"/>
      <c r="B10" s="13" t="s">
        <v>29</v>
      </c>
      <c r="C10" s="57">
        <v>6369</v>
      </c>
      <c r="D10" s="58">
        <v>3375.57</v>
      </c>
      <c r="E10" s="57">
        <v>5898</v>
      </c>
      <c r="F10" s="58">
        <v>3125.94</v>
      </c>
      <c r="G10" s="57">
        <v>3073</v>
      </c>
      <c r="H10" s="58">
        <v>1628.69</v>
      </c>
      <c r="I10" s="57">
        <v>2595</v>
      </c>
      <c r="J10" s="58">
        <v>1375.3500000000001</v>
      </c>
      <c r="K10" s="57">
        <v>2159</v>
      </c>
      <c r="L10" s="58">
        <v>1144.27</v>
      </c>
      <c r="M10" s="57">
        <v>1609</v>
      </c>
      <c r="N10" s="58">
        <v>852.7700000000001</v>
      </c>
      <c r="O10" s="115"/>
      <c r="P10" s="6" t="b">
        <v>1</v>
      </c>
      <c r="Q10" s="6" t="b">
        <v>1</v>
      </c>
      <c r="R10" s="6" t="b">
        <v>1</v>
      </c>
      <c r="S10" s="6" t="b">
        <v>1</v>
      </c>
      <c r="T10" s="6" t="b">
        <v>1</v>
      </c>
      <c r="U10" s="6" t="b">
        <v>1</v>
      </c>
      <c r="V10" t="b">
        <v>1</v>
      </c>
      <c r="W10" t="b">
        <v>1</v>
      </c>
      <c r="X10" t="b">
        <v>1</v>
      </c>
      <c r="Y10" t="b">
        <v>1</v>
      </c>
      <c r="Z10" t="b">
        <v>1</v>
      </c>
      <c r="AA10" t="b">
        <v>1</v>
      </c>
    </row>
    <row r="11" spans="1:27" x14ac:dyDescent="0.2">
      <c r="A11" s="1"/>
      <c r="B11" s="13" t="s">
        <v>30</v>
      </c>
      <c r="C11" s="57">
        <v>9319</v>
      </c>
      <c r="D11" s="58">
        <v>4939.0700000000006</v>
      </c>
      <c r="E11" s="57">
        <v>8646</v>
      </c>
      <c r="F11" s="58">
        <v>4582.38</v>
      </c>
      <c r="G11" s="57">
        <v>4410</v>
      </c>
      <c r="H11" s="58">
        <v>2337.3000000000002</v>
      </c>
      <c r="I11" s="57">
        <v>3752</v>
      </c>
      <c r="J11" s="58">
        <v>1988.5600000000002</v>
      </c>
      <c r="K11" s="57">
        <v>3141</v>
      </c>
      <c r="L11" s="58">
        <v>1664.73</v>
      </c>
      <c r="M11" s="57">
        <v>2322</v>
      </c>
      <c r="N11" s="58">
        <v>1230.6600000000001</v>
      </c>
      <c r="O11" s="115"/>
      <c r="P11" s="6" t="b">
        <v>1</v>
      </c>
      <c r="Q11" s="6" t="b">
        <v>1</v>
      </c>
      <c r="R11" s="6" t="b">
        <v>1</v>
      </c>
      <c r="S11" s="6" t="b">
        <v>1</v>
      </c>
      <c r="T11" s="6" t="b">
        <v>1</v>
      </c>
      <c r="U11" s="6" t="b">
        <v>1</v>
      </c>
      <c r="V11" t="b">
        <v>1</v>
      </c>
      <c r="W11" t="b">
        <v>1</v>
      </c>
      <c r="X11" t="b">
        <v>1</v>
      </c>
      <c r="Y11" t="b">
        <v>1</v>
      </c>
      <c r="Z11" t="b">
        <v>1</v>
      </c>
      <c r="AA11" t="b">
        <v>1</v>
      </c>
    </row>
    <row r="12" spans="1:27" x14ac:dyDescent="0.2">
      <c r="A12" s="1"/>
      <c r="B12" s="13" t="s">
        <v>31</v>
      </c>
      <c r="C12" s="57">
        <v>8567</v>
      </c>
      <c r="D12" s="58">
        <v>4540.51</v>
      </c>
      <c r="E12" s="57">
        <v>7227</v>
      </c>
      <c r="F12" s="58">
        <v>3830.3100000000004</v>
      </c>
      <c r="G12" s="57">
        <v>5684</v>
      </c>
      <c r="H12" s="58">
        <v>3012.52</v>
      </c>
      <c r="I12" s="57">
        <v>4068</v>
      </c>
      <c r="J12" s="58">
        <v>2156.04</v>
      </c>
      <c r="K12" s="57">
        <v>3413</v>
      </c>
      <c r="L12" s="58">
        <v>1808.89</v>
      </c>
      <c r="M12" s="57">
        <v>2591</v>
      </c>
      <c r="N12" s="58">
        <v>1373.23</v>
      </c>
      <c r="O12" s="115"/>
      <c r="P12" s="6" t="b">
        <v>1</v>
      </c>
      <c r="Q12" s="6" t="b">
        <v>1</v>
      </c>
      <c r="R12" s="6" t="b">
        <v>1</v>
      </c>
      <c r="S12" s="6" t="b">
        <v>1</v>
      </c>
      <c r="T12" s="6" t="b">
        <v>1</v>
      </c>
      <c r="U12" s="6" t="b">
        <v>1</v>
      </c>
      <c r="V12" t="b">
        <v>1</v>
      </c>
      <c r="W12" t="b">
        <v>1</v>
      </c>
      <c r="X12" t="b">
        <v>1</v>
      </c>
      <c r="Y12" t="b">
        <v>1</v>
      </c>
      <c r="Z12" t="b">
        <v>1</v>
      </c>
      <c r="AA12" t="b">
        <v>1</v>
      </c>
    </row>
    <row r="13" spans="1:27" x14ac:dyDescent="0.2">
      <c r="A13" s="1"/>
      <c r="B13" s="13" t="s">
        <v>32</v>
      </c>
      <c r="C13" s="57">
        <v>9505</v>
      </c>
      <c r="D13" s="58">
        <v>5037.6500000000005</v>
      </c>
      <c r="E13" s="57">
        <v>7975</v>
      </c>
      <c r="F13" s="58">
        <v>4226.75</v>
      </c>
      <c r="G13" s="57">
        <v>6395</v>
      </c>
      <c r="H13" s="58">
        <v>3389.3500000000004</v>
      </c>
      <c r="I13" s="57">
        <v>4537</v>
      </c>
      <c r="J13" s="58">
        <v>2404.61</v>
      </c>
      <c r="K13" s="57">
        <v>3797</v>
      </c>
      <c r="L13" s="58">
        <v>2012.41</v>
      </c>
      <c r="M13" s="57">
        <v>2879</v>
      </c>
      <c r="N13" s="58">
        <v>1525.8700000000001</v>
      </c>
      <c r="O13" s="115"/>
      <c r="P13" s="6" t="b">
        <v>1</v>
      </c>
      <c r="Q13" s="6" t="b">
        <v>1</v>
      </c>
      <c r="R13" s="6" t="b">
        <v>1</v>
      </c>
      <c r="S13" s="6" t="b">
        <v>1</v>
      </c>
      <c r="T13" s="6" t="b">
        <v>1</v>
      </c>
      <c r="U13" s="6" t="b">
        <v>1</v>
      </c>
      <c r="V13" t="b">
        <v>1</v>
      </c>
      <c r="W13" t="b">
        <v>1</v>
      </c>
      <c r="X13" t="b">
        <v>1</v>
      </c>
      <c r="Y13" t="b">
        <v>1</v>
      </c>
      <c r="Z13" t="b">
        <v>1</v>
      </c>
      <c r="AA13" t="b">
        <v>1</v>
      </c>
    </row>
    <row r="14" spans="1:27" x14ac:dyDescent="0.2">
      <c r="A14" s="1"/>
      <c r="B14" s="13" t="s">
        <v>33</v>
      </c>
      <c r="C14" s="57">
        <v>10982</v>
      </c>
      <c r="D14" s="58">
        <v>5820.46</v>
      </c>
      <c r="E14" s="57">
        <v>9144</v>
      </c>
      <c r="F14" s="58">
        <v>4846.3200000000006</v>
      </c>
      <c r="G14" s="57">
        <v>7507</v>
      </c>
      <c r="H14" s="58">
        <v>3978.71</v>
      </c>
      <c r="I14" s="57">
        <v>5280</v>
      </c>
      <c r="J14" s="58">
        <v>2798.4</v>
      </c>
      <c r="K14" s="57">
        <v>4421</v>
      </c>
      <c r="L14" s="58">
        <v>2343.13</v>
      </c>
      <c r="M14" s="57">
        <v>3332</v>
      </c>
      <c r="N14" s="58">
        <v>1765.96</v>
      </c>
      <c r="O14" s="115"/>
      <c r="P14" s="6" t="b">
        <v>1</v>
      </c>
      <c r="Q14" s="6" t="b">
        <v>1</v>
      </c>
      <c r="R14" s="6" t="b">
        <v>1</v>
      </c>
      <c r="S14" s="6" t="b">
        <v>1</v>
      </c>
      <c r="T14" s="6" t="b">
        <v>1</v>
      </c>
      <c r="U14" s="6" t="b">
        <v>1</v>
      </c>
      <c r="V14" t="b">
        <v>1</v>
      </c>
      <c r="W14" t="b">
        <v>1</v>
      </c>
      <c r="X14" t="b">
        <v>1</v>
      </c>
      <c r="Y14" t="b">
        <v>1</v>
      </c>
      <c r="Z14" t="b">
        <v>1</v>
      </c>
      <c r="AA14" t="b">
        <v>1</v>
      </c>
    </row>
    <row r="15" spans="1:27" x14ac:dyDescent="0.2">
      <c r="A15" s="1"/>
      <c r="B15" s="13" t="s">
        <v>34</v>
      </c>
      <c r="C15" s="57">
        <v>12145</v>
      </c>
      <c r="D15" s="58">
        <v>6436.85</v>
      </c>
      <c r="E15" s="57">
        <v>10068</v>
      </c>
      <c r="F15" s="58">
        <v>5336.04</v>
      </c>
      <c r="G15" s="57">
        <v>8414</v>
      </c>
      <c r="H15" s="58">
        <v>4459.42</v>
      </c>
      <c r="I15" s="57">
        <v>5864</v>
      </c>
      <c r="J15" s="58">
        <v>3107.92</v>
      </c>
      <c r="K15" s="57">
        <v>4903</v>
      </c>
      <c r="L15" s="58">
        <v>2598.59</v>
      </c>
      <c r="M15" s="57">
        <v>3689</v>
      </c>
      <c r="N15" s="58">
        <v>1955.17</v>
      </c>
      <c r="O15" s="115"/>
      <c r="P15" s="6" t="b">
        <v>1</v>
      </c>
      <c r="Q15" s="6" t="b">
        <v>1</v>
      </c>
      <c r="R15" s="6" t="b">
        <v>1</v>
      </c>
      <c r="S15" s="6" t="b">
        <v>1</v>
      </c>
      <c r="T15" s="6" t="b">
        <v>1</v>
      </c>
      <c r="U15" s="6" t="b">
        <v>1</v>
      </c>
      <c r="V15" t="b">
        <v>1</v>
      </c>
      <c r="W15" t="b">
        <v>1</v>
      </c>
      <c r="X15" t="b">
        <v>1</v>
      </c>
      <c r="Y15" t="b">
        <v>1</v>
      </c>
      <c r="Z15" t="b">
        <v>1</v>
      </c>
      <c r="AA15" t="b">
        <v>1</v>
      </c>
    </row>
    <row r="16" spans="1:27" x14ac:dyDescent="0.2">
      <c r="A16" s="1"/>
      <c r="B16" s="13" t="s">
        <v>35</v>
      </c>
      <c r="C16" s="57">
        <v>13705</v>
      </c>
      <c r="D16" s="58">
        <v>7263.6500000000005</v>
      </c>
      <c r="E16" s="57">
        <v>11300</v>
      </c>
      <c r="F16" s="58">
        <v>5989</v>
      </c>
      <c r="G16" s="57">
        <v>9603</v>
      </c>
      <c r="H16" s="58">
        <v>5089.59</v>
      </c>
      <c r="I16" s="57">
        <v>6633</v>
      </c>
      <c r="J16" s="58">
        <v>3515.4900000000002</v>
      </c>
      <c r="K16" s="57">
        <v>5552</v>
      </c>
      <c r="L16" s="58">
        <v>2942.56</v>
      </c>
      <c r="M16" s="57">
        <v>4174</v>
      </c>
      <c r="N16" s="58">
        <v>2212.2200000000003</v>
      </c>
      <c r="O16" s="115"/>
      <c r="P16" s="6" t="b">
        <v>1</v>
      </c>
      <c r="Q16" s="6" t="b">
        <v>1</v>
      </c>
      <c r="R16" s="6" t="b">
        <v>1</v>
      </c>
      <c r="S16" s="6" t="b">
        <v>1</v>
      </c>
      <c r="T16" s="6" t="b">
        <v>1</v>
      </c>
      <c r="U16" s="6" t="b">
        <v>1</v>
      </c>
      <c r="V16" t="b">
        <v>1</v>
      </c>
      <c r="W16" t="b">
        <v>1</v>
      </c>
      <c r="X16" t="b">
        <v>1</v>
      </c>
      <c r="Y16" t="b">
        <v>1</v>
      </c>
      <c r="Z16" t="b">
        <v>1</v>
      </c>
      <c r="AA16" t="b">
        <v>1</v>
      </c>
    </row>
    <row r="17" spans="1:27" x14ac:dyDescent="0.2">
      <c r="A17" s="1"/>
      <c r="B17" s="13" t="s">
        <v>36</v>
      </c>
      <c r="C17" s="57">
        <v>15884</v>
      </c>
      <c r="D17" s="58">
        <v>8418.52</v>
      </c>
      <c r="E17" s="57">
        <v>13010</v>
      </c>
      <c r="F17" s="58">
        <v>6895.3</v>
      </c>
      <c r="G17" s="57">
        <v>11252</v>
      </c>
      <c r="H17" s="58">
        <v>5963.56</v>
      </c>
      <c r="I17" s="57">
        <v>7725</v>
      </c>
      <c r="J17" s="58">
        <v>4094.25</v>
      </c>
      <c r="K17" s="57">
        <v>6459</v>
      </c>
      <c r="L17" s="58">
        <v>3423.27</v>
      </c>
      <c r="M17" s="57">
        <v>4847</v>
      </c>
      <c r="N17" s="58">
        <v>2568.9100000000003</v>
      </c>
      <c r="O17" s="115"/>
      <c r="P17" s="6" t="b">
        <v>1</v>
      </c>
      <c r="Q17" s="6" t="b">
        <v>1</v>
      </c>
      <c r="R17" s="6" t="b">
        <v>1</v>
      </c>
      <c r="S17" s="6" t="b">
        <v>1</v>
      </c>
      <c r="T17" s="6" t="b">
        <v>1</v>
      </c>
      <c r="U17" s="6" t="b">
        <v>1</v>
      </c>
      <c r="V17" t="b">
        <v>1</v>
      </c>
      <c r="W17" t="b">
        <v>1</v>
      </c>
      <c r="X17" t="b">
        <v>1</v>
      </c>
      <c r="Y17" t="b">
        <v>1</v>
      </c>
      <c r="Z17" t="b">
        <v>1</v>
      </c>
      <c r="AA17" t="b">
        <v>1</v>
      </c>
    </row>
    <row r="18" spans="1:27" x14ac:dyDescent="0.2">
      <c r="A18" s="1"/>
      <c r="B18" s="13" t="s">
        <v>37</v>
      </c>
      <c r="C18" s="57">
        <v>17370</v>
      </c>
      <c r="D18" s="58">
        <v>9206.1</v>
      </c>
      <c r="E18" s="57">
        <v>14193</v>
      </c>
      <c r="F18" s="58">
        <v>7522.29</v>
      </c>
      <c r="G18" s="57">
        <v>12387</v>
      </c>
      <c r="H18" s="58">
        <v>6565.1100000000006</v>
      </c>
      <c r="I18" s="57">
        <v>8464</v>
      </c>
      <c r="J18" s="58">
        <v>4485.92</v>
      </c>
      <c r="K18" s="57">
        <v>7081</v>
      </c>
      <c r="L18" s="58">
        <v>3752.9300000000003</v>
      </c>
      <c r="M18" s="57">
        <v>5311</v>
      </c>
      <c r="N18" s="58">
        <v>2814.83</v>
      </c>
      <c r="O18" s="115"/>
      <c r="P18" s="6" t="b">
        <v>1</v>
      </c>
      <c r="Q18" s="6" t="b">
        <v>1</v>
      </c>
      <c r="R18" s="6" t="b">
        <v>1</v>
      </c>
      <c r="S18" s="6" t="b">
        <v>1</v>
      </c>
      <c r="T18" s="6" t="b">
        <v>1</v>
      </c>
      <c r="U18" s="6" t="b">
        <v>1</v>
      </c>
      <c r="V18" t="b">
        <v>1</v>
      </c>
      <c r="W18" t="b">
        <v>1</v>
      </c>
      <c r="X18" t="b">
        <v>1</v>
      </c>
      <c r="Y18" t="b">
        <v>1</v>
      </c>
      <c r="Z18" t="b">
        <v>1</v>
      </c>
      <c r="AA18" t="b">
        <v>1</v>
      </c>
    </row>
    <row r="19" spans="1:27" x14ac:dyDescent="0.2">
      <c r="A19" s="1"/>
      <c r="B19" s="13" t="s">
        <v>38</v>
      </c>
      <c r="C19" s="57">
        <v>20518</v>
      </c>
      <c r="D19" s="58">
        <v>10874.54</v>
      </c>
      <c r="E19" s="57">
        <v>16688</v>
      </c>
      <c r="F19" s="58">
        <v>8844.6400000000012</v>
      </c>
      <c r="G19" s="57">
        <v>14789</v>
      </c>
      <c r="H19" s="58">
        <v>7838.17</v>
      </c>
      <c r="I19" s="57">
        <v>10047</v>
      </c>
      <c r="J19" s="58">
        <v>5324.91</v>
      </c>
      <c r="K19" s="57">
        <v>8392</v>
      </c>
      <c r="L19" s="58">
        <v>4447.76</v>
      </c>
      <c r="M19" s="57">
        <v>6275</v>
      </c>
      <c r="N19" s="58">
        <v>3325.75</v>
      </c>
      <c r="O19" s="115"/>
      <c r="P19" s="6" t="b">
        <v>1</v>
      </c>
      <c r="Q19" s="6" t="b">
        <v>1</v>
      </c>
      <c r="R19" s="6" t="b">
        <v>1</v>
      </c>
      <c r="S19" s="6" t="b">
        <v>1</v>
      </c>
      <c r="T19" s="6" t="b">
        <v>1</v>
      </c>
      <c r="U19" s="6" t="b">
        <v>1</v>
      </c>
      <c r="V19" t="b">
        <v>1</v>
      </c>
      <c r="W19" t="b">
        <v>1</v>
      </c>
      <c r="X19" t="b">
        <v>1</v>
      </c>
      <c r="Y19" t="b">
        <v>1</v>
      </c>
      <c r="Z19" t="b">
        <v>1</v>
      </c>
      <c r="AA19" t="b">
        <v>1</v>
      </c>
    </row>
    <row r="20" spans="1:27" x14ac:dyDescent="0.2">
      <c r="A20" s="1"/>
      <c r="B20" s="13" t="s">
        <v>39</v>
      </c>
      <c r="C20" s="57">
        <v>21625</v>
      </c>
      <c r="D20" s="58">
        <v>11461.25</v>
      </c>
      <c r="E20" s="57">
        <v>17459</v>
      </c>
      <c r="F20" s="58">
        <v>9253.27</v>
      </c>
      <c r="G20" s="57">
        <v>15811</v>
      </c>
      <c r="H20" s="58">
        <v>8379.83</v>
      </c>
      <c r="I20" s="57">
        <v>10636</v>
      </c>
      <c r="J20" s="58">
        <v>5637.08</v>
      </c>
      <c r="K20" s="57">
        <v>8881</v>
      </c>
      <c r="L20" s="58">
        <v>4706.93</v>
      </c>
      <c r="M20" s="57">
        <v>6638</v>
      </c>
      <c r="N20" s="58">
        <v>3518.1400000000003</v>
      </c>
      <c r="O20" s="115"/>
      <c r="P20" s="6" t="b">
        <v>1</v>
      </c>
      <c r="Q20" s="6" t="b">
        <v>1</v>
      </c>
      <c r="R20" s="6" t="b">
        <v>1</v>
      </c>
      <c r="S20" s="6" t="b">
        <v>1</v>
      </c>
      <c r="T20" s="6" t="b">
        <v>1</v>
      </c>
      <c r="U20" s="6" t="b">
        <v>1</v>
      </c>
      <c r="V20" t="b">
        <v>1</v>
      </c>
      <c r="W20" t="b">
        <v>1</v>
      </c>
      <c r="X20" t="b">
        <v>1</v>
      </c>
      <c r="Y20" t="b">
        <v>1</v>
      </c>
      <c r="Z20" t="b">
        <v>1</v>
      </c>
      <c r="AA20" t="b">
        <v>1</v>
      </c>
    </row>
    <row r="21" spans="1:27" x14ac:dyDescent="0.2">
      <c r="A21" s="1"/>
      <c r="B21" s="13" t="s">
        <v>40</v>
      </c>
      <c r="C21" s="57">
        <v>24353</v>
      </c>
      <c r="D21" s="58">
        <v>12907.09</v>
      </c>
      <c r="E21" s="57">
        <v>19655</v>
      </c>
      <c r="F21" s="58">
        <v>10417.15</v>
      </c>
      <c r="G21" s="57">
        <v>17805</v>
      </c>
      <c r="H21" s="58">
        <v>9436.65</v>
      </c>
      <c r="I21" s="57">
        <v>11977</v>
      </c>
      <c r="J21" s="58">
        <v>6347.81</v>
      </c>
      <c r="K21" s="57">
        <v>9992</v>
      </c>
      <c r="L21" s="58">
        <v>5295.76</v>
      </c>
      <c r="M21" s="57">
        <v>7488</v>
      </c>
      <c r="N21" s="58">
        <v>3968.6400000000003</v>
      </c>
      <c r="O21" s="115"/>
      <c r="P21" s="6" t="b">
        <v>1</v>
      </c>
      <c r="Q21" s="6" t="b">
        <v>1</v>
      </c>
      <c r="R21" s="6" t="b">
        <v>1</v>
      </c>
      <c r="S21" s="6" t="b">
        <v>1</v>
      </c>
      <c r="T21" s="6" t="b">
        <v>1</v>
      </c>
      <c r="U21" s="6" t="b">
        <v>1</v>
      </c>
      <c r="V21" t="b">
        <v>1</v>
      </c>
      <c r="W21" t="b">
        <v>1</v>
      </c>
      <c r="X21" t="b">
        <v>1</v>
      </c>
      <c r="Y21" t="b">
        <v>1</v>
      </c>
      <c r="Z21" t="b">
        <v>1</v>
      </c>
      <c r="AA21" t="b">
        <v>1</v>
      </c>
    </row>
    <row r="22" spans="1:27" x14ac:dyDescent="0.2">
      <c r="A22" s="1"/>
      <c r="B22" s="13" t="s">
        <v>41</v>
      </c>
      <c r="C22" s="57">
        <v>27063</v>
      </c>
      <c r="D22" s="58">
        <v>14343.390000000001</v>
      </c>
      <c r="E22" s="57">
        <v>21865</v>
      </c>
      <c r="F22" s="58">
        <v>11588.45</v>
      </c>
      <c r="G22" s="57">
        <v>19798</v>
      </c>
      <c r="H22" s="58">
        <v>10492.94</v>
      </c>
      <c r="I22" s="57">
        <v>13310</v>
      </c>
      <c r="J22" s="58">
        <v>7054.3</v>
      </c>
      <c r="K22" s="57">
        <v>11120</v>
      </c>
      <c r="L22" s="58">
        <v>5893.6</v>
      </c>
      <c r="M22" s="57">
        <v>8325</v>
      </c>
      <c r="N22" s="58">
        <v>4412.25</v>
      </c>
      <c r="O22" s="115"/>
      <c r="P22" s="6" t="b">
        <v>1</v>
      </c>
      <c r="Q22" s="6" t="b">
        <v>1</v>
      </c>
      <c r="R22" s="6" t="b">
        <v>1</v>
      </c>
      <c r="S22" s="6" t="b">
        <v>1</v>
      </c>
      <c r="T22" s="6" t="b">
        <v>1</v>
      </c>
      <c r="U22" s="6" t="b">
        <v>1</v>
      </c>
      <c r="V22" t="b">
        <v>1</v>
      </c>
      <c r="W22" t="b">
        <v>1</v>
      </c>
      <c r="X22" t="b">
        <v>1</v>
      </c>
      <c r="Y22" t="b">
        <v>1</v>
      </c>
      <c r="Z22" t="b">
        <v>1</v>
      </c>
      <c r="AA22" t="b">
        <v>1</v>
      </c>
    </row>
    <row r="23" spans="1:27" x14ac:dyDescent="0.2">
      <c r="A23" s="1"/>
      <c r="B23" s="13" t="s">
        <v>42</v>
      </c>
      <c r="C23" s="57">
        <v>29780</v>
      </c>
      <c r="D23" s="58">
        <v>15783.400000000001</v>
      </c>
      <c r="E23" s="57">
        <v>24054</v>
      </c>
      <c r="F23" s="58">
        <v>12748.62</v>
      </c>
      <c r="G23" s="57">
        <v>21781</v>
      </c>
      <c r="H23" s="58">
        <v>11543.93</v>
      </c>
      <c r="I23" s="57">
        <v>14653</v>
      </c>
      <c r="J23" s="58">
        <v>7766.09</v>
      </c>
      <c r="K23" s="57">
        <v>12237</v>
      </c>
      <c r="L23" s="58">
        <v>6485.6100000000006</v>
      </c>
      <c r="M23" s="57">
        <v>9163</v>
      </c>
      <c r="N23" s="58">
        <v>4856.3900000000003</v>
      </c>
      <c r="O23" s="115"/>
      <c r="P23" s="6" t="b">
        <v>1</v>
      </c>
      <c r="Q23" s="6" t="b">
        <v>1</v>
      </c>
      <c r="R23" s="6" t="b">
        <v>1</v>
      </c>
      <c r="S23" s="6" t="b">
        <v>1</v>
      </c>
      <c r="T23" s="6" t="b">
        <v>1</v>
      </c>
      <c r="U23" s="6" t="b">
        <v>1</v>
      </c>
      <c r="V23" t="b">
        <v>1</v>
      </c>
      <c r="W23" t="b">
        <v>1</v>
      </c>
      <c r="X23" t="b">
        <v>1</v>
      </c>
      <c r="Y23" t="b">
        <v>1</v>
      </c>
      <c r="Z23" t="b">
        <v>1</v>
      </c>
      <c r="AA23" t="b">
        <v>1</v>
      </c>
    </row>
    <row r="24" spans="1:27" x14ac:dyDescent="0.2">
      <c r="A24" s="1"/>
      <c r="B24" s="13" t="s">
        <v>43</v>
      </c>
      <c r="C24" s="57">
        <v>32506</v>
      </c>
      <c r="D24" s="58">
        <v>17228.18</v>
      </c>
      <c r="E24" s="57">
        <v>26256</v>
      </c>
      <c r="F24" s="58">
        <v>13915.68</v>
      </c>
      <c r="G24" s="57">
        <v>23771</v>
      </c>
      <c r="H24" s="58">
        <v>12598.630000000001</v>
      </c>
      <c r="I24" s="57">
        <v>15997</v>
      </c>
      <c r="J24" s="58">
        <v>8478.41</v>
      </c>
      <c r="K24" s="57">
        <v>13363</v>
      </c>
      <c r="L24" s="58">
        <v>7082.39</v>
      </c>
      <c r="M24" s="57">
        <v>10000</v>
      </c>
      <c r="N24" s="58">
        <v>5300</v>
      </c>
      <c r="O24" s="115"/>
      <c r="P24" s="7" t="b">
        <v>1</v>
      </c>
      <c r="Q24" s="7" t="b">
        <v>1</v>
      </c>
      <c r="R24" s="7" t="b">
        <v>1</v>
      </c>
      <c r="S24" s="7" t="b">
        <v>1</v>
      </c>
      <c r="T24" s="7" t="b">
        <v>1</v>
      </c>
      <c r="U24" s="7" t="b">
        <v>1</v>
      </c>
      <c r="V24" t="b">
        <v>1</v>
      </c>
      <c r="W24" t="b">
        <v>1</v>
      </c>
      <c r="X24" t="b">
        <v>1</v>
      </c>
      <c r="Y24" t="b">
        <v>1</v>
      </c>
      <c r="Z24" t="b">
        <v>1</v>
      </c>
      <c r="AA24" t="b">
        <v>1</v>
      </c>
    </row>
    <row r="25" spans="1:27" x14ac:dyDescent="0.2">
      <c r="A25" s="1"/>
      <c r="B25" s="13" t="s">
        <v>44</v>
      </c>
      <c r="C25" s="57">
        <v>32628</v>
      </c>
      <c r="D25" s="58">
        <v>17292.84</v>
      </c>
      <c r="E25" s="57">
        <v>26283</v>
      </c>
      <c r="F25" s="58">
        <v>13929.990000000002</v>
      </c>
      <c r="G25" s="57">
        <v>24002</v>
      </c>
      <c r="H25" s="58">
        <v>12721.060000000001</v>
      </c>
      <c r="I25" s="57">
        <v>16093</v>
      </c>
      <c r="J25" s="58">
        <v>8529.2900000000009</v>
      </c>
      <c r="K25" s="57">
        <v>13436</v>
      </c>
      <c r="L25" s="58">
        <v>7121.08</v>
      </c>
      <c r="M25" s="57">
        <v>10049</v>
      </c>
      <c r="N25" s="58">
        <v>5325.97</v>
      </c>
      <c r="O25" s="115"/>
      <c r="P25" s="1" t="b">
        <v>1</v>
      </c>
      <c r="Q25" s="1" t="b">
        <v>1</v>
      </c>
      <c r="R25" s="1" t="b">
        <v>1</v>
      </c>
      <c r="S25" s="1" t="b">
        <v>1</v>
      </c>
      <c r="T25" s="1" t="b">
        <v>1</v>
      </c>
      <c r="U25" s="1" t="b">
        <v>1</v>
      </c>
      <c r="V25" t="b">
        <v>1</v>
      </c>
      <c r="W25" t="b">
        <v>1</v>
      </c>
      <c r="X25" t="b">
        <v>1</v>
      </c>
      <c r="Y25" t="b">
        <v>1</v>
      </c>
      <c r="Z25" t="b">
        <v>1</v>
      </c>
      <c r="AA25" t="b">
        <v>1</v>
      </c>
    </row>
    <row r="26" spans="1:27" x14ac:dyDescent="0.2">
      <c r="A26" s="1"/>
      <c r="B26" s="13" t="s">
        <v>45</v>
      </c>
      <c r="C26" s="57">
        <v>32757</v>
      </c>
      <c r="D26" s="58">
        <v>17361.21</v>
      </c>
      <c r="E26" s="57">
        <v>26305</v>
      </c>
      <c r="F26" s="58">
        <v>13941.650000000001</v>
      </c>
      <c r="G26" s="57">
        <v>24223</v>
      </c>
      <c r="H26" s="58">
        <v>12838.19</v>
      </c>
      <c r="I26" s="57">
        <v>16184</v>
      </c>
      <c r="J26" s="58">
        <v>8577.52</v>
      </c>
      <c r="K26" s="57">
        <v>13509</v>
      </c>
      <c r="L26" s="58">
        <v>7159.77</v>
      </c>
      <c r="M26" s="57">
        <v>10079</v>
      </c>
      <c r="N26" s="58">
        <v>5341.87</v>
      </c>
      <c r="O26" s="115"/>
      <c r="P26" s="1" t="b">
        <v>1</v>
      </c>
      <c r="Q26" s="1" t="b">
        <v>1</v>
      </c>
      <c r="R26" s="1" t="b">
        <v>1</v>
      </c>
      <c r="S26" s="1" t="b">
        <v>1</v>
      </c>
      <c r="T26" s="1" t="b">
        <v>1</v>
      </c>
      <c r="U26" s="1" t="b">
        <v>1</v>
      </c>
      <c r="V26" t="b">
        <v>1</v>
      </c>
      <c r="W26" t="b">
        <v>1</v>
      </c>
      <c r="X26" t="b">
        <v>1</v>
      </c>
      <c r="Y26" t="b">
        <v>1</v>
      </c>
      <c r="Z26" t="b">
        <v>1</v>
      </c>
      <c r="AA26" t="b">
        <v>1</v>
      </c>
    </row>
    <row r="27" spans="1:27" x14ac:dyDescent="0.2">
      <c r="A27" s="1"/>
      <c r="B27" s="13" t="s">
        <v>46</v>
      </c>
      <c r="C27" s="57">
        <v>36406</v>
      </c>
      <c r="D27" s="58">
        <v>19295.18</v>
      </c>
      <c r="E27" s="57">
        <v>29238</v>
      </c>
      <c r="F27" s="58">
        <v>15496.140000000001</v>
      </c>
      <c r="G27" s="57">
        <v>26924</v>
      </c>
      <c r="H27" s="58">
        <v>14269.720000000001</v>
      </c>
      <c r="I27" s="57">
        <v>17994</v>
      </c>
      <c r="J27" s="58">
        <v>9536.82</v>
      </c>
      <c r="K27" s="57">
        <v>15019</v>
      </c>
      <c r="L27" s="58">
        <v>7960.0700000000006</v>
      </c>
      <c r="M27" s="57">
        <v>11204</v>
      </c>
      <c r="N27" s="58">
        <v>5938.12</v>
      </c>
      <c r="O27" s="115"/>
      <c r="P27" s="1" t="b">
        <v>1</v>
      </c>
      <c r="Q27" s="1" t="b">
        <v>1</v>
      </c>
      <c r="R27" s="1" t="b">
        <v>1</v>
      </c>
      <c r="S27" s="1" t="b">
        <v>1</v>
      </c>
      <c r="T27" s="1" t="b">
        <v>1</v>
      </c>
      <c r="U27" s="1" t="b">
        <v>1</v>
      </c>
      <c r="V27" t="b">
        <v>1</v>
      </c>
      <c r="W27" t="b">
        <v>1</v>
      </c>
      <c r="X27" t="b">
        <v>1</v>
      </c>
      <c r="Y27" t="b">
        <v>1</v>
      </c>
      <c r="Z27" t="b">
        <v>1</v>
      </c>
      <c r="AA27" t="b">
        <v>1</v>
      </c>
    </row>
    <row r="28" spans="1:27" x14ac:dyDescent="0.2">
      <c r="A28" s="1"/>
      <c r="B28" s="13" t="s">
        <v>47</v>
      </c>
      <c r="C28" s="57">
        <v>40051</v>
      </c>
      <c r="D28" s="58">
        <v>21227.030000000002</v>
      </c>
      <c r="E28" s="57">
        <v>32178</v>
      </c>
      <c r="F28" s="58">
        <v>17054.34</v>
      </c>
      <c r="G28" s="57">
        <v>29632</v>
      </c>
      <c r="H28" s="58">
        <v>15704.960000000001</v>
      </c>
      <c r="I28" s="57">
        <v>19807</v>
      </c>
      <c r="J28" s="58">
        <v>10497.710000000001</v>
      </c>
      <c r="K28" s="57">
        <v>16532</v>
      </c>
      <c r="L28" s="58">
        <v>8761.9600000000009</v>
      </c>
      <c r="M28" s="57">
        <v>12336</v>
      </c>
      <c r="N28" s="58">
        <v>6538.08</v>
      </c>
      <c r="O28" s="115"/>
      <c r="P28" s="1" t="b">
        <v>1</v>
      </c>
      <c r="Q28" s="1" t="b">
        <v>1</v>
      </c>
      <c r="R28" s="1" t="b">
        <v>1</v>
      </c>
      <c r="S28" s="1" t="b">
        <v>1</v>
      </c>
      <c r="T28" s="1" t="b">
        <v>1</v>
      </c>
      <c r="U28" s="1" t="b">
        <v>1</v>
      </c>
      <c r="V28" t="b">
        <v>1</v>
      </c>
      <c r="W28" t="b">
        <v>1</v>
      </c>
      <c r="X28" t="b">
        <v>1</v>
      </c>
      <c r="Y28" t="b">
        <v>1</v>
      </c>
      <c r="Z28" t="b">
        <v>1</v>
      </c>
      <c r="AA28" t="b">
        <v>1</v>
      </c>
    </row>
    <row r="29" spans="1:27" x14ac:dyDescent="0.2">
      <c r="A29" s="1"/>
      <c r="B29" s="13" t="s">
        <v>48</v>
      </c>
      <c r="C29" s="57">
        <v>41891</v>
      </c>
      <c r="D29" s="58">
        <v>22202.23</v>
      </c>
      <c r="E29" s="57">
        <v>33644</v>
      </c>
      <c r="F29" s="58">
        <v>17831.32</v>
      </c>
      <c r="G29" s="57">
        <v>30966</v>
      </c>
      <c r="H29" s="58">
        <v>16411.98</v>
      </c>
      <c r="I29" s="57">
        <v>20716</v>
      </c>
      <c r="J29" s="58">
        <v>10979.480000000001</v>
      </c>
      <c r="K29" s="57">
        <v>17275</v>
      </c>
      <c r="L29" s="58">
        <v>9155.75</v>
      </c>
      <c r="M29" s="57">
        <v>12913</v>
      </c>
      <c r="N29" s="58">
        <v>6843.89</v>
      </c>
      <c r="O29" s="115"/>
      <c r="P29" s="1" t="b">
        <v>1</v>
      </c>
      <c r="Q29" s="1" t="b">
        <v>1</v>
      </c>
      <c r="R29" s="1" t="b">
        <v>1</v>
      </c>
      <c r="S29" s="1" t="b">
        <v>1</v>
      </c>
      <c r="T29" s="1" t="b">
        <v>1</v>
      </c>
      <c r="U29" s="1" t="b">
        <v>1</v>
      </c>
      <c r="V29" t="b">
        <v>1</v>
      </c>
      <c r="W29" t="b">
        <v>1</v>
      </c>
      <c r="X29" t="b">
        <v>1</v>
      </c>
      <c r="Y29" t="b">
        <v>1</v>
      </c>
      <c r="Z29" t="b">
        <v>1</v>
      </c>
      <c r="AA29" t="b">
        <v>1</v>
      </c>
    </row>
    <row r="30" spans="1:27" x14ac:dyDescent="0.2">
      <c r="A30" s="1"/>
      <c r="B30" s="13" t="s">
        <v>49</v>
      </c>
      <c r="C30" s="57">
        <v>42187</v>
      </c>
      <c r="D30" s="58">
        <v>22359.11</v>
      </c>
      <c r="E30" s="57">
        <v>33699</v>
      </c>
      <c r="F30" s="58">
        <v>17860.47</v>
      </c>
      <c r="G30" s="57">
        <v>31489</v>
      </c>
      <c r="H30" s="58">
        <v>16689.170000000002</v>
      </c>
      <c r="I30" s="57">
        <v>20922</v>
      </c>
      <c r="J30" s="58">
        <v>11088.66</v>
      </c>
      <c r="K30" s="57">
        <v>17448</v>
      </c>
      <c r="L30" s="58">
        <v>9247.44</v>
      </c>
      <c r="M30" s="57">
        <v>12956</v>
      </c>
      <c r="N30" s="58">
        <v>6866.68</v>
      </c>
      <c r="O30" s="115"/>
      <c r="P30" s="1" t="b">
        <v>1</v>
      </c>
      <c r="Q30" s="1" t="b">
        <v>1</v>
      </c>
      <c r="R30" s="1" t="b">
        <v>1</v>
      </c>
      <c r="S30" s="1" t="b">
        <v>1</v>
      </c>
      <c r="T30" s="1" t="b">
        <v>1</v>
      </c>
      <c r="U30" s="1" t="b">
        <v>1</v>
      </c>
      <c r="V30" t="b">
        <v>1</v>
      </c>
      <c r="W30" t="b">
        <v>1</v>
      </c>
      <c r="X30" t="b">
        <v>1</v>
      </c>
      <c r="Y30" t="b">
        <v>1</v>
      </c>
      <c r="Z30" t="b">
        <v>1</v>
      </c>
      <c r="AA30" t="b">
        <v>1</v>
      </c>
    </row>
    <row r="31" spans="1:27" x14ac:dyDescent="0.2">
      <c r="A31" s="1"/>
      <c r="B31" s="13" t="s">
        <v>50</v>
      </c>
      <c r="C31" s="57">
        <v>47472</v>
      </c>
      <c r="D31" s="58">
        <v>25160.16</v>
      </c>
      <c r="E31" s="57">
        <v>37932</v>
      </c>
      <c r="F31" s="58">
        <v>20103.960000000003</v>
      </c>
      <c r="G31" s="57">
        <v>35432</v>
      </c>
      <c r="H31" s="58">
        <v>18778.96</v>
      </c>
      <c r="I31" s="57">
        <v>23553</v>
      </c>
      <c r="J31" s="58">
        <v>12483.09</v>
      </c>
      <c r="K31" s="57">
        <v>19637</v>
      </c>
      <c r="L31" s="58">
        <v>10407.61</v>
      </c>
      <c r="M31" s="57">
        <v>14593</v>
      </c>
      <c r="N31" s="58">
        <v>7734.29</v>
      </c>
      <c r="O31" s="115"/>
      <c r="P31" s="1" t="b">
        <v>1</v>
      </c>
      <c r="Q31" s="1" t="b">
        <v>1</v>
      </c>
      <c r="R31" s="1" t="b">
        <v>1</v>
      </c>
      <c r="S31" s="1" t="b">
        <v>1</v>
      </c>
      <c r="T31" s="1" t="b">
        <v>1</v>
      </c>
      <c r="U31" s="1" t="b">
        <v>1</v>
      </c>
      <c r="V31" t="b">
        <v>1</v>
      </c>
      <c r="W31" t="b">
        <v>1</v>
      </c>
      <c r="X31" t="b">
        <v>1</v>
      </c>
      <c r="Y31" t="b">
        <v>1</v>
      </c>
      <c r="Z31" t="b">
        <v>1</v>
      </c>
      <c r="AA31" t="b">
        <v>1</v>
      </c>
    </row>
    <row r="32" spans="1:27" x14ac:dyDescent="0.2">
      <c r="A32" s="1"/>
      <c r="B32" s="13" t="s">
        <v>51</v>
      </c>
      <c r="C32" s="57">
        <v>52754</v>
      </c>
      <c r="D32" s="58">
        <v>27959.620000000003</v>
      </c>
      <c r="E32" s="57">
        <v>42150</v>
      </c>
      <c r="F32" s="58">
        <v>22339.5</v>
      </c>
      <c r="G32" s="57">
        <v>39388</v>
      </c>
      <c r="H32" s="58">
        <v>20875.64</v>
      </c>
      <c r="I32" s="57">
        <v>26172</v>
      </c>
      <c r="J32" s="58">
        <v>13871.16</v>
      </c>
      <c r="K32" s="57">
        <v>21829</v>
      </c>
      <c r="L32" s="58">
        <v>11569.37</v>
      </c>
      <c r="M32" s="57">
        <v>16232</v>
      </c>
      <c r="N32" s="58">
        <v>8602.9600000000009</v>
      </c>
      <c r="O32" s="115"/>
      <c r="P32" s="1" t="b">
        <v>1</v>
      </c>
      <c r="Q32" s="1" t="b">
        <v>1</v>
      </c>
      <c r="R32" s="1" t="b">
        <v>1</v>
      </c>
      <c r="S32" s="1" t="b">
        <v>1</v>
      </c>
      <c r="T32" s="1" t="b">
        <v>1</v>
      </c>
      <c r="U32" s="1" t="b">
        <v>1</v>
      </c>
      <c r="V32" t="b">
        <v>1</v>
      </c>
      <c r="W32" t="b">
        <v>1</v>
      </c>
      <c r="X32" t="b">
        <v>1</v>
      </c>
      <c r="Y32" t="b">
        <v>1</v>
      </c>
      <c r="Z32" t="b">
        <v>1</v>
      </c>
      <c r="AA32" t="b">
        <v>1</v>
      </c>
    </row>
    <row r="33" spans="1:27" x14ac:dyDescent="0.2">
      <c r="A33" s="1"/>
      <c r="B33" s="13" t="s">
        <v>52</v>
      </c>
      <c r="C33" s="57">
        <v>58034</v>
      </c>
      <c r="D33" s="58">
        <v>30758.02</v>
      </c>
      <c r="E33" s="57">
        <v>46377</v>
      </c>
      <c r="F33" s="58">
        <v>24579.81</v>
      </c>
      <c r="G33" s="57">
        <v>43342</v>
      </c>
      <c r="H33" s="58">
        <v>22971.260000000002</v>
      </c>
      <c r="I33" s="57">
        <v>28792</v>
      </c>
      <c r="J33" s="58">
        <v>15259.76</v>
      </c>
      <c r="K33" s="57">
        <v>24018</v>
      </c>
      <c r="L33" s="58">
        <v>12729.54</v>
      </c>
      <c r="M33" s="57">
        <v>17866</v>
      </c>
      <c r="N33" s="58">
        <v>9468.9800000000014</v>
      </c>
      <c r="O33" s="115"/>
      <c r="P33" s="1" t="b">
        <v>1</v>
      </c>
      <c r="Q33" s="1" t="b">
        <v>1</v>
      </c>
      <c r="R33" s="1" t="b">
        <v>1</v>
      </c>
      <c r="S33" s="1" t="b">
        <v>1</v>
      </c>
      <c r="T33" s="1" t="b">
        <v>1</v>
      </c>
      <c r="U33" s="1" t="b">
        <v>1</v>
      </c>
      <c r="V33" t="b">
        <v>1</v>
      </c>
      <c r="W33" t="b">
        <v>1</v>
      </c>
      <c r="X33" t="b">
        <v>1</v>
      </c>
      <c r="Y33" t="b">
        <v>1</v>
      </c>
      <c r="Z33" t="b">
        <v>1</v>
      </c>
      <c r="AA33" t="b">
        <v>1</v>
      </c>
    </row>
    <row r="34" spans="1:27" x14ac:dyDescent="0.2">
      <c r="A34" s="1"/>
      <c r="B34" s="13" t="s">
        <v>53</v>
      </c>
      <c r="C34" s="57">
        <v>63318</v>
      </c>
      <c r="D34" s="58">
        <v>33558.54</v>
      </c>
      <c r="E34" s="57">
        <v>50610</v>
      </c>
      <c r="F34" s="58">
        <v>26823.300000000003</v>
      </c>
      <c r="G34" s="57">
        <v>47301</v>
      </c>
      <c r="H34" s="58">
        <v>25069.530000000002</v>
      </c>
      <c r="I34" s="57">
        <v>31425</v>
      </c>
      <c r="J34" s="58">
        <v>16655.25</v>
      </c>
      <c r="K34" s="57">
        <v>26209</v>
      </c>
      <c r="L34" s="58">
        <v>13890.77</v>
      </c>
      <c r="M34" s="57">
        <v>19490</v>
      </c>
      <c r="N34" s="58">
        <v>10329.700000000001</v>
      </c>
      <c r="O34" s="115"/>
      <c r="P34" s="1" t="b">
        <v>1</v>
      </c>
      <c r="Q34" s="1" t="b">
        <v>1</v>
      </c>
      <c r="R34" s="1" t="b">
        <v>1</v>
      </c>
      <c r="S34" s="1" t="b">
        <v>1</v>
      </c>
      <c r="T34" s="1" t="b">
        <v>1</v>
      </c>
      <c r="U34" s="1" t="b">
        <v>1</v>
      </c>
      <c r="V34" t="b">
        <v>1</v>
      </c>
      <c r="W34" t="b">
        <v>1</v>
      </c>
      <c r="X34" t="b">
        <v>1</v>
      </c>
      <c r="Y34" t="b">
        <v>1</v>
      </c>
      <c r="Z34" t="b">
        <v>1</v>
      </c>
      <c r="AA34" t="b">
        <v>1</v>
      </c>
    </row>
    <row r="35" spans="1:27" x14ac:dyDescent="0.2">
      <c r="A35" s="1"/>
      <c r="B35" s="13" t="s">
        <v>54</v>
      </c>
      <c r="C35" s="57">
        <v>69178</v>
      </c>
      <c r="D35" s="58">
        <v>36664.340000000004</v>
      </c>
      <c r="E35" s="57">
        <v>55156</v>
      </c>
      <c r="F35" s="58">
        <v>29232.68</v>
      </c>
      <c r="G35" s="57">
        <v>51868</v>
      </c>
      <c r="H35" s="58">
        <v>27490.04</v>
      </c>
      <c r="I35" s="57">
        <v>34372</v>
      </c>
      <c r="J35" s="58">
        <v>18217.16</v>
      </c>
      <c r="K35" s="57">
        <v>28672</v>
      </c>
      <c r="L35" s="58">
        <v>15196.16</v>
      </c>
      <c r="M35" s="57">
        <v>21306</v>
      </c>
      <c r="N35" s="58">
        <v>11292.18</v>
      </c>
      <c r="O35" s="115"/>
      <c r="P35" s="1" t="b">
        <v>1</v>
      </c>
      <c r="Q35" s="1" t="b">
        <v>1</v>
      </c>
      <c r="R35" s="1" t="b">
        <v>1</v>
      </c>
      <c r="S35" s="1" t="b">
        <v>1</v>
      </c>
      <c r="T35" s="1" t="b">
        <v>1</v>
      </c>
      <c r="U35" s="1" t="b">
        <v>1</v>
      </c>
      <c r="V35" t="b">
        <v>1</v>
      </c>
      <c r="W35" t="b">
        <v>1</v>
      </c>
      <c r="X35" t="b">
        <v>1</v>
      </c>
      <c r="Y35" t="b">
        <v>1</v>
      </c>
      <c r="Z35" t="b">
        <v>1</v>
      </c>
      <c r="AA35" t="b">
        <v>1</v>
      </c>
    </row>
    <row r="36" spans="1:27" x14ac:dyDescent="0.2">
      <c r="B36" s="15" t="s">
        <v>208</v>
      </c>
    </row>
    <row r="37" spans="1:27" x14ac:dyDescent="0.2">
      <c r="B37" s="15"/>
    </row>
    <row r="38" spans="1:27" x14ac:dyDescent="0.2">
      <c r="B38" s="15"/>
    </row>
    <row r="39" spans="1:27" ht="19" x14ac:dyDescent="0.2">
      <c r="B39" s="16" t="s">
        <v>199</v>
      </c>
    </row>
    <row r="41" spans="1:27" ht="15" customHeight="1" x14ac:dyDescent="0.2">
      <c r="B41" s="8" t="s">
        <v>5</v>
      </c>
      <c r="C41" s="109" t="s">
        <v>6</v>
      </c>
      <c r="D41" s="110"/>
      <c r="E41" s="109" t="s">
        <v>7</v>
      </c>
      <c r="F41" s="110"/>
      <c r="G41" s="109" t="s">
        <v>8</v>
      </c>
      <c r="H41" s="110"/>
      <c r="I41" s="109" t="s">
        <v>9</v>
      </c>
      <c r="J41" s="110"/>
      <c r="K41" s="109" t="s">
        <v>10</v>
      </c>
      <c r="L41" s="110"/>
      <c r="M41" s="109" t="s">
        <v>11</v>
      </c>
      <c r="N41" s="110"/>
      <c r="O41" s="115" t="s">
        <v>209</v>
      </c>
    </row>
    <row r="42" spans="1:27" ht="30" x14ac:dyDescent="0.2">
      <c r="B42" s="10" t="s">
        <v>13</v>
      </c>
      <c r="C42" s="116" t="s">
        <v>14</v>
      </c>
      <c r="D42" s="117"/>
      <c r="E42" s="111" t="s">
        <v>15</v>
      </c>
      <c r="F42" s="112"/>
      <c r="G42" s="111" t="s">
        <v>16</v>
      </c>
      <c r="H42" s="112"/>
      <c r="I42" s="111" t="s">
        <v>17</v>
      </c>
      <c r="J42" s="112"/>
      <c r="K42" s="111" t="s">
        <v>18</v>
      </c>
      <c r="L42" s="112"/>
      <c r="M42" s="111" t="s">
        <v>19</v>
      </c>
      <c r="N42" s="112"/>
      <c r="O42" s="115"/>
    </row>
    <row r="43" spans="1:27" ht="30" x14ac:dyDescent="0.2">
      <c r="B43" s="10" t="s">
        <v>20</v>
      </c>
      <c r="C43" s="111" t="s">
        <v>15</v>
      </c>
      <c r="D43" s="112"/>
      <c r="E43" s="111" t="s">
        <v>16</v>
      </c>
      <c r="F43" s="112"/>
      <c r="G43" s="111" t="s">
        <v>21</v>
      </c>
      <c r="H43" s="112"/>
      <c r="I43" s="111" t="s">
        <v>17</v>
      </c>
      <c r="J43" s="112"/>
      <c r="K43" s="111" t="s">
        <v>18</v>
      </c>
      <c r="L43" s="112"/>
      <c r="M43" s="111" t="s">
        <v>19</v>
      </c>
      <c r="N43" s="112"/>
      <c r="O43" s="115"/>
    </row>
    <row r="44" spans="1:27" x14ac:dyDescent="0.2">
      <c r="B44" s="9" t="s">
        <v>22</v>
      </c>
      <c r="C44" s="11" t="s">
        <v>23</v>
      </c>
      <c r="D44" s="11" t="s">
        <v>24</v>
      </c>
      <c r="E44" s="11" t="s">
        <v>23</v>
      </c>
      <c r="F44" s="11" t="s">
        <v>24</v>
      </c>
      <c r="G44" s="11" t="s">
        <v>23</v>
      </c>
      <c r="H44" s="11" t="s">
        <v>24</v>
      </c>
      <c r="I44" s="11" t="s">
        <v>23</v>
      </c>
      <c r="J44" s="11" t="s">
        <v>24</v>
      </c>
      <c r="K44" s="11" t="s">
        <v>23</v>
      </c>
      <c r="L44" s="11" t="s">
        <v>24</v>
      </c>
      <c r="M44" s="11" t="s">
        <v>23</v>
      </c>
      <c r="N44" s="12" t="s">
        <v>24</v>
      </c>
      <c r="O44" s="115"/>
    </row>
    <row r="45" spans="1:27" x14ac:dyDescent="0.2">
      <c r="A45" s="1"/>
      <c r="B45" s="9" t="s">
        <v>25</v>
      </c>
      <c r="C45" s="23" t="s">
        <v>26</v>
      </c>
      <c r="D45" s="23" t="s">
        <v>27</v>
      </c>
      <c r="E45" s="23" t="s">
        <v>26</v>
      </c>
      <c r="F45" s="23" t="s">
        <v>27</v>
      </c>
      <c r="G45" s="23" t="s">
        <v>26</v>
      </c>
      <c r="H45" s="23" t="s">
        <v>27</v>
      </c>
      <c r="I45" s="23" t="s">
        <v>26</v>
      </c>
      <c r="J45" s="23" t="s">
        <v>27</v>
      </c>
      <c r="K45" s="23" t="s">
        <v>26</v>
      </c>
      <c r="L45" s="23" t="s">
        <v>27</v>
      </c>
      <c r="M45" s="23" t="s">
        <v>26</v>
      </c>
      <c r="N45" s="23" t="s">
        <v>27</v>
      </c>
      <c r="O45" s="115"/>
      <c r="P45" s="1"/>
      <c r="Q45" s="1"/>
      <c r="R45" s="1"/>
      <c r="S45" s="1"/>
      <c r="T45" s="1"/>
      <c r="U45" s="1"/>
    </row>
    <row r="46" spans="1:27" x14ac:dyDescent="0.2">
      <c r="B46" s="13" t="s">
        <v>28</v>
      </c>
      <c r="C46" s="40">
        <v>3226</v>
      </c>
      <c r="D46" s="56">
        <v>1709.78</v>
      </c>
      <c r="E46" s="40">
        <v>2903</v>
      </c>
      <c r="F46" s="56">
        <v>1538.5900000000001</v>
      </c>
      <c r="G46" s="40">
        <v>1709</v>
      </c>
      <c r="H46" s="56">
        <v>905.7700000000001</v>
      </c>
      <c r="I46" s="40">
        <v>1382</v>
      </c>
      <c r="J46" s="56">
        <v>732.46</v>
      </c>
      <c r="K46" s="40">
        <v>1183</v>
      </c>
      <c r="L46" s="56">
        <v>626.99</v>
      </c>
      <c r="M46" s="40">
        <v>885</v>
      </c>
      <c r="N46" s="56">
        <v>469.05</v>
      </c>
      <c r="O46" s="115"/>
      <c r="P46" t="b">
        <v>1</v>
      </c>
      <c r="Q46" t="b">
        <v>1</v>
      </c>
      <c r="R46" t="b">
        <v>1</v>
      </c>
      <c r="S46" t="b">
        <v>1</v>
      </c>
      <c r="T46" t="b">
        <v>1</v>
      </c>
      <c r="U46" t="b">
        <v>1</v>
      </c>
      <c r="V46" t="b">
        <v>1</v>
      </c>
      <c r="W46" t="b">
        <v>1</v>
      </c>
      <c r="X46" t="b">
        <v>1</v>
      </c>
      <c r="Y46" t="b">
        <v>1</v>
      </c>
      <c r="Z46" t="b">
        <v>1</v>
      </c>
      <c r="AA46" t="b">
        <v>1</v>
      </c>
    </row>
    <row r="47" spans="1:27" x14ac:dyDescent="0.2">
      <c r="B47" s="13" t="s">
        <v>29</v>
      </c>
      <c r="C47" s="57">
        <v>5279</v>
      </c>
      <c r="D47" s="58">
        <v>2797.8700000000003</v>
      </c>
      <c r="E47" s="57">
        <v>4891</v>
      </c>
      <c r="F47" s="58">
        <v>2592.23</v>
      </c>
      <c r="G47" s="57">
        <v>2531</v>
      </c>
      <c r="H47" s="58">
        <v>1341.43</v>
      </c>
      <c r="I47" s="57">
        <v>2186</v>
      </c>
      <c r="J47" s="58">
        <v>1158.5800000000002</v>
      </c>
      <c r="K47" s="57">
        <v>1874</v>
      </c>
      <c r="L47" s="58">
        <v>993.22</v>
      </c>
      <c r="M47" s="57">
        <v>1384</v>
      </c>
      <c r="N47" s="58">
        <v>733.52</v>
      </c>
      <c r="O47" s="115"/>
      <c r="P47" t="b">
        <v>1</v>
      </c>
      <c r="Q47" t="b">
        <v>1</v>
      </c>
      <c r="R47" t="b">
        <v>1</v>
      </c>
      <c r="S47" t="b">
        <v>1</v>
      </c>
      <c r="T47" t="b">
        <v>1</v>
      </c>
      <c r="U47" t="b">
        <v>1</v>
      </c>
      <c r="V47" t="b">
        <v>1</v>
      </c>
      <c r="W47" t="b">
        <v>1</v>
      </c>
      <c r="X47" t="b">
        <v>1</v>
      </c>
      <c r="Y47" t="b">
        <v>1</v>
      </c>
      <c r="Z47" t="b">
        <v>1</v>
      </c>
      <c r="AA47" t="b">
        <v>1</v>
      </c>
    </row>
    <row r="48" spans="1:27" x14ac:dyDescent="0.2">
      <c r="B48" s="13" t="s">
        <v>30</v>
      </c>
      <c r="C48" s="57">
        <v>7722</v>
      </c>
      <c r="D48" s="58">
        <v>4092.6600000000003</v>
      </c>
      <c r="E48" s="57">
        <v>7175</v>
      </c>
      <c r="F48" s="58">
        <v>3802.75</v>
      </c>
      <c r="G48" s="57">
        <v>3655</v>
      </c>
      <c r="H48" s="58">
        <v>1937.15</v>
      </c>
      <c r="I48" s="57">
        <v>3180</v>
      </c>
      <c r="J48" s="58">
        <v>1685.4</v>
      </c>
      <c r="K48" s="57">
        <v>2713</v>
      </c>
      <c r="L48" s="58">
        <v>1437.89</v>
      </c>
      <c r="M48" s="57">
        <v>2006</v>
      </c>
      <c r="N48" s="58">
        <v>1063.18</v>
      </c>
      <c r="O48" s="115"/>
      <c r="P48" t="b">
        <v>1</v>
      </c>
      <c r="Q48" t="b">
        <v>1</v>
      </c>
      <c r="R48" t="b">
        <v>1</v>
      </c>
      <c r="S48" t="b">
        <v>1</v>
      </c>
      <c r="T48" t="b">
        <v>1</v>
      </c>
      <c r="U48" t="b">
        <v>1</v>
      </c>
      <c r="V48" t="b">
        <v>1</v>
      </c>
      <c r="W48" t="b">
        <v>1</v>
      </c>
      <c r="X48" t="b">
        <v>1</v>
      </c>
      <c r="Y48" t="b">
        <v>1</v>
      </c>
      <c r="Z48" t="b">
        <v>1</v>
      </c>
      <c r="AA48" t="b">
        <v>1</v>
      </c>
    </row>
    <row r="49" spans="2:27" x14ac:dyDescent="0.2">
      <c r="B49" s="13" t="s">
        <v>31</v>
      </c>
      <c r="C49" s="57">
        <v>7080</v>
      </c>
      <c r="D49" s="58">
        <v>3752.4</v>
      </c>
      <c r="E49" s="57">
        <v>5985</v>
      </c>
      <c r="F49" s="58">
        <v>3172.05</v>
      </c>
      <c r="G49" s="57">
        <v>4684</v>
      </c>
      <c r="H49" s="58">
        <v>2482.52</v>
      </c>
      <c r="I49" s="57">
        <v>3424</v>
      </c>
      <c r="J49" s="58">
        <v>1814.72</v>
      </c>
      <c r="K49" s="57">
        <v>2941</v>
      </c>
      <c r="L49" s="58">
        <v>1558.73</v>
      </c>
      <c r="M49" s="57">
        <v>2226</v>
      </c>
      <c r="N49" s="58">
        <v>1179.78</v>
      </c>
      <c r="O49" s="115"/>
      <c r="P49" t="b">
        <v>1</v>
      </c>
      <c r="Q49" t="b">
        <v>1</v>
      </c>
      <c r="R49" t="b">
        <v>1</v>
      </c>
      <c r="S49" t="b">
        <v>1</v>
      </c>
      <c r="T49" t="b">
        <v>1</v>
      </c>
      <c r="U49" t="b">
        <v>1</v>
      </c>
      <c r="V49" t="b">
        <v>1</v>
      </c>
      <c r="W49" t="b">
        <v>1</v>
      </c>
      <c r="X49" t="b">
        <v>1</v>
      </c>
      <c r="Y49" t="b">
        <v>1</v>
      </c>
      <c r="Z49" t="b">
        <v>1</v>
      </c>
      <c r="AA49" t="b">
        <v>1</v>
      </c>
    </row>
    <row r="50" spans="2:27" x14ac:dyDescent="0.2">
      <c r="B50" s="13" t="s">
        <v>32</v>
      </c>
      <c r="C50" s="57">
        <v>7863</v>
      </c>
      <c r="D50" s="58">
        <v>4167.3900000000003</v>
      </c>
      <c r="E50" s="57">
        <v>6600</v>
      </c>
      <c r="F50" s="58">
        <v>3498</v>
      </c>
      <c r="G50" s="57">
        <v>5280</v>
      </c>
      <c r="H50" s="58">
        <v>2798.4</v>
      </c>
      <c r="I50" s="57">
        <v>3820</v>
      </c>
      <c r="J50" s="58">
        <v>2024.6000000000001</v>
      </c>
      <c r="K50" s="57">
        <v>3283</v>
      </c>
      <c r="L50" s="58">
        <v>1739.99</v>
      </c>
      <c r="M50" s="57">
        <v>2472</v>
      </c>
      <c r="N50" s="58">
        <v>1310.1600000000001</v>
      </c>
      <c r="O50" s="115"/>
      <c r="P50" t="b">
        <v>1</v>
      </c>
      <c r="Q50" t="b">
        <v>1</v>
      </c>
      <c r="R50" t="b">
        <v>1</v>
      </c>
      <c r="S50" t="b">
        <v>1</v>
      </c>
      <c r="T50" t="b">
        <v>1</v>
      </c>
      <c r="U50" t="b">
        <v>1</v>
      </c>
      <c r="V50" t="b">
        <v>1</v>
      </c>
      <c r="W50" t="b">
        <v>1</v>
      </c>
      <c r="X50" t="b">
        <v>1</v>
      </c>
      <c r="Y50" t="b">
        <v>1</v>
      </c>
      <c r="Z50" t="b">
        <v>1</v>
      </c>
      <c r="AA50" t="b">
        <v>1</v>
      </c>
    </row>
    <row r="51" spans="2:27" x14ac:dyDescent="0.2">
      <c r="B51" s="13" t="s">
        <v>33</v>
      </c>
      <c r="C51" s="57">
        <v>9079</v>
      </c>
      <c r="D51" s="58">
        <v>4811.87</v>
      </c>
      <c r="E51" s="57">
        <v>7550</v>
      </c>
      <c r="F51" s="58">
        <v>4001.5</v>
      </c>
      <c r="G51" s="57">
        <v>6215</v>
      </c>
      <c r="H51" s="58">
        <v>3293.9500000000003</v>
      </c>
      <c r="I51" s="57">
        <v>4440</v>
      </c>
      <c r="J51" s="58">
        <v>2353.2000000000003</v>
      </c>
      <c r="K51" s="57">
        <v>3810</v>
      </c>
      <c r="L51" s="58">
        <v>2019.3000000000002</v>
      </c>
      <c r="M51" s="57">
        <v>2870</v>
      </c>
      <c r="N51" s="58">
        <v>1521.1000000000001</v>
      </c>
      <c r="O51" s="115"/>
      <c r="P51" t="b">
        <v>1</v>
      </c>
      <c r="Q51" t="b">
        <v>1</v>
      </c>
      <c r="R51" t="b">
        <v>1</v>
      </c>
      <c r="S51" t="b">
        <v>1</v>
      </c>
      <c r="T51" t="b">
        <v>1</v>
      </c>
      <c r="U51" t="b">
        <v>1</v>
      </c>
      <c r="V51" t="b">
        <v>1</v>
      </c>
      <c r="W51" t="b">
        <v>1</v>
      </c>
      <c r="X51" t="b">
        <v>1</v>
      </c>
      <c r="Y51" t="b">
        <v>1</v>
      </c>
      <c r="Z51" t="b">
        <v>1</v>
      </c>
      <c r="AA51" t="b">
        <v>1</v>
      </c>
    </row>
    <row r="52" spans="2:27" x14ac:dyDescent="0.2">
      <c r="B52" s="13" t="s">
        <v>34</v>
      </c>
      <c r="C52" s="57">
        <v>10056</v>
      </c>
      <c r="D52" s="58">
        <v>5329.68</v>
      </c>
      <c r="E52" s="57">
        <v>8332</v>
      </c>
      <c r="F52" s="58">
        <v>4415.96</v>
      </c>
      <c r="G52" s="57">
        <v>6964</v>
      </c>
      <c r="H52" s="58">
        <v>3690.92</v>
      </c>
      <c r="I52" s="57">
        <v>4946</v>
      </c>
      <c r="J52" s="58">
        <v>2621.38</v>
      </c>
      <c r="K52" s="57">
        <v>4230</v>
      </c>
      <c r="L52" s="58">
        <v>2241.9</v>
      </c>
      <c r="M52" s="57">
        <v>3189</v>
      </c>
      <c r="N52" s="58">
        <v>1690.17</v>
      </c>
      <c r="O52" s="115"/>
      <c r="P52" t="b">
        <v>1</v>
      </c>
      <c r="Q52" t="b">
        <v>1</v>
      </c>
      <c r="R52" t="b">
        <v>1</v>
      </c>
      <c r="S52" t="b">
        <v>1</v>
      </c>
      <c r="T52" t="b">
        <v>1</v>
      </c>
      <c r="U52" t="b">
        <v>1</v>
      </c>
      <c r="V52" t="b">
        <v>1</v>
      </c>
      <c r="W52" t="b">
        <v>1</v>
      </c>
      <c r="X52" t="b">
        <v>1</v>
      </c>
      <c r="Y52" t="b">
        <v>1</v>
      </c>
      <c r="Z52" t="b">
        <v>1</v>
      </c>
      <c r="AA52" t="b">
        <v>1</v>
      </c>
    </row>
    <row r="53" spans="2:27" x14ac:dyDescent="0.2">
      <c r="B53" s="13" t="s">
        <v>35</v>
      </c>
      <c r="C53" s="57">
        <v>11336</v>
      </c>
      <c r="D53" s="58">
        <v>6008.08</v>
      </c>
      <c r="E53" s="57">
        <v>9344</v>
      </c>
      <c r="F53" s="58">
        <v>4952.3200000000006</v>
      </c>
      <c r="G53" s="57">
        <v>7942</v>
      </c>
      <c r="H53" s="58">
        <v>4209.26</v>
      </c>
      <c r="I53" s="57">
        <v>5593</v>
      </c>
      <c r="J53" s="58">
        <v>2964.29</v>
      </c>
      <c r="K53" s="57">
        <v>4790</v>
      </c>
      <c r="L53" s="58">
        <v>2538.7000000000003</v>
      </c>
      <c r="M53" s="57">
        <v>3600</v>
      </c>
      <c r="N53" s="58">
        <v>1908</v>
      </c>
      <c r="O53" s="115"/>
      <c r="P53" t="b">
        <v>1</v>
      </c>
      <c r="Q53" t="b">
        <v>1</v>
      </c>
      <c r="R53" t="b">
        <v>1</v>
      </c>
      <c r="S53" t="b">
        <v>1</v>
      </c>
      <c r="T53" t="b">
        <v>1</v>
      </c>
      <c r="U53" t="b">
        <v>1</v>
      </c>
      <c r="V53" t="b">
        <v>1</v>
      </c>
      <c r="W53" t="b">
        <v>1</v>
      </c>
      <c r="X53" t="b">
        <v>1</v>
      </c>
      <c r="Y53" t="b">
        <v>1</v>
      </c>
      <c r="Z53" t="b">
        <v>1</v>
      </c>
      <c r="AA53" t="b">
        <v>1</v>
      </c>
    </row>
    <row r="54" spans="2:27" x14ac:dyDescent="0.2">
      <c r="B54" s="13" t="s">
        <v>36</v>
      </c>
      <c r="C54" s="57">
        <v>13131</v>
      </c>
      <c r="D54" s="58">
        <v>6959.43</v>
      </c>
      <c r="E54" s="57">
        <v>10758</v>
      </c>
      <c r="F54" s="58">
        <v>5701.7400000000007</v>
      </c>
      <c r="G54" s="57">
        <v>9314</v>
      </c>
      <c r="H54" s="58">
        <v>4936.42</v>
      </c>
      <c r="I54" s="57">
        <v>6517</v>
      </c>
      <c r="J54" s="58">
        <v>3454.01</v>
      </c>
      <c r="K54" s="57">
        <v>5576</v>
      </c>
      <c r="L54" s="58">
        <v>2955.28</v>
      </c>
      <c r="M54" s="57">
        <v>4184</v>
      </c>
      <c r="N54" s="58">
        <v>2217.52</v>
      </c>
      <c r="O54" s="115"/>
      <c r="P54" t="b">
        <v>1</v>
      </c>
      <c r="Q54" t="b">
        <v>1</v>
      </c>
      <c r="R54" t="b">
        <v>1</v>
      </c>
      <c r="S54" t="b">
        <v>1</v>
      </c>
      <c r="T54" t="b">
        <v>1</v>
      </c>
      <c r="U54" t="b">
        <v>1</v>
      </c>
      <c r="V54" t="b">
        <v>1</v>
      </c>
      <c r="W54" t="b">
        <v>1</v>
      </c>
      <c r="X54" t="b">
        <v>1</v>
      </c>
      <c r="Y54" t="b">
        <v>1</v>
      </c>
      <c r="Z54" t="b">
        <v>1</v>
      </c>
      <c r="AA54" t="b">
        <v>1</v>
      </c>
    </row>
    <row r="55" spans="2:27" x14ac:dyDescent="0.2">
      <c r="B55" s="13" t="s">
        <v>37</v>
      </c>
      <c r="C55" s="57">
        <v>14376</v>
      </c>
      <c r="D55" s="58">
        <v>7619.2800000000007</v>
      </c>
      <c r="E55" s="57">
        <v>11744</v>
      </c>
      <c r="F55" s="58">
        <v>6224.3200000000006</v>
      </c>
      <c r="G55" s="57">
        <v>10253</v>
      </c>
      <c r="H55" s="58">
        <v>5434.09</v>
      </c>
      <c r="I55" s="57">
        <v>7142</v>
      </c>
      <c r="J55" s="58">
        <v>3785.26</v>
      </c>
      <c r="K55" s="57">
        <v>6110</v>
      </c>
      <c r="L55" s="58">
        <v>3238.3</v>
      </c>
      <c r="M55" s="57">
        <v>4583</v>
      </c>
      <c r="N55" s="58">
        <v>2428.9900000000002</v>
      </c>
      <c r="O55" s="115"/>
      <c r="P55" t="b">
        <v>1</v>
      </c>
      <c r="Q55" t="b">
        <v>1</v>
      </c>
      <c r="R55" t="b">
        <v>1</v>
      </c>
      <c r="S55" t="b">
        <v>1</v>
      </c>
      <c r="T55" t="b">
        <v>1</v>
      </c>
      <c r="U55" t="b">
        <v>1</v>
      </c>
      <c r="V55" t="b">
        <v>1</v>
      </c>
      <c r="W55" t="b">
        <v>1</v>
      </c>
      <c r="X55" t="b">
        <v>1</v>
      </c>
      <c r="Y55" t="b">
        <v>1</v>
      </c>
      <c r="Z55" t="b">
        <v>1</v>
      </c>
      <c r="AA55" t="b">
        <v>1</v>
      </c>
    </row>
    <row r="56" spans="2:27" x14ac:dyDescent="0.2">
      <c r="B56" s="13" t="s">
        <v>38</v>
      </c>
      <c r="C56" s="57">
        <v>16979</v>
      </c>
      <c r="D56" s="58">
        <v>8998.8700000000008</v>
      </c>
      <c r="E56" s="57">
        <v>13809</v>
      </c>
      <c r="F56" s="58">
        <v>7318.77</v>
      </c>
      <c r="G56" s="57">
        <v>12245</v>
      </c>
      <c r="H56" s="58">
        <v>6489.85</v>
      </c>
      <c r="I56" s="57">
        <v>8470</v>
      </c>
      <c r="J56" s="58">
        <v>4489.1000000000004</v>
      </c>
      <c r="K56" s="57">
        <v>7252</v>
      </c>
      <c r="L56" s="58">
        <v>3843.5600000000004</v>
      </c>
      <c r="M56" s="57">
        <v>5417</v>
      </c>
      <c r="N56" s="58">
        <v>2871.01</v>
      </c>
      <c r="O56" s="115"/>
      <c r="P56" t="b">
        <v>1</v>
      </c>
      <c r="Q56" t="b">
        <v>1</v>
      </c>
      <c r="R56" t="b">
        <v>1</v>
      </c>
      <c r="S56" t="b">
        <v>1</v>
      </c>
      <c r="T56" t="b">
        <v>1</v>
      </c>
      <c r="U56" t="b">
        <v>1</v>
      </c>
      <c r="V56" t="b">
        <v>1</v>
      </c>
      <c r="W56" t="b">
        <v>1</v>
      </c>
      <c r="X56" t="b">
        <v>1</v>
      </c>
      <c r="Y56" t="b">
        <v>1</v>
      </c>
      <c r="Z56" t="b">
        <v>1</v>
      </c>
      <c r="AA56" t="b">
        <v>1</v>
      </c>
    </row>
    <row r="57" spans="2:27" x14ac:dyDescent="0.2">
      <c r="B57" s="13" t="s">
        <v>39</v>
      </c>
      <c r="C57" s="57">
        <v>17896</v>
      </c>
      <c r="D57" s="58">
        <v>9484.880000000001</v>
      </c>
      <c r="E57" s="57">
        <v>14458</v>
      </c>
      <c r="F57" s="58">
        <v>7662.7400000000007</v>
      </c>
      <c r="G57" s="57">
        <v>13088</v>
      </c>
      <c r="H57" s="58">
        <v>6936.64</v>
      </c>
      <c r="I57" s="57">
        <v>8967</v>
      </c>
      <c r="J57" s="58">
        <v>4752.51</v>
      </c>
      <c r="K57" s="57">
        <v>7675</v>
      </c>
      <c r="L57" s="58">
        <v>4067.75</v>
      </c>
      <c r="M57" s="57">
        <v>5729</v>
      </c>
      <c r="N57" s="58">
        <v>3036.3700000000003</v>
      </c>
      <c r="O57" s="115"/>
      <c r="P57" t="b">
        <v>1</v>
      </c>
      <c r="Q57" t="b">
        <v>1</v>
      </c>
      <c r="R57" t="b">
        <v>1</v>
      </c>
      <c r="S57" t="b">
        <v>1</v>
      </c>
      <c r="T57" t="b">
        <v>1</v>
      </c>
      <c r="U57" t="b">
        <v>1</v>
      </c>
      <c r="V57" t="b">
        <v>1</v>
      </c>
      <c r="W57" t="b">
        <v>1</v>
      </c>
      <c r="X57" t="b">
        <v>1</v>
      </c>
      <c r="Y57" t="b">
        <v>1</v>
      </c>
      <c r="Z57" t="b">
        <v>1</v>
      </c>
      <c r="AA57" t="b">
        <v>1</v>
      </c>
    </row>
    <row r="58" spans="2:27" x14ac:dyDescent="0.2">
      <c r="B58" s="13" t="s">
        <v>40</v>
      </c>
      <c r="C58" s="57">
        <v>20149</v>
      </c>
      <c r="D58" s="58">
        <v>10678.970000000001</v>
      </c>
      <c r="E58" s="57">
        <v>16266</v>
      </c>
      <c r="F58" s="58">
        <v>8620.98</v>
      </c>
      <c r="G58" s="57">
        <v>14738</v>
      </c>
      <c r="H58" s="58">
        <v>7811.14</v>
      </c>
      <c r="I58" s="57">
        <v>10097</v>
      </c>
      <c r="J58" s="58">
        <v>5351.41</v>
      </c>
      <c r="K58" s="57">
        <v>8641</v>
      </c>
      <c r="L58" s="58">
        <v>4579.7300000000005</v>
      </c>
      <c r="M58" s="57">
        <v>6467</v>
      </c>
      <c r="N58" s="58">
        <v>3427.51</v>
      </c>
      <c r="O58" s="115"/>
      <c r="P58" t="b">
        <v>1</v>
      </c>
      <c r="Q58" t="b">
        <v>1</v>
      </c>
      <c r="R58" t="b">
        <v>1</v>
      </c>
      <c r="S58" t="b">
        <v>1</v>
      </c>
      <c r="T58" t="b">
        <v>1</v>
      </c>
      <c r="U58" t="b">
        <v>1</v>
      </c>
      <c r="V58" t="b">
        <v>1</v>
      </c>
      <c r="W58" t="b">
        <v>1</v>
      </c>
      <c r="X58" t="b">
        <v>1</v>
      </c>
      <c r="Y58" t="b">
        <v>1</v>
      </c>
      <c r="Z58" t="b">
        <v>1</v>
      </c>
      <c r="AA58" t="b">
        <v>1</v>
      </c>
    </row>
    <row r="59" spans="2:27" x14ac:dyDescent="0.2">
      <c r="B59" s="13" t="s">
        <v>41</v>
      </c>
      <c r="C59" s="57">
        <v>22399</v>
      </c>
      <c r="D59" s="58">
        <v>11871.470000000001</v>
      </c>
      <c r="E59" s="57">
        <v>18085</v>
      </c>
      <c r="F59" s="58">
        <v>9585.0500000000011</v>
      </c>
      <c r="G59" s="57">
        <v>16380</v>
      </c>
      <c r="H59" s="58">
        <v>8681.4</v>
      </c>
      <c r="I59" s="57">
        <v>11239</v>
      </c>
      <c r="J59" s="58">
        <v>5956.67</v>
      </c>
      <c r="K59" s="57">
        <v>9613</v>
      </c>
      <c r="L59" s="58">
        <v>5094.8900000000003</v>
      </c>
      <c r="M59" s="57">
        <v>7188</v>
      </c>
      <c r="N59" s="58">
        <v>3809.6400000000003</v>
      </c>
      <c r="O59" s="115"/>
      <c r="P59" t="b">
        <v>1</v>
      </c>
      <c r="Q59" t="b">
        <v>1</v>
      </c>
      <c r="R59" t="b">
        <v>1</v>
      </c>
      <c r="S59" t="b">
        <v>1</v>
      </c>
      <c r="T59" t="b">
        <v>1</v>
      </c>
      <c r="U59" t="b">
        <v>1</v>
      </c>
      <c r="V59" t="b">
        <v>1</v>
      </c>
      <c r="W59" t="b">
        <v>1</v>
      </c>
      <c r="X59" t="b">
        <v>1</v>
      </c>
      <c r="Y59" t="b">
        <v>1</v>
      </c>
      <c r="Z59" t="b">
        <v>1</v>
      </c>
      <c r="AA59" t="b">
        <v>1</v>
      </c>
    </row>
    <row r="60" spans="2:27" x14ac:dyDescent="0.2">
      <c r="B60" s="13" t="s">
        <v>42</v>
      </c>
      <c r="C60" s="57">
        <v>24655</v>
      </c>
      <c r="D60" s="58">
        <v>13067.150000000001</v>
      </c>
      <c r="E60" s="57">
        <v>19914</v>
      </c>
      <c r="F60" s="58">
        <v>10554.42</v>
      </c>
      <c r="G60" s="57">
        <v>18023</v>
      </c>
      <c r="H60" s="58">
        <v>9552.19</v>
      </c>
      <c r="I60" s="57">
        <v>12367</v>
      </c>
      <c r="J60" s="58">
        <v>6554.51</v>
      </c>
      <c r="K60" s="57">
        <v>10584</v>
      </c>
      <c r="L60" s="58">
        <v>5609.52</v>
      </c>
      <c r="M60" s="57">
        <v>7919</v>
      </c>
      <c r="N60" s="58">
        <v>4197.0700000000006</v>
      </c>
      <c r="O60" s="115"/>
      <c r="P60" t="b">
        <v>1</v>
      </c>
      <c r="Q60" t="b">
        <v>1</v>
      </c>
      <c r="R60" t="b">
        <v>1</v>
      </c>
      <c r="S60" t="b">
        <v>1</v>
      </c>
      <c r="T60" t="b">
        <v>1</v>
      </c>
      <c r="U60" t="b">
        <v>1</v>
      </c>
      <c r="V60" t="b">
        <v>1</v>
      </c>
      <c r="W60" t="b">
        <v>1</v>
      </c>
      <c r="X60" t="b">
        <v>1</v>
      </c>
      <c r="Y60" t="b">
        <v>1</v>
      </c>
      <c r="Z60" t="b">
        <v>1</v>
      </c>
      <c r="AA60" t="b">
        <v>1</v>
      </c>
    </row>
    <row r="61" spans="2:27" x14ac:dyDescent="0.2">
      <c r="B61" s="13" t="s">
        <v>43</v>
      </c>
      <c r="C61" s="57">
        <v>26894</v>
      </c>
      <c r="D61" s="58">
        <v>14253.820000000002</v>
      </c>
      <c r="E61" s="57">
        <v>21733</v>
      </c>
      <c r="F61" s="58">
        <v>11518.49</v>
      </c>
      <c r="G61" s="57">
        <v>19679</v>
      </c>
      <c r="H61" s="58">
        <v>10429.870000000001</v>
      </c>
      <c r="I61" s="57">
        <v>13496</v>
      </c>
      <c r="J61" s="58">
        <v>7152.88</v>
      </c>
      <c r="K61" s="57">
        <v>11549</v>
      </c>
      <c r="L61" s="58">
        <v>6120.97</v>
      </c>
      <c r="M61" s="57">
        <v>8643</v>
      </c>
      <c r="N61" s="58">
        <v>4580.79</v>
      </c>
      <c r="O61" s="115"/>
      <c r="P61" t="b">
        <v>1</v>
      </c>
      <c r="Q61" t="b">
        <v>1</v>
      </c>
      <c r="R61" t="b">
        <v>1</v>
      </c>
      <c r="S61" t="b">
        <v>1</v>
      </c>
      <c r="T61" t="b">
        <v>1</v>
      </c>
      <c r="U61" t="b">
        <v>1</v>
      </c>
      <c r="V61" t="b">
        <v>1</v>
      </c>
      <c r="W61" t="b">
        <v>1</v>
      </c>
      <c r="X61" t="b">
        <v>1</v>
      </c>
      <c r="Y61" t="b">
        <v>1</v>
      </c>
      <c r="Z61" t="b">
        <v>1</v>
      </c>
      <c r="AA61" t="b">
        <v>1</v>
      </c>
    </row>
    <row r="62" spans="2:27" x14ac:dyDescent="0.2">
      <c r="B62" s="13" t="s">
        <v>44</v>
      </c>
      <c r="C62" s="57">
        <v>27008</v>
      </c>
      <c r="D62" s="58">
        <v>14314.240000000002</v>
      </c>
      <c r="E62" s="57">
        <v>21755</v>
      </c>
      <c r="F62" s="58">
        <v>11530.150000000001</v>
      </c>
      <c r="G62" s="57">
        <v>19859</v>
      </c>
      <c r="H62" s="58">
        <v>10525.27</v>
      </c>
      <c r="I62" s="57">
        <v>13582</v>
      </c>
      <c r="J62" s="58">
        <v>7198.46</v>
      </c>
      <c r="K62" s="57">
        <v>11612</v>
      </c>
      <c r="L62" s="58">
        <v>6154.3600000000006</v>
      </c>
      <c r="M62" s="57">
        <v>8676</v>
      </c>
      <c r="N62" s="58">
        <v>4598.2800000000007</v>
      </c>
      <c r="O62" s="115"/>
      <c r="P62" t="b">
        <v>1</v>
      </c>
      <c r="Q62" t="b">
        <v>1</v>
      </c>
      <c r="R62" t="b">
        <v>1</v>
      </c>
      <c r="S62" t="b">
        <v>1</v>
      </c>
      <c r="T62" t="b">
        <v>1</v>
      </c>
      <c r="U62" t="b">
        <v>1</v>
      </c>
      <c r="V62" t="b">
        <v>1</v>
      </c>
      <c r="W62" t="b">
        <v>1</v>
      </c>
      <c r="X62" t="b">
        <v>1</v>
      </c>
      <c r="Y62" t="b">
        <v>1</v>
      </c>
      <c r="Z62" t="b">
        <v>1</v>
      </c>
      <c r="AA62" t="b">
        <v>1</v>
      </c>
    </row>
    <row r="63" spans="2:27" x14ac:dyDescent="0.2">
      <c r="B63" s="13" t="s">
        <v>45</v>
      </c>
      <c r="C63" s="57">
        <v>27107</v>
      </c>
      <c r="D63" s="58">
        <v>14366.710000000001</v>
      </c>
      <c r="E63" s="57">
        <v>21776</v>
      </c>
      <c r="F63" s="58">
        <v>11541.28</v>
      </c>
      <c r="G63" s="57">
        <v>20047</v>
      </c>
      <c r="H63" s="58">
        <v>10624.91</v>
      </c>
      <c r="I63" s="57">
        <v>13666</v>
      </c>
      <c r="J63" s="58">
        <v>7242.9800000000005</v>
      </c>
      <c r="K63" s="57">
        <v>11671</v>
      </c>
      <c r="L63" s="58">
        <v>6185.63</v>
      </c>
      <c r="M63" s="57">
        <v>8705</v>
      </c>
      <c r="N63" s="58">
        <v>4613.6500000000005</v>
      </c>
      <c r="O63" s="115"/>
      <c r="P63" t="b">
        <v>1</v>
      </c>
      <c r="Q63" t="b">
        <v>1</v>
      </c>
      <c r="R63" t="b">
        <v>1</v>
      </c>
      <c r="S63" t="b">
        <v>1</v>
      </c>
      <c r="T63" t="b">
        <v>1</v>
      </c>
      <c r="U63" t="b">
        <v>1</v>
      </c>
      <c r="V63" t="b">
        <v>1</v>
      </c>
      <c r="W63" t="b">
        <v>1</v>
      </c>
      <c r="X63" t="b">
        <v>1</v>
      </c>
      <c r="Y63" t="b">
        <v>1</v>
      </c>
      <c r="Z63" t="b">
        <v>1</v>
      </c>
      <c r="AA63" t="b">
        <v>1</v>
      </c>
    </row>
    <row r="64" spans="2:27" x14ac:dyDescent="0.2">
      <c r="B64" s="13" t="s">
        <v>46</v>
      </c>
      <c r="C64" s="57">
        <v>30134</v>
      </c>
      <c r="D64" s="58">
        <v>15971.02</v>
      </c>
      <c r="E64" s="57">
        <v>24205</v>
      </c>
      <c r="F64" s="58">
        <v>12828.650000000001</v>
      </c>
      <c r="G64" s="57">
        <v>22286</v>
      </c>
      <c r="H64" s="58">
        <v>11811.58</v>
      </c>
      <c r="I64" s="57">
        <v>15180</v>
      </c>
      <c r="J64" s="58">
        <v>8045.4000000000005</v>
      </c>
      <c r="K64" s="57">
        <v>12977</v>
      </c>
      <c r="L64" s="58">
        <v>6877.81</v>
      </c>
      <c r="M64" s="57">
        <v>9679</v>
      </c>
      <c r="N64" s="58">
        <v>5129.87</v>
      </c>
      <c r="O64" s="115"/>
      <c r="P64" t="b">
        <v>1</v>
      </c>
      <c r="Q64" t="b">
        <v>1</v>
      </c>
      <c r="R64" t="b">
        <v>1</v>
      </c>
      <c r="S64" t="b">
        <v>1</v>
      </c>
      <c r="T64" t="b">
        <v>1</v>
      </c>
      <c r="U64" t="b">
        <v>1</v>
      </c>
      <c r="V64" t="b">
        <v>1</v>
      </c>
      <c r="W64" t="b">
        <v>1</v>
      </c>
      <c r="X64" t="b">
        <v>1</v>
      </c>
      <c r="Y64" t="b">
        <v>1</v>
      </c>
      <c r="Z64" t="b">
        <v>1</v>
      </c>
      <c r="AA64" t="b">
        <v>1</v>
      </c>
    </row>
    <row r="65" spans="2:27" x14ac:dyDescent="0.2">
      <c r="B65" s="13" t="s">
        <v>47</v>
      </c>
      <c r="C65" s="57">
        <v>33160</v>
      </c>
      <c r="D65" s="58">
        <v>17574.8</v>
      </c>
      <c r="E65" s="57">
        <v>26639</v>
      </c>
      <c r="F65" s="58">
        <v>14118.67</v>
      </c>
      <c r="G65" s="57">
        <v>24529</v>
      </c>
      <c r="H65" s="58">
        <v>13000.37</v>
      </c>
      <c r="I65" s="57">
        <v>16708</v>
      </c>
      <c r="J65" s="58">
        <v>8855.24</v>
      </c>
      <c r="K65" s="57">
        <v>14284</v>
      </c>
      <c r="L65" s="58">
        <v>7570.52</v>
      </c>
      <c r="M65" s="57">
        <v>10661</v>
      </c>
      <c r="N65" s="58">
        <v>5650.33</v>
      </c>
      <c r="O65" s="115"/>
      <c r="P65" t="b">
        <v>1</v>
      </c>
      <c r="Q65" t="b">
        <v>1</v>
      </c>
      <c r="R65" t="b">
        <v>1</v>
      </c>
      <c r="S65" t="b">
        <v>1</v>
      </c>
      <c r="T65" t="b">
        <v>1</v>
      </c>
      <c r="U65" t="b">
        <v>1</v>
      </c>
      <c r="V65" t="b">
        <v>1</v>
      </c>
      <c r="W65" t="b">
        <v>1</v>
      </c>
      <c r="X65" t="b">
        <v>1</v>
      </c>
      <c r="Y65" t="b">
        <v>1</v>
      </c>
      <c r="Z65" t="b">
        <v>1</v>
      </c>
      <c r="AA65" t="b">
        <v>1</v>
      </c>
    </row>
    <row r="66" spans="2:27" x14ac:dyDescent="0.2">
      <c r="B66" s="13" t="s">
        <v>48</v>
      </c>
      <c r="C66" s="57">
        <v>34672</v>
      </c>
      <c r="D66" s="58">
        <v>18376.16</v>
      </c>
      <c r="E66" s="57">
        <v>27853</v>
      </c>
      <c r="F66" s="58">
        <v>14762.09</v>
      </c>
      <c r="G66" s="57">
        <v>25635</v>
      </c>
      <c r="H66" s="58">
        <v>13586.550000000001</v>
      </c>
      <c r="I66" s="57">
        <v>17476</v>
      </c>
      <c r="J66" s="58">
        <v>9262.2800000000007</v>
      </c>
      <c r="K66" s="57">
        <v>14938</v>
      </c>
      <c r="L66" s="58">
        <v>7917.14</v>
      </c>
      <c r="M66" s="57">
        <v>11149</v>
      </c>
      <c r="N66" s="58">
        <v>5908.97</v>
      </c>
      <c r="O66" s="115"/>
      <c r="P66" t="b">
        <v>1</v>
      </c>
      <c r="Q66" t="b">
        <v>1</v>
      </c>
      <c r="R66" t="b">
        <v>1</v>
      </c>
      <c r="S66" t="b">
        <v>1</v>
      </c>
      <c r="T66" t="b">
        <v>1</v>
      </c>
      <c r="U66" t="b">
        <v>1</v>
      </c>
      <c r="V66" t="b">
        <v>1</v>
      </c>
      <c r="W66" t="b">
        <v>1</v>
      </c>
      <c r="X66" t="b">
        <v>1</v>
      </c>
      <c r="Y66" t="b">
        <v>1</v>
      </c>
      <c r="Z66" t="b">
        <v>1</v>
      </c>
      <c r="AA66" t="b">
        <v>1</v>
      </c>
    </row>
    <row r="67" spans="2:27" x14ac:dyDescent="0.2">
      <c r="B67" s="13" t="s">
        <v>49</v>
      </c>
      <c r="C67" s="57">
        <v>34921</v>
      </c>
      <c r="D67" s="58">
        <v>18508.13</v>
      </c>
      <c r="E67" s="57">
        <v>27891</v>
      </c>
      <c r="F67" s="58">
        <v>14782.230000000001</v>
      </c>
      <c r="G67" s="57">
        <v>26065</v>
      </c>
      <c r="H67" s="58">
        <v>13814.45</v>
      </c>
      <c r="I67" s="57">
        <v>17652</v>
      </c>
      <c r="J67" s="58">
        <v>9355.5600000000013</v>
      </c>
      <c r="K67" s="57">
        <v>15083</v>
      </c>
      <c r="L67" s="58">
        <v>7993.9900000000007</v>
      </c>
      <c r="M67" s="57">
        <v>11206</v>
      </c>
      <c r="N67" s="58">
        <v>5939.18</v>
      </c>
      <c r="O67" s="115"/>
      <c r="P67" t="b">
        <v>1</v>
      </c>
      <c r="Q67" t="b">
        <v>1</v>
      </c>
      <c r="R67" t="b">
        <v>1</v>
      </c>
      <c r="S67" t="b">
        <v>1</v>
      </c>
      <c r="T67" t="b">
        <v>1</v>
      </c>
      <c r="U67" t="b">
        <v>1</v>
      </c>
      <c r="V67" t="b">
        <v>1</v>
      </c>
      <c r="W67" t="b">
        <v>1</v>
      </c>
      <c r="X67" t="b">
        <v>1</v>
      </c>
      <c r="Y67" t="b">
        <v>1</v>
      </c>
      <c r="Z67" t="b">
        <v>1</v>
      </c>
      <c r="AA67" t="b">
        <v>1</v>
      </c>
    </row>
    <row r="68" spans="2:27" x14ac:dyDescent="0.2">
      <c r="B68" s="13" t="s">
        <v>50</v>
      </c>
      <c r="C68" s="57">
        <v>39297</v>
      </c>
      <c r="D68" s="58">
        <v>20827.41</v>
      </c>
      <c r="E68" s="57">
        <v>31402</v>
      </c>
      <c r="F68" s="58">
        <v>16643.060000000001</v>
      </c>
      <c r="G68" s="57">
        <v>29341</v>
      </c>
      <c r="H68" s="58">
        <v>15550.730000000001</v>
      </c>
      <c r="I68" s="57">
        <v>19875</v>
      </c>
      <c r="J68" s="58">
        <v>10533.75</v>
      </c>
      <c r="K68" s="57">
        <v>16979</v>
      </c>
      <c r="L68" s="58">
        <v>8998.8700000000008</v>
      </c>
      <c r="M68" s="57">
        <v>12614</v>
      </c>
      <c r="N68" s="58">
        <v>6685.42</v>
      </c>
      <c r="O68" s="115"/>
      <c r="P68" t="b">
        <v>1</v>
      </c>
      <c r="Q68" t="b">
        <v>1</v>
      </c>
      <c r="R68" t="b">
        <v>1</v>
      </c>
      <c r="S68" t="b">
        <v>1</v>
      </c>
      <c r="T68" t="b">
        <v>1</v>
      </c>
      <c r="U68" t="b">
        <v>1</v>
      </c>
      <c r="V68" t="b">
        <v>1</v>
      </c>
      <c r="W68" t="b">
        <v>1</v>
      </c>
      <c r="X68" t="b">
        <v>1</v>
      </c>
      <c r="Y68" t="b">
        <v>1</v>
      </c>
      <c r="Z68" t="b">
        <v>1</v>
      </c>
      <c r="AA68" t="b">
        <v>1</v>
      </c>
    </row>
    <row r="69" spans="2:27" x14ac:dyDescent="0.2">
      <c r="B69" s="13" t="s">
        <v>51</v>
      </c>
      <c r="C69" s="57">
        <v>43667</v>
      </c>
      <c r="D69" s="58">
        <v>23143.510000000002</v>
      </c>
      <c r="E69" s="57">
        <v>34902</v>
      </c>
      <c r="F69" s="58">
        <v>18498.060000000001</v>
      </c>
      <c r="G69" s="57">
        <v>32609</v>
      </c>
      <c r="H69" s="58">
        <v>17282.77</v>
      </c>
      <c r="I69" s="57">
        <v>22097</v>
      </c>
      <c r="J69" s="58">
        <v>11711.41</v>
      </c>
      <c r="K69" s="57">
        <v>18880</v>
      </c>
      <c r="L69" s="58">
        <v>10006.4</v>
      </c>
      <c r="M69" s="57">
        <v>14027</v>
      </c>
      <c r="N69" s="58">
        <v>7434.31</v>
      </c>
      <c r="O69" s="115"/>
      <c r="P69" t="b">
        <v>1</v>
      </c>
      <c r="Q69" t="b">
        <v>1</v>
      </c>
      <c r="R69" t="b">
        <v>1</v>
      </c>
      <c r="S69" t="b">
        <v>1</v>
      </c>
      <c r="T69" t="b">
        <v>1</v>
      </c>
      <c r="U69" t="b">
        <v>1</v>
      </c>
      <c r="V69" t="b">
        <v>1</v>
      </c>
      <c r="W69" t="b">
        <v>1</v>
      </c>
      <c r="X69" t="b">
        <v>1</v>
      </c>
      <c r="Y69" t="b">
        <v>1</v>
      </c>
      <c r="Z69" t="b">
        <v>1</v>
      </c>
      <c r="AA69" t="b">
        <v>1</v>
      </c>
    </row>
    <row r="70" spans="2:27" x14ac:dyDescent="0.2">
      <c r="B70" s="13" t="s">
        <v>52</v>
      </c>
      <c r="C70" s="57">
        <v>48049</v>
      </c>
      <c r="D70" s="58">
        <v>25465.97</v>
      </c>
      <c r="E70" s="57">
        <v>38399</v>
      </c>
      <c r="F70" s="58">
        <v>20351.47</v>
      </c>
      <c r="G70" s="57">
        <v>35879</v>
      </c>
      <c r="H70" s="58">
        <v>19015.870000000003</v>
      </c>
      <c r="I70" s="57">
        <v>24309</v>
      </c>
      <c r="J70" s="58">
        <v>12883.77</v>
      </c>
      <c r="K70" s="57">
        <v>20773</v>
      </c>
      <c r="L70" s="58">
        <v>11009.69</v>
      </c>
      <c r="M70" s="57">
        <v>15448</v>
      </c>
      <c r="N70" s="58">
        <v>8187.4400000000005</v>
      </c>
      <c r="O70" s="115"/>
      <c r="P70" t="b">
        <v>1</v>
      </c>
      <c r="Q70" t="b">
        <v>1</v>
      </c>
      <c r="R70" t="b">
        <v>1</v>
      </c>
      <c r="S70" t="b">
        <v>1</v>
      </c>
      <c r="T70" t="b">
        <v>1</v>
      </c>
      <c r="U70" t="b">
        <v>1</v>
      </c>
      <c r="V70" t="b">
        <v>1</v>
      </c>
      <c r="W70" t="b">
        <v>1</v>
      </c>
      <c r="X70" t="b">
        <v>1</v>
      </c>
      <c r="Y70" t="b">
        <v>1</v>
      </c>
      <c r="Z70" t="b">
        <v>1</v>
      </c>
      <c r="AA70" t="b">
        <v>1</v>
      </c>
    </row>
    <row r="71" spans="2:27" x14ac:dyDescent="0.2">
      <c r="B71" s="13" t="s">
        <v>53</v>
      </c>
      <c r="C71" s="57">
        <v>52426</v>
      </c>
      <c r="D71" s="58">
        <v>27785.780000000002</v>
      </c>
      <c r="E71" s="57">
        <v>41897</v>
      </c>
      <c r="F71" s="58">
        <v>22205.41</v>
      </c>
      <c r="G71" s="57">
        <v>39141</v>
      </c>
      <c r="H71" s="58">
        <v>20744.73</v>
      </c>
      <c r="I71" s="57">
        <v>26527</v>
      </c>
      <c r="J71" s="58">
        <v>14059.310000000001</v>
      </c>
      <c r="K71" s="57">
        <v>22676</v>
      </c>
      <c r="L71" s="58">
        <v>12018.28</v>
      </c>
      <c r="M71" s="57">
        <v>16844</v>
      </c>
      <c r="N71" s="58">
        <v>8927.32</v>
      </c>
      <c r="O71" s="115"/>
      <c r="P71" t="b">
        <v>1</v>
      </c>
      <c r="Q71" t="b">
        <v>1</v>
      </c>
      <c r="R71" t="b">
        <v>1</v>
      </c>
      <c r="S71" t="b">
        <v>1</v>
      </c>
      <c r="T71" t="b">
        <v>1</v>
      </c>
      <c r="U71" t="b">
        <v>1</v>
      </c>
      <c r="V71" t="b">
        <v>1</v>
      </c>
      <c r="W71" t="b">
        <v>1</v>
      </c>
      <c r="X71" t="b">
        <v>1</v>
      </c>
      <c r="Y71" t="b">
        <v>1</v>
      </c>
      <c r="Z71" t="b">
        <v>1</v>
      </c>
      <c r="AA71" t="b">
        <v>1</v>
      </c>
    </row>
    <row r="72" spans="2:27" x14ac:dyDescent="0.2">
      <c r="B72" s="13" t="s">
        <v>54</v>
      </c>
      <c r="C72" s="57">
        <v>57279</v>
      </c>
      <c r="D72" s="58">
        <v>30357.870000000003</v>
      </c>
      <c r="E72" s="57">
        <v>45660</v>
      </c>
      <c r="F72" s="58">
        <v>24199.800000000003</v>
      </c>
      <c r="G72" s="57">
        <v>42950</v>
      </c>
      <c r="H72" s="58">
        <v>22763.5</v>
      </c>
      <c r="I72" s="57">
        <v>29019</v>
      </c>
      <c r="J72" s="58">
        <v>15380.070000000002</v>
      </c>
      <c r="K72" s="57">
        <v>24790</v>
      </c>
      <c r="L72" s="58">
        <v>13138.7</v>
      </c>
      <c r="M72" s="57">
        <v>18409</v>
      </c>
      <c r="N72" s="58">
        <v>9756.77</v>
      </c>
      <c r="O72" s="115"/>
      <c r="P72" t="b">
        <v>1</v>
      </c>
      <c r="Q72" t="b">
        <v>1</v>
      </c>
      <c r="R72" t="b">
        <v>1</v>
      </c>
      <c r="S72" t="b">
        <v>1</v>
      </c>
      <c r="T72" t="b">
        <v>1</v>
      </c>
      <c r="U72" t="b">
        <v>1</v>
      </c>
      <c r="V72" t="b">
        <v>1</v>
      </c>
      <c r="W72" t="b">
        <v>1</v>
      </c>
      <c r="X72" t="b">
        <v>1</v>
      </c>
      <c r="Y72" t="b">
        <v>1</v>
      </c>
      <c r="Z72" t="b">
        <v>1</v>
      </c>
      <c r="AA72" t="b">
        <v>1</v>
      </c>
    </row>
    <row r="73" spans="2:27" x14ac:dyDescent="0.2">
      <c r="B73" s="15" t="s">
        <v>208</v>
      </c>
    </row>
    <row r="75" spans="2:27" x14ac:dyDescent="0.2">
      <c r="B75" s="1"/>
      <c r="C75" s="3"/>
      <c r="D75" s="1"/>
      <c r="E75" s="1"/>
      <c r="F75" s="1"/>
      <c r="G75" s="1"/>
      <c r="H75" s="1"/>
      <c r="I75" s="1"/>
      <c r="J75" s="1"/>
      <c r="K75" s="1"/>
      <c r="L75" s="1"/>
      <c r="M75" s="1"/>
      <c r="N75" s="1"/>
      <c r="O75" s="1"/>
    </row>
    <row r="78" spans="2:27" ht="19" x14ac:dyDescent="0.2">
      <c r="B78" s="16" t="s">
        <v>200</v>
      </c>
    </row>
    <row r="80" spans="2:27" ht="15" customHeight="1" x14ac:dyDescent="0.2">
      <c r="B80" s="8" t="s">
        <v>5</v>
      </c>
      <c r="C80" s="109" t="s">
        <v>6</v>
      </c>
      <c r="D80" s="110"/>
      <c r="E80" s="109" t="s">
        <v>7</v>
      </c>
      <c r="F80" s="110"/>
      <c r="G80" s="109" t="s">
        <v>8</v>
      </c>
      <c r="H80" s="110"/>
      <c r="I80" s="109" t="s">
        <v>9</v>
      </c>
      <c r="J80" s="110"/>
      <c r="K80" s="109" t="s">
        <v>10</v>
      </c>
      <c r="L80" s="110"/>
      <c r="M80" s="109" t="s">
        <v>11</v>
      </c>
      <c r="N80" s="110"/>
      <c r="O80" s="115" t="s">
        <v>207</v>
      </c>
    </row>
    <row r="81" spans="1:27" ht="30" x14ac:dyDescent="0.2">
      <c r="B81" s="10" t="s">
        <v>13</v>
      </c>
      <c r="C81" s="116" t="s">
        <v>14</v>
      </c>
      <c r="D81" s="117"/>
      <c r="E81" s="111" t="s">
        <v>15</v>
      </c>
      <c r="F81" s="112"/>
      <c r="G81" s="111" t="s">
        <v>16</v>
      </c>
      <c r="H81" s="112"/>
      <c r="I81" s="111" t="s">
        <v>17</v>
      </c>
      <c r="J81" s="112"/>
      <c r="K81" s="111" t="s">
        <v>18</v>
      </c>
      <c r="L81" s="112"/>
      <c r="M81" s="111" t="s">
        <v>19</v>
      </c>
      <c r="N81" s="112"/>
      <c r="O81" s="115"/>
    </row>
    <row r="82" spans="1:27" ht="30" x14ac:dyDescent="0.2">
      <c r="B82" s="10" t="s">
        <v>20</v>
      </c>
      <c r="C82" s="111" t="s">
        <v>15</v>
      </c>
      <c r="D82" s="112"/>
      <c r="E82" s="111" t="s">
        <v>16</v>
      </c>
      <c r="F82" s="112"/>
      <c r="G82" s="111" t="s">
        <v>21</v>
      </c>
      <c r="H82" s="112"/>
      <c r="I82" s="111" t="s">
        <v>17</v>
      </c>
      <c r="J82" s="112"/>
      <c r="K82" s="111" t="s">
        <v>18</v>
      </c>
      <c r="L82" s="112"/>
      <c r="M82" s="111" t="s">
        <v>19</v>
      </c>
      <c r="N82" s="112"/>
      <c r="O82" s="115"/>
    </row>
    <row r="83" spans="1:27" x14ac:dyDescent="0.2">
      <c r="B83" s="9" t="s">
        <v>22</v>
      </c>
      <c r="C83" s="11" t="s">
        <v>23</v>
      </c>
      <c r="D83" s="11" t="s">
        <v>24</v>
      </c>
      <c r="E83" s="11" t="s">
        <v>23</v>
      </c>
      <c r="F83" s="11" t="s">
        <v>24</v>
      </c>
      <c r="G83" s="11" t="s">
        <v>23</v>
      </c>
      <c r="H83" s="11" t="s">
        <v>24</v>
      </c>
      <c r="I83" s="11" t="s">
        <v>23</v>
      </c>
      <c r="J83" s="11" t="s">
        <v>24</v>
      </c>
      <c r="K83" s="11" t="s">
        <v>23</v>
      </c>
      <c r="L83" s="11" t="s">
        <v>24</v>
      </c>
      <c r="M83" s="11" t="s">
        <v>23</v>
      </c>
      <c r="N83" s="12" t="s">
        <v>24</v>
      </c>
      <c r="O83" s="115"/>
    </row>
    <row r="84" spans="1:27" x14ac:dyDescent="0.2">
      <c r="A84" s="1"/>
      <c r="B84" s="9" t="s">
        <v>25</v>
      </c>
      <c r="C84" s="23" t="s">
        <v>26</v>
      </c>
      <c r="D84" s="23" t="s">
        <v>27</v>
      </c>
      <c r="E84" s="23" t="s">
        <v>26</v>
      </c>
      <c r="F84" s="23" t="s">
        <v>27</v>
      </c>
      <c r="G84" s="23" t="s">
        <v>26</v>
      </c>
      <c r="H84" s="23" t="s">
        <v>27</v>
      </c>
      <c r="I84" s="23" t="s">
        <v>26</v>
      </c>
      <c r="J84" s="23" t="s">
        <v>27</v>
      </c>
      <c r="K84" s="23" t="s">
        <v>26</v>
      </c>
      <c r="L84" s="23" t="s">
        <v>27</v>
      </c>
      <c r="M84" s="23" t="s">
        <v>26</v>
      </c>
      <c r="N84" s="23" t="s">
        <v>27</v>
      </c>
      <c r="O84" s="115"/>
      <c r="P84" s="1"/>
      <c r="Q84" s="1"/>
      <c r="R84" s="1"/>
      <c r="S84" s="1"/>
      <c r="T84" s="1"/>
      <c r="U84" s="1"/>
    </row>
    <row r="85" spans="1:27" x14ac:dyDescent="0.2">
      <c r="B85" s="13" t="s">
        <v>28</v>
      </c>
      <c r="C85" s="40">
        <v>3159</v>
      </c>
      <c r="D85" s="56">
        <v>1674.27</v>
      </c>
      <c r="E85" s="40">
        <v>2830</v>
      </c>
      <c r="F85" s="56">
        <v>1499.9</v>
      </c>
      <c r="G85" s="40">
        <v>1674</v>
      </c>
      <c r="H85" s="56">
        <v>887.22</v>
      </c>
      <c r="I85" s="40">
        <v>1367</v>
      </c>
      <c r="J85" s="56">
        <v>724.51</v>
      </c>
      <c r="K85" s="40">
        <v>1144</v>
      </c>
      <c r="L85" s="56">
        <v>606.32000000000005</v>
      </c>
      <c r="M85" s="40">
        <v>843</v>
      </c>
      <c r="N85" s="56">
        <v>446.79</v>
      </c>
      <c r="O85" s="115"/>
      <c r="P85" t="b">
        <v>1</v>
      </c>
      <c r="Q85" t="b">
        <v>1</v>
      </c>
      <c r="R85" t="b">
        <v>1</v>
      </c>
      <c r="S85" t="b">
        <v>1</v>
      </c>
      <c r="T85" t="b">
        <v>1</v>
      </c>
      <c r="U85" t="b">
        <v>1</v>
      </c>
      <c r="V85" t="b">
        <v>1</v>
      </c>
      <c r="W85" t="b">
        <v>1</v>
      </c>
      <c r="X85" t="b">
        <v>1</v>
      </c>
      <c r="Y85" t="b">
        <v>1</v>
      </c>
      <c r="Z85" t="b">
        <v>1</v>
      </c>
      <c r="AA85" t="b">
        <v>1</v>
      </c>
    </row>
    <row r="86" spans="1:27" x14ac:dyDescent="0.2">
      <c r="B86" s="13" t="s">
        <v>29</v>
      </c>
      <c r="C86" s="57">
        <v>5177</v>
      </c>
      <c r="D86" s="58">
        <v>2743.81</v>
      </c>
      <c r="E86" s="57">
        <v>4783</v>
      </c>
      <c r="F86" s="58">
        <v>2534.9900000000002</v>
      </c>
      <c r="G86" s="57">
        <v>2493</v>
      </c>
      <c r="H86" s="58">
        <v>1321.29</v>
      </c>
      <c r="I86" s="57">
        <v>2142</v>
      </c>
      <c r="J86" s="58">
        <v>1135.26</v>
      </c>
      <c r="K86" s="57">
        <v>1794</v>
      </c>
      <c r="L86" s="58">
        <v>950.82</v>
      </c>
      <c r="M86" s="57">
        <v>1346</v>
      </c>
      <c r="N86" s="58">
        <v>713.38</v>
      </c>
      <c r="O86" s="115"/>
      <c r="P86" t="b">
        <v>1</v>
      </c>
      <c r="Q86" t="b">
        <v>1</v>
      </c>
      <c r="R86" t="b">
        <v>1</v>
      </c>
      <c r="S86" t="b">
        <v>1</v>
      </c>
      <c r="T86" t="b">
        <v>1</v>
      </c>
      <c r="U86" t="b">
        <v>1</v>
      </c>
      <c r="V86" t="b">
        <v>1</v>
      </c>
      <c r="W86" t="b">
        <v>1</v>
      </c>
      <c r="X86" t="b">
        <v>1</v>
      </c>
      <c r="Y86" t="b">
        <v>1</v>
      </c>
      <c r="Z86" t="b">
        <v>1</v>
      </c>
      <c r="AA86" t="b">
        <v>1</v>
      </c>
    </row>
    <row r="87" spans="1:27" x14ac:dyDescent="0.2">
      <c r="B87" s="13" t="s">
        <v>30</v>
      </c>
      <c r="C87" s="57">
        <v>7564</v>
      </c>
      <c r="D87" s="58">
        <v>4008.92</v>
      </c>
      <c r="E87" s="57">
        <v>7021</v>
      </c>
      <c r="F87" s="58">
        <v>3721.13</v>
      </c>
      <c r="G87" s="57">
        <v>3577</v>
      </c>
      <c r="H87" s="58">
        <v>1895.8100000000002</v>
      </c>
      <c r="I87" s="57">
        <v>3119</v>
      </c>
      <c r="J87" s="58">
        <v>1653.0700000000002</v>
      </c>
      <c r="K87" s="57">
        <v>2611</v>
      </c>
      <c r="L87" s="58">
        <v>1383.8300000000002</v>
      </c>
      <c r="M87" s="57">
        <v>1932</v>
      </c>
      <c r="N87" s="58">
        <v>1023.96</v>
      </c>
      <c r="O87" s="115"/>
      <c r="P87" t="b">
        <v>1</v>
      </c>
      <c r="Q87" t="b">
        <v>1</v>
      </c>
      <c r="R87" t="b">
        <v>1</v>
      </c>
      <c r="S87" t="b">
        <v>1</v>
      </c>
      <c r="T87" t="b">
        <v>1</v>
      </c>
      <c r="U87" t="b">
        <v>1</v>
      </c>
      <c r="V87" t="b">
        <v>1</v>
      </c>
      <c r="W87" t="b">
        <v>1</v>
      </c>
      <c r="X87" t="b">
        <v>1</v>
      </c>
      <c r="Y87" t="b">
        <v>1</v>
      </c>
      <c r="Z87" t="b">
        <v>1</v>
      </c>
      <c r="AA87" t="b">
        <v>1</v>
      </c>
    </row>
    <row r="88" spans="1:27" x14ac:dyDescent="0.2">
      <c r="B88" s="13" t="s">
        <v>31</v>
      </c>
      <c r="C88" s="57">
        <v>6931</v>
      </c>
      <c r="D88" s="58">
        <v>3673.4300000000003</v>
      </c>
      <c r="E88" s="57">
        <v>5856</v>
      </c>
      <c r="F88" s="58">
        <v>3103.6800000000003</v>
      </c>
      <c r="G88" s="57">
        <v>4337</v>
      </c>
      <c r="H88" s="58">
        <v>2298.61</v>
      </c>
      <c r="I88" s="57">
        <v>3367</v>
      </c>
      <c r="J88" s="58">
        <v>1784.51</v>
      </c>
      <c r="K88" s="57">
        <v>2831</v>
      </c>
      <c r="L88" s="58">
        <v>1500.43</v>
      </c>
      <c r="M88" s="57">
        <v>2145</v>
      </c>
      <c r="N88" s="58">
        <v>1136.8500000000001</v>
      </c>
      <c r="O88" s="115"/>
      <c r="P88" t="b">
        <v>1</v>
      </c>
      <c r="Q88" t="b">
        <v>1</v>
      </c>
      <c r="R88" t="b">
        <v>1</v>
      </c>
      <c r="S88" t="b">
        <v>1</v>
      </c>
      <c r="T88" t="b">
        <v>1</v>
      </c>
      <c r="U88" t="b">
        <v>1</v>
      </c>
      <c r="V88" t="b">
        <v>1</v>
      </c>
      <c r="W88" t="b">
        <v>1</v>
      </c>
      <c r="X88" t="b">
        <v>1</v>
      </c>
      <c r="Y88" t="b">
        <v>1</v>
      </c>
      <c r="Z88" t="b">
        <v>1</v>
      </c>
      <c r="AA88" t="b">
        <v>1</v>
      </c>
    </row>
    <row r="89" spans="1:27" x14ac:dyDescent="0.2">
      <c r="B89" s="13" t="s">
        <v>32</v>
      </c>
      <c r="C89" s="57">
        <v>7692</v>
      </c>
      <c r="D89" s="58">
        <v>4076.76</v>
      </c>
      <c r="E89" s="57">
        <v>6462</v>
      </c>
      <c r="F89" s="58">
        <v>3424.86</v>
      </c>
      <c r="G89" s="57">
        <v>4918</v>
      </c>
      <c r="H89" s="58">
        <v>2606.54</v>
      </c>
      <c r="I89" s="57">
        <v>3755</v>
      </c>
      <c r="J89" s="58">
        <v>1990.15</v>
      </c>
      <c r="K89" s="57">
        <v>3160</v>
      </c>
      <c r="L89" s="58">
        <v>1674.8000000000002</v>
      </c>
      <c r="M89" s="57">
        <v>2389</v>
      </c>
      <c r="N89" s="58">
        <v>1266.17</v>
      </c>
      <c r="O89" s="115"/>
      <c r="P89" t="b">
        <v>1</v>
      </c>
      <c r="Q89" t="b">
        <v>1</v>
      </c>
      <c r="R89" t="b">
        <v>1</v>
      </c>
      <c r="S89" t="b">
        <v>1</v>
      </c>
      <c r="T89" t="b">
        <v>1</v>
      </c>
      <c r="U89" t="b">
        <v>1</v>
      </c>
      <c r="V89" t="b">
        <v>1</v>
      </c>
      <c r="W89" t="b">
        <v>1</v>
      </c>
      <c r="X89" t="b">
        <v>1</v>
      </c>
      <c r="Y89" t="b">
        <v>1</v>
      </c>
      <c r="Z89" t="b">
        <v>1</v>
      </c>
      <c r="AA89" t="b">
        <v>1</v>
      </c>
    </row>
    <row r="90" spans="1:27" x14ac:dyDescent="0.2">
      <c r="B90" s="13" t="s">
        <v>33</v>
      </c>
      <c r="C90" s="57">
        <v>8895</v>
      </c>
      <c r="D90" s="58">
        <v>4714.3500000000004</v>
      </c>
      <c r="E90" s="57">
        <v>7397</v>
      </c>
      <c r="F90" s="58">
        <v>3920.4100000000003</v>
      </c>
      <c r="G90" s="57">
        <v>5825</v>
      </c>
      <c r="H90" s="58">
        <v>3087.25</v>
      </c>
      <c r="I90" s="57">
        <v>4360</v>
      </c>
      <c r="J90" s="58">
        <v>2310.8000000000002</v>
      </c>
      <c r="K90" s="57">
        <v>3668</v>
      </c>
      <c r="L90" s="58">
        <v>1944.0400000000002</v>
      </c>
      <c r="M90" s="57">
        <v>2769</v>
      </c>
      <c r="N90" s="58">
        <v>1467.5700000000002</v>
      </c>
      <c r="O90" s="115"/>
      <c r="P90" t="b">
        <v>1</v>
      </c>
      <c r="Q90" t="b">
        <v>1</v>
      </c>
      <c r="R90" t="b">
        <v>1</v>
      </c>
      <c r="S90" t="b">
        <v>1</v>
      </c>
      <c r="T90" t="b">
        <v>1</v>
      </c>
      <c r="U90" t="b">
        <v>1</v>
      </c>
      <c r="V90" t="b">
        <v>1</v>
      </c>
      <c r="W90" t="b">
        <v>1</v>
      </c>
      <c r="X90" t="b">
        <v>1</v>
      </c>
      <c r="Y90" t="b">
        <v>1</v>
      </c>
      <c r="Z90" t="b">
        <v>1</v>
      </c>
      <c r="AA90" t="b">
        <v>1</v>
      </c>
    </row>
    <row r="91" spans="1:27" x14ac:dyDescent="0.2">
      <c r="B91" s="13" t="s">
        <v>34</v>
      </c>
      <c r="C91" s="57">
        <v>9843</v>
      </c>
      <c r="D91" s="58">
        <v>5216.79</v>
      </c>
      <c r="E91" s="57">
        <v>8158</v>
      </c>
      <c r="F91" s="58">
        <v>4323.74</v>
      </c>
      <c r="G91" s="57">
        <v>6558</v>
      </c>
      <c r="H91" s="58">
        <v>3475.7400000000002</v>
      </c>
      <c r="I91" s="57">
        <v>4844</v>
      </c>
      <c r="J91" s="58">
        <v>2567.3200000000002</v>
      </c>
      <c r="K91" s="57">
        <v>4085</v>
      </c>
      <c r="L91" s="58">
        <v>2165.0500000000002</v>
      </c>
      <c r="M91" s="57">
        <v>3067</v>
      </c>
      <c r="N91" s="58">
        <v>1625.51</v>
      </c>
      <c r="O91" s="115"/>
      <c r="P91" t="b">
        <v>1</v>
      </c>
      <c r="Q91" t="b">
        <v>1</v>
      </c>
      <c r="R91" t="b">
        <v>1</v>
      </c>
      <c r="S91" t="b">
        <v>1</v>
      </c>
      <c r="T91" t="b">
        <v>1</v>
      </c>
      <c r="U91" t="b">
        <v>1</v>
      </c>
      <c r="V91" t="b">
        <v>1</v>
      </c>
      <c r="W91" t="b">
        <v>1</v>
      </c>
      <c r="X91" t="b">
        <v>1</v>
      </c>
      <c r="Y91" t="b">
        <v>1</v>
      </c>
      <c r="Z91" t="b">
        <v>1</v>
      </c>
      <c r="AA91" t="b">
        <v>1</v>
      </c>
    </row>
    <row r="92" spans="1:27" x14ac:dyDescent="0.2">
      <c r="B92" s="13" t="s">
        <v>35</v>
      </c>
      <c r="C92" s="57">
        <v>11104</v>
      </c>
      <c r="D92" s="58">
        <v>5885.12</v>
      </c>
      <c r="E92" s="57">
        <v>9157</v>
      </c>
      <c r="F92" s="58">
        <v>4853.21</v>
      </c>
      <c r="G92" s="57">
        <v>7518</v>
      </c>
      <c r="H92" s="58">
        <v>3984.5400000000004</v>
      </c>
      <c r="I92" s="57">
        <v>5480</v>
      </c>
      <c r="J92" s="58">
        <v>2904.4</v>
      </c>
      <c r="K92" s="57">
        <v>4612</v>
      </c>
      <c r="L92" s="58">
        <v>2444.36</v>
      </c>
      <c r="M92" s="57">
        <v>3468</v>
      </c>
      <c r="N92" s="58">
        <v>1838.0400000000002</v>
      </c>
      <c r="O92" s="115"/>
      <c r="P92" t="b">
        <v>1</v>
      </c>
      <c r="Q92" t="b">
        <v>1</v>
      </c>
      <c r="R92" t="b">
        <v>1</v>
      </c>
      <c r="S92" t="b">
        <v>1</v>
      </c>
      <c r="T92" t="b">
        <v>1</v>
      </c>
      <c r="U92" t="b">
        <v>1</v>
      </c>
      <c r="V92" t="b">
        <v>1</v>
      </c>
      <c r="W92" t="b">
        <v>1</v>
      </c>
      <c r="X92" t="b">
        <v>1</v>
      </c>
      <c r="Y92" t="b">
        <v>1</v>
      </c>
      <c r="Z92" t="b">
        <v>1</v>
      </c>
      <c r="AA92" t="b">
        <v>1</v>
      </c>
    </row>
    <row r="93" spans="1:27" x14ac:dyDescent="0.2">
      <c r="B93" s="13" t="s">
        <v>36</v>
      </c>
      <c r="C93" s="57">
        <v>12867</v>
      </c>
      <c r="D93" s="58">
        <v>6819.51</v>
      </c>
      <c r="E93" s="57">
        <v>10538</v>
      </c>
      <c r="F93" s="58">
        <v>5585.14</v>
      </c>
      <c r="G93" s="57">
        <v>8861</v>
      </c>
      <c r="H93" s="58">
        <v>4696.33</v>
      </c>
      <c r="I93" s="57">
        <v>6388</v>
      </c>
      <c r="J93" s="58">
        <v>3385.6400000000003</v>
      </c>
      <c r="K93" s="57">
        <v>5370</v>
      </c>
      <c r="L93" s="58">
        <v>2846.1000000000004</v>
      </c>
      <c r="M93" s="57">
        <v>4027</v>
      </c>
      <c r="N93" s="58">
        <v>2134.31</v>
      </c>
      <c r="O93" s="115"/>
      <c r="P93" t="b">
        <v>1</v>
      </c>
      <c r="Q93" t="b">
        <v>1</v>
      </c>
      <c r="R93" t="b">
        <v>1</v>
      </c>
      <c r="S93" t="b">
        <v>1</v>
      </c>
      <c r="T93" t="b">
        <v>1</v>
      </c>
      <c r="U93" t="b">
        <v>1</v>
      </c>
      <c r="V93" t="b">
        <v>1</v>
      </c>
      <c r="W93" t="b">
        <v>1</v>
      </c>
      <c r="X93" t="b">
        <v>1</v>
      </c>
      <c r="Y93" t="b">
        <v>1</v>
      </c>
      <c r="Z93" t="b">
        <v>1</v>
      </c>
      <c r="AA93" t="b">
        <v>1</v>
      </c>
    </row>
    <row r="94" spans="1:27" x14ac:dyDescent="0.2">
      <c r="B94" s="13" t="s">
        <v>37</v>
      </c>
      <c r="C94" s="57">
        <v>14077</v>
      </c>
      <c r="D94" s="58">
        <v>7460.81</v>
      </c>
      <c r="E94" s="57">
        <v>11504</v>
      </c>
      <c r="F94" s="58">
        <v>6097.12</v>
      </c>
      <c r="G94" s="57">
        <v>9785</v>
      </c>
      <c r="H94" s="58">
        <v>5186.05</v>
      </c>
      <c r="I94" s="57">
        <v>7003</v>
      </c>
      <c r="J94" s="58">
        <v>3711.59</v>
      </c>
      <c r="K94" s="57">
        <v>5888</v>
      </c>
      <c r="L94" s="58">
        <v>3120.6400000000003</v>
      </c>
      <c r="M94" s="57">
        <v>4414</v>
      </c>
      <c r="N94" s="58">
        <v>2339.42</v>
      </c>
      <c r="O94" s="115"/>
      <c r="P94" t="b">
        <v>1</v>
      </c>
      <c r="Q94" t="b">
        <v>1</v>
      </c>
      <c r="R94" t="b">
        <v>1</v>
      </c>
      <c r="S94" t="b">
        <v>1</v>
      </c>
      <c r="T94" t="b">
        <v>1</v>
      </c>
      <c r="U94" t="b">
        <v>1</v>
      </c>
      <c r="V94" t="b">
        <v>1</v>
      </c>
      <c r="W94" t="b">
        <v>1</v>
      </c>
      <c r="X94" t="b">
        <v>1</v>
      </c>
      <c r="Y94" t="b">
        <v>1</v>
      </c>
      <c r="Z94" t="b">
        <v>1</v>
      </c>
      <c r="AA94" t="b">
        <v>1</v>
      </c>
    </row>
    <row r="95" spans="1:27" x14ac:dyDescent="0.2">
      <c r="B95" s="13" t="s">
        <v>38</v>
      </c>
      <c r="C95" s="57">
        <v>16623</v>
      </c>
      <c r="D95" s="58">
        <v>8810.19</v>
      </c>
      <c r="E95" s="57">
        <v>13529</v>
      </c>
      <c r="F95" s="58">
        <v>7170.3700000000008</v>
      </c>
      <c r="G95" s="57">
        <v>11734</v>
      </c>
      <c r="H95" s="58">
        <v>6219.02</v>
      </c>
      <c r="I95" s="57">
        <v>8307</v>
      </c>
      <c r="J95" s="58">
        <v>4402.71</v>
      </c>
      <c r="K95" s="57">
        <v>6985</v>
      </c>
      <c r="L95" s="58">
        <v>3702.05</v>
      </c>
      <c r="M95" s="57">
        <v>5226</v>
      </c>
      <c r="N95" s="58">
        <v>2769.78</v>
      </c>
      <c r="O95" s="115"/>
      <c r="P95" t="b">
        <v>1</v>
      </c>
      <c r="Q95" t="b">
        <v>1</v>
      </c>
      <c r="R95" t="b">
        <v>1</v>
      </c>
      <c r="S95" t="b">
        <v>1</v>
      </c>
      <c r="T95" t="b">
        <v>1</v>
      </c>
      <c r="U95" t="b">
        <v>1</v>
      </c>
      <c r="V95" t="b">
        <v>1</v>
      </c>
      <c r="W95" t="b">
        <v>1</v>
      </c>
      <c r="X95" t="b">
        <v>1</v>
      </c>
      <c r="Y95" t="b">
        <v>1</v>
      </c>
      <c r="Z95" t="b">
        <v>1</v>
      </c>
      <c r="AA95" t="b">
        <v>1</v>
      </c>
    </row>
    <row r="96" spans="1:27" x14ac:dyDescent="0.2">
      <c r="B96" s="13" t="s">
        <v>39</v>
      </c>
      <c r="C96" s="57">
        <v>17538</v>
      </c>
      <c r="D96" s="58">
        <v>9295.1400000000012</v>
      </c>
      <c r="E96" s="57">
        <v>14155</v>
      </c>
      <c r="F96" s="58">
        <v>7502.1500000000005</v>
      </c>
      <c r="G96" s="57">
        <v>12556</v>
      </c>
      <c r="H96" s="58">
        <v>6654.68</v>
      </c>
      <c r="I96" s="57">
        <v>8799</v>
      </c>
      <c r="J96" s="58">
        <v>4663.47</v>
      </c>
      <c r="K96" s="57">
        <v>7392</v>
      </c>
      <c r="L96" s="58">
        <v>3917.76</v>
      </c>
      <c r="M96" s="57">
        <v>5525</v>
      </c>
      <c r="N96" s="58">
        <v>2928.25</v>
      </c>
      <c r="O96" s="115"/>
      <c r="P96" t="b">
        <v>1</v>
      </c>
      <c r="Q96" t="b">
        <v>1</v>
      </c>
      <c r="R96" t="b">
        <v>1</v>
      </c>
      <c r="S96" t="b">
        <v>1</v>
      </c>
      <c r="T96" t="b">
        <v>1</v>
      </c>
      <c r="U96" t="b">
        <v>1</v>
      </c>
      <c r="V96" t="b">
        <v>1</v>
      </c>
      <c r="W96" t="b">
        <v>1</v>
      </c>
      <c r="X96" t="b">
        <v>1</v>
      </c>
      <c r="Y96" t="b">
        <v>1</v>
      </c>
      <c r="Z96" t="b">
        <v>1</v>
      </c>
      <c r="AA96" t="b">
        <v>1</v>
      </c>
    </row>
    <row r="97" spans="2:27" x14ac:dyDescent="0.2">
      <c r="B97" s="13" t="s">
        <v>40</v>
      </c>
      <c r="C97" s="57">
        <v>19729</v>
      </c>
      <c r="D97" s="58">
        <v>10456.370000000001</v>
      </c>
      <c r="E97" s="57">
        <v>15936</v>
      </c>
      <c r="F97" s="58">
        <v>8446.08</v>
      </c>
      <c r="G97" s="57">
        <v>14168</v>
      </c>
      <c r="H97" s="58">
        <v>7509.04</v>
      </c>
      <c r="I97" s="57">
        <v>9903</v>
      </c>
      <c r="J97" s="58">
        <v>5248.59</v>
      </c>
      <c r="K97" s="57">
        <v>8320</v>
      </c>
      <c r="L97" s="58">
        <v>4409.6000000000004</v>
      </c>
      <c r="M97" s="57">
        <v>6228</v>
      </c>
      <c r="N97" s="58">
        <v>3300.84</v>
      </c>
      <c r="O97" s="115"/>
      <c r="P97" t="b">
        <v>1</v>
      </c>
      <c r="Q97" t="b">
        <v>1</v>
      </c>
      <c r="R97" t="b">
        <v>1</v>
      </c>
      <c r="S97" t="b">
        <v>1</v>
      </c>
      <c r="T97" t="b">
        <v>1</v>
      </c>
      <c r="U97" t="b">
        <v>1</v>
      </c>
      <c r="V97" t="b">
        <v>1</v>
      </c>
      <c r="W97" t="b">
        <v>1</v>
      </c>
      <c r="X97" t="b">
        <v>1</v>
      </c>
      <c r="Y97" t="b">
        <v>1</v>
      </c>
      <c r="Z97" t="b">
        <v>1</v>
      </c>
      <c r="AA97" t="b">
        <v>1</v>
      </c>
    </row>
    <row r="98" spans="2:27" x14ac:dyDescent="0.2">
      <c r="B98" s="13" t="s">
        <v>41</v>
      </c>
      <c r="C98" s="57">
        <v>21944</v>
      </c>
      <c r="D98" s="58">
        <v>11630.32</v>
      </c>
      <c r="E98" s="57">
        <v>17717</v>
      </c>
      <c r="F98" s="58">
        <v>9390.01</v>
      </c>
      <c r="G98" s="57">
        <v>15787</v>
      </c>
      <c r="H98" s="58">
        <v>8367.11</v>
      </c>
      <c r="I98" s="57">
        <v>11019</v>
      </c>
      <c r="J98" s="58">
        <v>5840.0700000000006</v>
      </c>
      <c r="K98" s="57">
        <v>9261</v>
      </c>
      <c r="L98" s="58">
        <v>4908.33</v>
      </c>
      <c r="M98" s="57">
        <v>6925</v>
      </c>
      <c r="N98" s="58">
        <v>3670.25</v>
      </c>
      <c r="O98" s="115"/>
      <c r="P98" t="b">
        <v>1</v>
      </c>
      <c r="Q98" t="b">
        <v>1</v>
      </c>
      <c r="R98" t="b">
        <v>1</v>
      </c>
      <c r="S98" t="b">
        <v>1</v>
      </c>
      <c r="T98" t="b">
        <v>1</v>
      </c>
      <c r="U98" t="b">
        <v>1</v>
      </c>
      <c r="V98" t="b">
        <v>1</v>
      </c>
      <c r="W98" t="b">
        <v>1</v>
      </c>
      <c r="X98" t="b">
        <v>1</v>
      </c>
      <c r="Y98" t="b">
        <v>1</v>
      </c>
      <c r="Z98" t="b">
        <v>1</v>
      </c>
      <c r="AA98" t="b">
        <v>1</v>
      </c>
    </row>
    <row r="99" spans="2:27" x14ac:dyDescent="0.2">
      <c r="B99" s="13" t="s">
        <v>42</v>
      </c>
      <c r="C99" s="57">
        <v>24146</v>
      </c>
      <c r="D99" s="58">
        <v>12797.380000000001</v>
      </c>
      <c r="E99" s="57">
        <v>19498</v>
      </c>
      <c r="F99" s="58">
        <v>10333.94</v>
      </c>
      <c r="G99" s="57">
        <v>17400</v>
      </c>
      <c r="H99" s="58">
        <v>9222</v>
      </c>
      <c r="I99" s="57">
        <v>12123</v>
      </c>
      <c r="J99" s="58">
        <v>6425.1900000000005</v>
      </c>
      <c r="K99" s="57">
        <v>10195</v>
      </c>
      <c r="L99" s="58">
        <v>5403.35</v>
      </c>
      <c r="M99" s="57">
        <v>7620</v>
      </c>
      <c r="N99" s="58">
        <v>4038.6000000000004</v>
      </c>
      <c r="O99" s="115"/>
      <c r="P99" t="b">
        <v>1</v>
      </c>
      <c r="Q99" t="b">
        <v>1</v>
      </c>
      <c r="R99" t="b">
        <v>1</v>
      </c>
      <c r="S99" t="b">
        <v>1</v>
      </c>
      <c r="T99" t="b">
        <v>1</v>
      </c>
      <c r="U99" t="b">
        <v>1</v>
      </c>
      <c r="V99" t="b">
        <v>1</v>
      </c>
      <c r="W99" t="b">
        <v>1</v>
      </c>
      <c r="X99" t="b">
        <v>1</v>
      </c>
      <c r="Y99" t="b">
        <v>1</v>
      </c>
      <c r="Z99" t="b">
        <v>1</v>
      </c>
      <c r="AA99" t="b">
        <v>1</v>
      </c>
    </row>
    <row r="100" spans="2:27" x14ac:dyDescent="0.2">
      <c r="B100" s="13" t="s">
        <v>43</v>
      </c>
      <c r="C100" s="57">
        <v>26350</v>
      </c>
      <c r="D100" s="58">
        <v>13965.5</v>
      </c>
      <c r="E100" s="57">
        <v>21278</v>
      </c>
      <c r="F100" s="58">
        <v>11277.34</v>
      </c>
      <c r="G100" s="57">
        <v>19006</v>
      </c>
      <c r="H100" s="58">
        <v>10073.18</v>
      </c>
      <c r="I100" s="57">
        <v>13242</v>
      </c>
      <c r="J100" s="58">
        <v>7018.26</v>
      </c>
      <c r="K100" s="57">
        <v>11131</v>
      </c>
      <c r="L100" s="58">
        <v>5899.43</v>
      </c>
      <c r="M100" s="57">
        <v>8331</v>
      </c>
      <c r="N100" s="58">
        <v>4415.43</v>
      </c>
      <c r="O100" s="115"/>
      <c r="P100" t="b">
        <v>1</v>
      </c>
      <c r="Q100" t="b">
        <v>1</v>
      </c>
      <c r="R100" t="b">
        <v>1</v>
      </c>
      <c r="S100" t="b">
        <v>1</v>
      </c>
      <c r="T100" t="b">
        <v>1</v>
      </c>
      <c r="U100" t="b">
        <v>1</v>
      </c>
      <c r="V100" t="b">
        <v>1</v>
      </c>
      <c r="W100" t="b">
        <v>1</v>
      </c>
      <c r="X100" t="b">
        <v>1</v>
      </c>
      <c r="Y100" t="b">
        <v>1</v>
      </c>
      <c r="Z100" t="b">
        <v>1</v>
      </c>
      <c r="AA100" t="b">
        <v>1</v>
      </c>
    </row>
    <row r="101" spans="2:27" x14ac:dyDescent="0.2">
      <c r="B101" s="13" t="s">
        <v>44</v>
      </c>
      <c r="C101" s="57">
        <v>26457</v>
      </c>
      <c r="D101" s="58">
        <v>14022.210000000001</v>
      </c>
      <c r="E101" s="57">
        <v>21303</v>
      </c>
      <c r="F101" s="58">
        <v>11290.59</v>
      </c>
      <c r="G101" s="57">
        <v>19192</v>
      </c>
      <c r="H101" s="58">
        <v>10171.76</v>
      </c>
      <c r="I101" s="57">
        <v>13317</v>
      </c>
      <c r="J101" s="58">
        <v>7058.01</v>
      </c>
      <c r="K101" s="57">
        <v>11189</v>
      </c>
      <c r="L101" s="58">
        <v>5930.17</v>
      </c>
      <c r="M101" s="57">
        <v>8365</v>
      </c>
      <c r="N101" s="58">
        <v>4433.45</v>
      </c>
      <c r="O101" s="115"/>
      <c r="P101" t="b">
        <v>1</v>
      </c>
      <c r="Q101" t="b">
        <v>1</v>
      </c>
      <c r="R101" t="b">
        <v>1</v>
      </c>
      <c r="S101" t="b">
        <v>1</v>
      </c>
      <c r="T101" t="b">
        <v>1</v>
      </c>
      <c r="U101" t="b">
        <v>1</v>
      </c>
      <c r="V101" t="b">
        <v>1</v>
      </c>
      <c r="W101" t="b">
        <v>1</v>
      </c>
      <c r="X101" t="b">
        <v>1</v>
      </c>
      <c r="Y101" t="b">
        <v>1</v>
      </c>
      <c r="Z101" t="b">
        <v>1</v>
      </c>
      <c r="AA101" t="b">
        <v>1</v>
      </c>
    </row>
    <row r="102" spans="2:27" x14ac:dyDescent="0.2">
      <c r="B102" s="13" t="s">
        <v>45</v>
      </c>
      <c r="C102" s="57">
        <v>26554</v>
      </c>
      <c r="D102" s="58">
        <v>14073.62</v>
      </c>
      <c r="E102" s="57">
        <v>21325</v>
      </c>
      <c r="F102" s="58">
        <v>11302.25</v>
      </c>
      <c r="G102" s="57">
        <v>19374</v>
      </c>
      <c r="H102" s="58">
        <v>10268.220000000001</v>
      </c>
      <c r="I102" s="57">
        <v>13390</v>
      </c>
      <c r="J102" s="58">
        <v>7096.7000000000007</v>
      </c>
      <c r="K102" s="57">
        <v>11251</v>
      </c>
      <c r="L102" s="58">
        <v>5963.0300000000007</v>
      </c>
      <c r="M102" s="57">
        <v>8386</v>
      </c>
      <c r="N102" s="58">
        <v>4444.58</v>
      </c>
      <c r="O102" s="115"/>
      <c r="P102" t="b">
        <v>1</v>
      </c>
      <c r="Q102" t="b">
        <v>1</v>
      </c>
      <c r="R102" t="b">
        <v>1</v>
      </c>
      <c r="S102" t="b">
        <v>1</v>
      </c>
      <c r="T102" t="b">
        <v>1</v>
      </c>
      <c r="U102" t="b">
        <v>1</v>
      </c>
      <c r="V102" t="b">
        <v>1</v>
      </c>
      <c r="W102" t="b">
        <v>1</v>
      </c>
      <c r="X102" t="b">
        <v>1</v>
      </c>
      <c r="Y102" t="b">
        <v>1</v>
      </c>
      <c r="Z102" t="b">
        <v>1</v>
      </c>
      <c r="AA102" t="b">
        <v>1</v>
      </c>
    </row>
    <row r="103" spans="2:27" x14ac:dyDescent="0.2">
      <c r="B103" s="13" t="s">
        <v>46</v>
      </c>
      <c r="C103" s="57">
        <v>29523</v>
      </c>
      <c r="D103" s="58">
        <v>15647.19</v>
      </c>
      <c r="E103" s="57">
        <v>23708</v>
      </c>
      <c r="F103" s="58">
        <v>12565.24</v>
      </c>
      <c r="G103" s="57">
        <v>21571</v>
      </c>
      <c r="H103" s="58">
        <v>11432.630000000001</v>
      </c>
      <c r="I103" s="57">
        <v>14892</v>
      </c>
      <c r="J103" s="58">
        <v>7892.76</v>
      </c>
      <c r="K103" s="57">
        <v>12500</v>
      </c>
      <c r="L103" s="58">
        <v>6625</v>
      </c>
      <c r="M103" s="57">
        <v>9332</v>
      </c>
      <c r="N103" s="58">
        <v>4945.96</v>
      </c>
      <c r="O103" s="115"/>
      <c r="P103" t="b">
        <v>1</v>
      </c>
      <c r="Q103" t="b">
        <v>1</v>
      </c>
      <c r="R103" t="b">
        <v>1</v>
      </c>
      <c r="S103" t="b">
        <v>1</v>
      </c>
      <c r="T103" t="b">
        <v>1</v>
      </c>
      <c r="U103" t="b">
        <v>1</v>
      </c>
      <c r="V103" t="b">
        <v>1</v>
      </c>
      <c r="W103" t="b">
        <v>1</v>
      </c>
      <c r="X103" t="b">
        <v>1</v>
      </c>
      <c r="Y103" t="b">
        <v>1</v>
      </c>
      <c r="Z103" t="b">
        <v>1</v>
      </c>
      <c r="AA103" t="b">
        <v>1</v>
      </c>
    </row>
    <row r="104" spans="2:27" x14ac:dyDescent="0.2">
      <c r="B104" s="13" t="s">
        <v>47</v>
      </c>
      <c r="C104" s="57">
        <v>32474</v>
      </c>
      <c r="D104" s="58">
        <v>17211.22</v>
      </c>
      <c r="E104" s="57">
        <v>26087</v>
      </c>
      <c r="F104" s="58">
        <v>13826.11</v>
      </c>
      <c r="G104" s="57">
        <v>23759</v>
      </c>
      <c r="H104" s="58">
        <v>12592.27</v>
      </c>
      <c r="I104" s="57">
        <v>16382</v>
      </c>
      <c r="J104" s="58">
        <v>8682.4600000000009</v>
      </c>
      <c r="K104" s="57">
        <v>13764</v>
      </c>
      <c r="L104" s="58">
        <v>7294.92</v>
      </c>
      <c r="M104" s="57">
        <v>10268</v>
      </c>
      <c r="N104" s="58">
        <v>5442.04</v>
      </c>
      <c r="O104" s="115"/>
      <c r="P104" t="b">
        <v>1</v>
      </c>
      <c r="Q104" t="b">
        <v>1</v>
      </c>
      <c r="R104" t="b">
        <v>1</v>
      </c>
      <c r="S104" t="b">
        <v>1</v>
      </c>
      <c r="T104" t="b">
        <v>1</v>
      </c>
      <c r="U104" t="b">
        <v>1</v>
      </c>
      <c r="V104" t="b">
        <v>1</v>
      </c>
      <c r="W104" t="b">
        <v>1</v>
      </c>
      <c r="X104" t="b">
        <v>1</v>
      </c>
      <c r="Y104" t="b">
        <v>1</v>
      </c>
      <c r="Z104" t="b">
        <v>1</v>
      </c>
      <c r="AA104" t="b">
        <v>1</v>
      </c>
    </row>
    <row r="105" spans="2:27" x14ac:dyDescent="0.2">
      <c r="B105" s="13" t="s">
        <v>48</v>
      </c>
      <c r="C105" s="57">
        <v>33962</v>
      </c>
      <c r="D105" s="58">
        <v>17999.86</v>
      </c>
      <c r="E105" s="57">
        <v>27270</v>
      </c>
      <c r="F105" s="58">
        <v>14453.1</v>
      </c>
      <c r="G105" s="57">
        <v>24852</v>
      </c>
      <c r="H105" s="58">
        <v>13171.560000000001</v>
      </c>
      <c r="I105" s="57">
        <v>17138</v>
      </c>
      <c r="J105" s="58">
        <v>9083.1400000000012</v>
      </c>
      <c r="K105" s="57">
        <v>14394</v>
      </c>
      <c r="L105" s="58">
        <v>7628.8200000000006</v>
      </c>
      <c r="M105" s="57">
        <v>10738</v>
      </c>
      <c r="N105" s="58">
        <v>5691.14</v>
      </c>
      <c r="O105" s="115"/>
      <c r="P105" t="b">
        <v>1</v>
      </c>
      <c r="Q105" t="b">
        <v>1</v>
      </c>
      <c r="R105" t="b">
        <v>1</v>
      </c>
      <c r="S105" t="b">
        <v>1</v>
      </c>
      <c r="T105" t="b">
        <v>1</v>
      </c>
      <c r="U105" t="b">
        <v>1</v>
      </c>
      <c r="V105" t="b">
        <v>1</v>
      </c>
      <c r="W105" t="b">
        <v>1</v>
      </c>
      <c r="X105" t="b">
        <v>1</v>
      </c>
      <c r="Y105" t="b">
        <v>1</v>
      </c>
      <c r="Z105" t="b">
        <v>1</v>
      </c>
      <c r="AA105" t="b">
        <v>1</v>
      </c>
    </row>
    <row r="106" spans="2:27" x14ac:dyDescent="0.2">
      <c r="B106" s="13" t="s">
        <v>49</v>
      </c>
      <c r="C106" s="57">
        <v>34193</v>
      </c>
      <c r="D106" s="58">
        <v>18122.29</v>
      </c>
      <c r="E106" s="57">
        <v>27334</v>
      </c>
      <c r="F106" s="58">
        <v>14487.02</v>
      </c>
      <c r="G106" s="57">
        <v>25268</v>
      </c>
      <c r="H106" s="58">
        <v>13392.04</v>
      </c>
      <c r="I106" s="57">
        <v>17316</v>
      </c>
      <c r="J106" s="58">
        <v>9177.48</v>
      </c>
      <c r="K106" s="57">
        <v>14535</v>
      </c>
      <c r="L106" s="58">
        <v>7703.55</v>
      </c>
      <c r="M106" s="57">
        <v>10803</v>
      </c>
      <c r="N106" s="58">
        <v>5725.59</v>
      </c>
      <c r="O106" s="115"/>
      <c r="P106" t="b">
        <v>1</v>
      </c>
      <c r="Q106" t="b">
        <v>1</v>
      </c>
      <c r="R106" t="b">
        <v>1</v>
      </c>
      <c r="S106" t="b">
        <v>1</v>
      </c>
      <c r="T106" t="b">
        <v>1</v>
      </c>
      <c r="U106" t="b">
        <v>1</v>
      </c>
      <c r="V106" t="b">
        <v>1</v>
      </c>
      <c r="W106" t="b">
        <v>1</v>
      </c>
      <c r="X106" t="b">
        <v>1</v>
      </c>
      <c r="Y106" t="b">
        <v>1</v>
      </c>
      <c r="Z106" t="b">
        <v>1</v>
      </c>
      <c r="AA106" t="b">
        <v>1</v>
      </c>
    </row>
    <row r="107" spans="2:27" x14ac:dyDescent="0.2">
      <c r="B107" s="13" t="s">
        <v>50</v>
      </c>
      <c r="C107" s="57">
        <v>38490</v>
      </c>
      <c r="D107" s="58">
        <v>20399.7</v>
      </c>
      <c r="E107" s="57">
        <v>30751</v>
      </c>
      <c r="F107" s="58">
        <v>16298.03</v>
      </c>
      <c r="G107" s="57">
        <v>28466</v>
      </c>
      <c r="H107" s="58">
        <v>15086.980000000001</v>
      </c>
      <c r="I107" s="57">
        <v>19491</v>
      </c>
      <c r="J107" s="58">
        <v>10330.230000000001</v>
      </c>
      <c r="K107" s="57">
        <v>16359</v>
      </c>
      <c r="L107" s="58">
        <v>8670.27</v>
      </c>
      <c r="M107" s="57">
        <v>12152</v>
      </c>
      <c r="N107" s="58">
        <v>6440.56</v>
      </c>
      <c r="O107" s="115"/>
      <c r="P107" t="b">
        <v>1</v>
      </c>
      <c r="Q107" t="b">
        <v>1</v>
      </c>
      <c r="R107" t="b">
        <v>1</v>
      </c>
      <c r="S107" t="b">
        <v>1</v>
      </c>
      <c r="T107" t="b">
        <v>1</v>
      </c>
      <c r="U107" t="b">
        <v>1</v>
      </c>
      <c r="V107" t="b">
        <v>1</v>
      </c>
      <c r="W107" t="b">
        <v>1</v>
      </c>
      <c r="X107" t="b">
        <v>1</v>
      </c>
      <c r="Y107" t="b">
        <v>1</v>
      </c>
      <c r="Z107" t="b">
        <v>1</v>
      </c>
      <c r="AA107" t="b">
        <v>1</v>
      </c>
    </row>
    <row r="108" spans="2:27" x14ac:dyDescent="0.2">
      <c r="B108" s="13" t="s">
        <v>51</v>
      </c>
      <c r="C108" s="57">
        <v>42771</v>
      </c>
      <c r="D108" s="58">
        <v>22668.63</v>
      </c>
      <c r="E108" s="57">
        <v>34178</v>
      </c>
      <c r="F108" s="58">
        <v>18114.34</v>
      </c>
      <c r="G108" s="57">
        <v>31679</v>
      </c>
      <c r="H108" s="58">
        <v>16789.870000000003</v>
      </c>
      <c r="I108" s="57">
        <v>21661</v>
      </c>
      <c r="J108" s="58">
        <v>11480.33</v>
      </c>
      <c r="K108" s="57">
        <v>18186</v>
      </c>
      <c r="L108" s="58">
        <v>9638.58</v>
      </c>
      <c r="M108" s="57">
        <v>13519</v>
      </c>
      <c r="N108" s="58">
        <v>7165.0700000000006</v>
      </c>
      <c r="O108" s="115"/>
      <c r="P108" t="b">
        <v>1</v>
      </c>
      <c r="Q108" t="b">
        <v>1</v>
      </c>
      <c r="R108" t="b">
        <v>1</v>
      </c>
      <c r="S108" t="b">
        <v>1</v>
      </c>
      <c r="T108" t="b">
        <v>1</v>
      </c>
      <c r="U108" t="b">
        <v>1</v>
      </c>
      <c r="V108" t="b">
        <v>1</v>
      </c>
      <c r="W108" t="b">
        <v>1</v>
      </c>
      <c r="X108" t="b">
        <v>1</v>
      </c>
      <c r="Y108" t="b">
        <v>1</v>
      </c>
      <c r="Z108" t="b">
        <v>1</v>
      </c>
      <c r="AA108" t="b">
        <v>1</v>
      </c>
    </row>
    <row r="109" spans="2:27" x14ac:dyDescent="0.2">
      <c r="B109" s="13" t="s">
        <v>52</v>
      </c>
      <c r="C109" s="57">
        <v>47068</v>
      </c>
      <c r="D109" s="58">
        <v>24946.04</v>
      </c>
      <c r="E109" s="57">
        <v>37619</v>
      </c>
      <c r="F109" s="58">
        <v>19938.07</v>
      </c>
      <c r="G109" s="57">
        <v>34877</v>
      </c>
      <c r="H109" s="58">
        <v>18484.810000000001</v>
      </c>
      <c r="I109" s="57">
        <v>23831</v>
      </c>
      <c r="J109" s="58">
        <v>12630.43</v>
      </c>
      <c r="K109" s="57">
        <v>20005</v>
      </c>
      <c r="L109" s="58">
        <v>10602.65</v>
      </c>
      <c r="M109" s="57">
        <v>14875</v>
      </c>
      <c r="N109" s="58">
        <v>7883.75</v>
      </c>
      <c r="O109" s="115"/>
      <c r="P109" t="b">
        <v>1</v>
      </c>
      <c r="Q109" t="b">
        <v>1</v>
      </c>
      <c r="R109" t="b">
        <v>1</v>
      </c>
      <c r="S109" t="b">
        <v>1</v>
      </c>
      <c r="T109" t="b">
        <v>1</v>
      </c>
      <c r="U109" t="b">
        <v>1</v>
      </c>
      <c r="V109" t="b">
        <v>1</v>
      </c>
      <c r="W109" t="b">
        <v>1</v>
      </c>
      <c r="X109" t="b">
        <v>1</v>
      </c>
      <c r="Y109" t="b">
        <v>1</v>
      </c>
      <c r="Z109" t="b">
        <v>1</v>
      </c>
      <c r="AA109" t="b">
        <v>1</v>
      </c>
    </row>
    <row r="110" spans="2:27" x14ac:dyDescent="0.2">
      <c r="B110" s="13" t="s">
        <v>53</v>
      </c>
      <c r="C110" s="57">
        <v>51355</v>
      </c>
      <c r="D110" s="58">
        <v>27218.15</v>
      </c>
      <c r="E110" s="57">
        <v>41044</v>
      </c>
      <c r="F110" s="58">
        <v>21753.32</v>
      </c>
      <c r="G110" s="57">
        <v>38084</v>
      </c>
      <c r="H110" s="58">
        <v>20184.52</v>
      </c>
      <c r="I110" s="57">
        <v>26009</v>
      </c>
      <c r="J110" s="58">
        <v>13784.77</v>
      </c>
      <c r="K110" s="57">
        <v>21839</v>
      </c>
      <c r="L110" s="58">
        <v>11574.67</v>
      </c>
      <c r="M110" s="57">
        <v>16237</v>
      </c>
      <c r="N110" s="58">
        <v>8605.61</v>
      </c>
      <c r="O110" s="115"/>
      <c r="P110" t="b">
        <v>1</v>
      </c>
      <c r="Q110" t="b">
        <v>1</v>
      </c>
      <c r="R110" t="b">
        <v>1</v>
      </c>
      <c r="S110" t="b">
        <v>1</v>
      </c>
      <c r="T110" t="b">
        <v>1</v>
      </c>
      <c r="U110" t="b">
        <v>1</v>
      </c>
      <c r="V110" t="b">
        <v>1</v>
      </c>
      <c r="W110" t="b">
        <v>1</v>
      </c>
      <c r="X110" t="b">
        <v>1</v>
      </c>
      <c r="Y110" t="b">
        <v>1</v>
      </c>
      <c r="Z110" t="b">
        <v>1</v>
      </c>
      <c r="AA110" t="b">
        <v>1</v>
      </c>
    </row>
    <row r="111" spans="2:27" x14ac:dyDescent="0.2">
      <c r="B111" s="13" t="s">
        <v>54</v>
      </c>
      <c r="C111" s="57">
        <v>56092</v>
      </c>
      <c r="D111" s="58">
        <v>29728.760000000002</v>
      </c>
      <c r="E111" s="57">
        <v>44726</v>
      </c>
      <c r="F111" s="58">
        <v>23704.780000000002</v>
      </c>
      <c r="G111" s="57">
        <v>41796</v>
      </c>
      <c r="H111" s="58">
        <v>22151.88</v>
      </c>
      <c r="I111" s="57">
        <v>28442</v>
      </c>
      <c r="J111" s="58">
        <v>15074.26</v>
      </c>
      <c r="K111" s="57">
        <v>23883</v>
      </c>
      <c r="L111" s="58">
        <v>12657.99</v>
      </c>
      <c r="M111" s="57">
        <v>17738</v>
      </c>
      <c r="N111" s="58">
        <v>9401.1400000000012</v>
      </c>
      <c r="O111" s="115"/>
      <c r="P111" t="b">
        <v>1</v>
      </c>
      <c r="Q111" t="b">
        <v>1</v>
      </c>
      <c r="R111" t="b">
        <v>1</v>
      </c>
      <c r="S111" t="b">
        <v>1</v>
      </c>
      <c r="T111" t="b">
        <v>1</v>
      </c>
      <c r="U111" t="b">
        <v>1</v>
      </c>
      <c r="V111" t="b">
        <v>1</v>
      </c>
      <c r="W111" t="b">
        <v>1</v>
      </c>
      <c r="X111" t="b">
        <v>1</v>
      </c>
      <c r="Y111" t="b">
        <v>1</v>
      </c>
      <c r="Z111" t="b">
        <v>1</v>
      </c>
      <c r="AA111" t="b">
        <v>1</v>
      </c>
    </row>
    <row r="112" spans="2:27" x14ac:dyDescent="0.2">
      <c r="B112" s="15" t="s">
        <v>208</v>
      </c>
    </row>
    <row r="117" spans="1:27" ht="40.5" customHeight="1" x14ac:dyDescent="0.2">
      <c r="B117" s="118" t="s">
        <v>201</v>
      </c>
      <c r="C117" s="118"/>
      <c r="D117" s="118"/>
      <c r="E117" s="118"/>
      <c r="F117" s="118"/>
      <c r="G117" s="118"/>
      <c r="H117" s="118"/>
      <c r="I117" s="118"/>
      <c r="J117" s="118"/>
      <c r="K117" s="118"/>
      <c r="L117" s="118"/>
      <c r="M117" s="118"/>
      <c r="N117" s="118"/>
    </row>
    <row r="119" spans="1:27" ht="15" customHeight="1" x14ac:dyDescent="0.2">
      <c r="B119" s="8" t="s">
        <v>5</v>
      </c>
      <c r="C119" s="109" t="s">
        <v>6</v>
      </c>
      <c r="D119" s="110"/>
      <c r="E119" s="109" t="s">
        <v>7</v>
      </c>
      <c r="F119" s="110"/>
      <c r="G119" s="109" t="s">
        <v>8</v>
      </c>
      <c r="H119" s="110"/>
      <c r="I119" s="109" t="s">
        <v>9</v>
      </c>
      <c r="J119" s="110"/>
      <c r="K119" s="109" t="s">
        <v>10</v>
      </c>
      <c r="L119" s="110"/>
      <c r="M119" s="109" t="s">
        <v>11</v>
      </c>
      <c r="N119" s="110"/>
      <c r="O119" s="115" t="s">
        <v>207</v>
      </c>
    </row>
    <row r="120" spans="1:27" ht="30" x14ac:dyDescent="0.2">
      <c r="B120" s="10" t="s">
        <v>13</v>
      </c>
      <c r="C120" s="116" t="s">
        <v>14</v>
      </c>
      <c r="D120" s="117"/>
      <c r="E120" s="111" t="s">
        <v>15</v>
      </c>
      <c r="F120" s="112"/>
      <c r="G120" s="111" t="s">
        <v>16</v>
      </c>
      <c r="H120" s="112"/>
      <c r="I120" s="111" t="s">
        <v>17</v>
      </c>
      <c r="J120" s="112"/>
      <c r="K120" s="111" t="s">
        <v>18</v>
      </c>
      <c r="L120" s="112"/>
      <c r="M120" s="111" t="s">
        <v>19</v>
      </c>
      <c r="N120" s="112"/>
      <c r="O120" s="115"/>
    </row>
    <row r="121" spans="1:27" ht="30" x14ac:dyDescent="0.2">
      <c r="B121" s="10" t="s">
        <v>20</v>
      </c>
      <c r="C121" s="111" t="s">
        <v>15</v>
      </c>
      <c r="D121" s="112"/>
      <c r="E121" s="111" t="s">
        <v>16</v>
      </c>
      <c r="F121" s="112"/>
      <c r="G121" s="111" t="s">
        <v>21</v>
      </c>
      <c r="H121" s="112"/>
      <c r="I121" s="111" t="s">
        <v>17</v>
      </c>
      <c r="J121" s="112"/>
      <c r="K121" s="111" t="s">
        <v>18</v>
      </c>
      <c r="L121" s="112"/>
      <c r="M121" s="111" t="s">
        <v>19</v>
      </c>
      <c r="N121" s="112"/>
      <c r="O121" s="115"/>
    </row>
    <row r="122" spans="1:27" x14ac:dyDescent="0.2">
      <c r="B122" s="9" t="s">
        <v>22</v>
      </c>
      <c r="C122" s="11" t="s">
        <v>23</v>
      </c>
      <c r="D122" s="11" t="s">
        <v>24</v>
      </c>
      <c r="E122" s="11" t="s">
        <v>23</v>
      </c>
      <c r="F122" s="11" t="s">
        <v>24</v>
      </c>
      <c r="G122" s="11" t="s">
        <v>23</v>
      </c>
      <c r="H122" s="11" t="s">
        <v>24</v>
      </c>
      <c r="I122" s="11" t="s">
        <v>23</v>
      </c>
      <c r="J122" s="11" t="s">
        <v>24</v>
      </c>
      <c r="K122" s="11" t="s">
        <v>23</v>
      </c>
      <c r="L122" s="11" t="s">
        <v>24</v>
      </c>
      <c r="M122" s="11" t="s">
        <v>23</v>
      </c>
      <c r="N122" s="12" t="s">
        <v>24</v>
      </c>
      <c r="O122" s="115"/>
    </row>
    <row r="123" spans="1:27" x14ac:dyDescent="0.2">
      <c r="A123" s="1"/>
      <c r="B123" s="9" t="s">
        <v>25</v>
      </c>
      <c r="C123" s="23" t="s">
        <v>26</v>
      </c>
      <c r="D123" s="23" t="s">
        <v>27</v>
      </c>
      <c r="E123" s="23" t="s">
        <v>26</v>
      </c>
      <c r="F123" s="23" t="s">
        <v>27</v>
      </c>
      <c r="G123" s="23" t="s">
        <v>26</v>
      </c>
      <c r="H123" s="23" t="s">
        <v>27</v>
      </c>
      <c r="I123" s="23" t="s">
        <v>26</v>
      </c>
      <c r="J123" s="23" t="s">
        <v>27</v>
      </c>
      <c r="K123" s="23" t="s">
        <v>26</v>
      </c>
      <c r="L123" s="23" t="s">
        <v>27</v>
      </c>
      <c r="M123" s="23" t="s">
        <v>26</v>
      </c>
      <c r="N123" s="23" t="s">
        <v>27</v>
      </c>
      <c r="O123" s="115"/>
      <c r="P123" s="1"/>
      <c r="Q123" s="1"/>
      <c r="R123" s="1"/>
      <c r="S123" s="1"/>
      <c r="T123" s="1"/>
      <c r="U123" s="1"/>
    </row>
    <row r="124" spans="1:27" x14ac:dyDescent="0.2">
      <c r="B124" s="13" t="s">
        <v>28</v>
      </c>
      <c r="C124" s="40">
        <v>2886</v>
      </c>
      <c r="D124" s="56">
        <v>1529.5800000000002</v>
      </c>
      <c r="E124" s="40">
        <v>2597</v>
      </c>
      <c r="F124" s="56">
        <v>1376.41</v>
      </c>
      <c r="G124" s="40">
        <v>1539</v>
      </c>
      <c r="H124" s="56">
        <v>815.67000000000007</v>
      </c>
      <c r="I124" s="40">
        <v>1251</v>
      </c>
      <c r="J124" s="56">
        <v>663.03000000000009</v>
      </c>
      <c r="K124" s="40">
        <v>1036</v>
      </c>
      <c r="L124" s="56">
        <v>549.08000000000004</v>
      </c>
      <c r="M124" s="40">
        <v>763</v>
      </c>
      <c r="N124" s="56">
        <v>404.39000000000004</v>
      </c>
      <c r="O124" s="115"/>
      <c r="P124" t="b">
        <v>1</v>
      </c>
      <c r="Q124" t="b">
        <v>1</v>
      </c>
      <c r="R124" t="b">
        <v>1</v>
      </c>
      <c r="S124" t="b">
        <v>1</v>
      </c>
      <c r="T124" t="b">
        <v>1</v>
      </c>
      <c r="U124" t="b">
        <v>1</v>
      </c>
      <c r="V124" t="b">
        <v>1</v>
      </c>
      <c r="W124" t="b">
        <v>1</v>
      </c>
      <c r="X124" t="b">
        <v>1</v>
      </c>
      <c r="Y124" t="b">
        <v>1</v>
      </c>
      <c r="Z124" t="b">
        <v>1</v>
      </c>
      <c r="AA124" t="b">
        <v>1</v>
      </c>
    </row>
    <row r="125" spans="1:27" x14ac:dyDescent="0.2">
      <c r="B125" s="13" t="s">
        <v>29</v>
      </c>
      <c r="C125" s="57">
        <v>4737</v>
      </c>
      <c r="D125" s="58">
        <v>2510.61</v>
      </c>
      <c r="E125" s="57">
        <v>4376</v>
      </c>
      <c r="F125" s="58">
        <v>2319.2800000000002</v>
      </c>
      <c r="G125" s="57">
        <v>2282</v>
      </c>
      <c r="H125" s="58">
        <v>1209.46</v>
      </c>
      <c r="I125" s="57">
        <v>1958</v>
      </c>
      <c r="J125" s="58">
        <v>1037.74</v>
      </c>
      <c r="K125" s="57">
        <v>1628</v>
      </c>
      <c r="L125" s="58">
        <v>862.84</v>
      </c>
      <c r="M125" s="57">
        <v>1210</v>
      </c>
      <c r="N125" s="58">
        <v>641.30000000000007</v>
      </c>
      <c r="O125" s="115"/>
      <c r="P125" t="b">
        <v>1</v>
      </c>
      <c r="Q125" t="b">
        <v>1</v>
      </c>
      <c r="R125" t="b">
        <v>1</v>
      </c>
      <c r="S125" t="b">
        <v>1</v>
      </c>
      <c r="T125" t="b">
        <v>1</v>
      </c>
      <c r="U125" t="b">
        <v>1</v>
      </c>
      <c r="V125" t="b">
        <v>1</v>
      </c>
      <c r="W125" t="b">
        <v>1</v>
      </c>
      <c r="X125" t="b">
        <v>1</v>
      </c>
      <c r="Y125" t="b">
        <v>1</v>
      </c>
      <c r="Z125" t="b">
        <v>1</v>
      </c>
      <c r="AA125" t="b">
        <v>1</v>
      </c>
    </row>
    <row r="126" spans="1:27" x14ac:dyDescent="0.2">
      <c r="B126" s="13" t="s">
        <v>30</v>
      </c>
      <c r="C126" s="57">
        <v>6929</v>
      </c>
      <c r="D126" s="58">
        <v>3672.3700000000003</v>
      </c>
      <c r="E126" s="57">
        <v>6427</v>
      </c>
      <c r="F126" s="58">
        <v>3406.31</v>
      </c>
      <c r="G126" s="57">
        <v>3276</v>
      </c>
      <c r="H126" s="58">
        <v>1736.2800000000002</v>
      </c>
      <c r="I126" s="57">
        <v>2854</v>
      </c>
      <c r="J126" s="58">
        <v>1512.6200000000001</v>
      </c>
      <c r="K126" s="57">
        <v>2365</v>
      </c>
      <c r="L126" s="58">
        <v>1253.45</v>
      </c>
      <c r="M126" s="57">
        <v>1749</v>
      </c>
      <c r="N126" s="58">
        <v>926.97</v>
      </c>
      <c r="O126" s="115"/>
      <c r="P126" t="b">
        <v>1</v>
      </c>
      <c r="Q126" t="b">
        <v>1</v>
      </c>
      <c r="R126" t="b">
        <v>1</v>
      </c>
      <c r="S126" t="b">
        <v>1</v>
      </c>
      <c r="T126" t="b">
        <v>1</v>
      </c>
      <c r="U126" t="b">
        <v>1</v>
      </c>
      <c r="V126" t="b">
        <v>1</v>
      </c>
      <c r="W126" t="b">
        <v>1</v>
      </c>
      <c r="X126" t="b">
        <v>1</v>
      </c>
      <c r="Y126" t="b">
        <v>1</v>
      </c>
      <c r="Z126" t="b">
        <v>1</v>
      </c>
      <c r="AA126" t="b">
        <v>1</v>
      </c>
    </row>
    <row r="127" spans="1:27" x14ac:dyDescent="0.2">
      <c r="B127" s="13" t="s">
        <v>31</v>
      </c>
      <c r="C127" s="57">
        <v>6351</v>
      </c>
      <c r="D127" s="58">
        <v>3366.03</v>
      </c>
      <c r="E127" s="57">
        <v>5365</v>
      </c>
      <c r="F127" s="58">
        <v>2843.4500000000003</v>
      </c>
      <c r="G127" s="57">
        <v>4208</v>
      </c>
      <c r="H127" s="58">
        <v>2230.2400000000002</v>
      </c>
      <c r="I127" s="57">
        <v>3076</v>
      </c>
      <c r="J127" s="58">
        <v>1630.28</v>
      </c>
      <c r="K127" s="57">
        <v>2567</v>
      </c>
      <c r="L127" s="58">
        <v>1360.51</v>
      </c>
      <c r="M127" s="57">
        <v>1949</v>
      </c>
      <c r="N127" s="58">
        <v>1032.97</v>
      </c>
      <c r="O127" s="115"/>
      <c r="P127" t="b">
        <v>1</v>
      </c>
      <c r="Q127" t="b">
        <v>1</v>
      </c>
      <c r="R127" t="b">
        <v>1</v>
      </c>
      <c r="S127" t="b">
        <v>1</v>
      </c>
      <c r="T127" t="b">
        <v>1</v>
      </c>
      <c r="U127" t="b">
        <v>1</v>
      </c>
      <c r="V127" t="b">
        <v>1</v>
      </c>
      <c r="W127" t="b">
        <v>1</v>
      </c>
      <c r="X127" t="b">
        <v>1</v>
      </c>
      <c r="Y127" t="b">
        <v>1</v>
      </c>
      <c r="Z127" t="b">
        <v>1</v>
      </c>
      <c r="AA127" t="b">
        <v>1</v>
      </c>
    </row>
    <row r="128" spans="1:27" x14ac:dyDescent="0.2">
      <c r="B128" s="13" t="s">
        <v>32</v>
      </c>
      <c r="C128" s="57">
        <v>7046</v>
      </c>
      <c r="D128" s="58">
        <v>3734.38</v>
      </c>
      <c r="E128" s="57">
        <v>5918</v>
      </c>
      <c r="F128" s="58">
        <v>3136.54</v>
      </c>
      <c r="G128" s="57">
        <v>4740</v>
      </c>
      <c r="H128" s="58">
        <v>2512.2000000000003</v>
      </c>
      <c r="I128" s="57">
        <v>3434</v>
      </c>
      <c r="J128" s="58">
        <v>1820.02</v>
      </c>
      <c r="K128" s="57">
        <v>2870</v>
      </c>
      <c r="L128" s="58">
        <v>1521.1000000000001</v>
      </c>
      <c r="M128" s="57">
        <v>2169</v>
      </c>
      <c r="N128" s="58">
        <v>1149.5700000000002</v>
      </c>
      <c r="O128" s="115"/>
      <c r="P128" t="b">
        <v>1</v>
      </c>
      <c r="Q128" t="b">
        <v>1</v>
      </c>
      <c r="R128" t="b">
        <v>1</v>
      </c>
      <c r="S128" t="b">
        <v>1</v>
      </c>
      <c r="T128" t="b">
        <v>1</v>
      </c>
      <c r="U128" t="b">
        <v>1</v>
      </c>
      <c r="V128" t="b">
        <v>1</v>
      </c>
      <c r="W128" t="b">
        <v>1</v>
      </c>
      <c r="X128" t="b">
        <v>1</v>
      </c>
      <c r="Y128" t="b">
        <v>1</v>
      </c>
      <c r="Z128" t="b">
        <v>1</v>
      </c>
      <c r="AA128" t="b">
        <v>1</v>
      </c>
    </row>
    <row r="129" spans="2:27" x14ac:dyDescent="0.2">
      <c r="B129" s="13" t="s">
        <v>33</v>
      </c>
      <c r="C129" s="57">
        <v>8140</v>
      </c>
      <c r="D129" s="58">
        <v>4314.2</v>
      </c>
      <c r="E129" s="57">
        <v>6782</v>
      </c>
      <c r="F129" s="58">
        <v>3594.46</v>
      </c>
      <c r="G129" s="57">
        <v>5566</v>
      </c>
      <c r="H129" s="58">
        <v>2949.98</v>
      </c>
      <c r="I129" s="57">
        <v>3988</v>
      </c>
      <c r="J129" s="58">
        <v>2113.6400000000003</v>
      </c>
      <c r="K129" s="57">
        <v>3327</v>
      </c>
      <c r="L129" s="58">
        <v>1763.3100000000002</v>
      </c>
      <c r="M129" s="57">
        <v>2505</v>
      </c>
      <c r="N129" s="58">
        <v>1327.65</v>
      </c>
      <c r="O129" s="115"/>
      <c r="P129" t="b">
        <v>1</v>
      </c>
      <c r="Q129" t="b">
        <v>1</v>
      </c>
      <c r="R129" t="b">
        <v>1</v>
      </c>
      <c r="S129" t="b">
        <v>1</v>
      </c>
      <c r="T129" t="b">
        <v>1</v>
      </c>
      <c r="U129" t="b">
        <v>1</v>
      </c>
      <c r="V129" t="b">
        <v>1</v>
      </c>
      <c r="W129" t="b">
        <v>1</v>
      </c>
      <c r="X129" t="b">
        <v>1</v>
      </c>
      <c r="Y129" t="b">
        <v>1</v>
      </c>
      <c r="Z129" t="b">
        <v>1</v>
      </c>
      <c r="AA129" t="b">
        <v>1</v>
      </c>
    </row>
    <row r="130" spans="2:27" x14ac:dyDescent="0.2">
      <c r="B130" s="13" t="s">
        <v>34</v>
      </c>
      <c r="C130" s="57">
        <v>9005</v>
      </c>
      <c r="D130" s="58">
        <v>4772.6500000000005</v>
      </c>
      <c r="E130" s="57">
        <v>7477</v>
      </c>
      <c r="F130" s="58">
        <v>3962.8100000000004</v>
      </c>
      <c r="G130" s="57">
        <v>6241</v>
      </c>
      <c r="H130" s="58">
        <v>3307.73</v>
      </c>
      <c r="I130" s="57">
        <v>4433</v>
      </c>
      <c r="J130" s="58">
        <v>2349.4900000000002</v>
      </c>
      <c r="K130" s="57">
        <v>3700</v>
      </c>
      <c r="L130" s="58">
        <v>1961</v>
      </c>
      <c r="M130" s="57">
        <v>2788</v>
      </c>
      <c r="N130" s="58">
        <v>1477.64</v>
      </c>
      <c r="O130" s="115"/>
      <c r="P130" t="b">
        <v>1</v>
      </c>
      <c r="Q130" t="b">
        <v>1</v>
      </c>
      <c r="R130" t="b">
        <v>1</v>
      </c>
      <c r="S130" t="b">
        <v>1</v>
      </c>
      <c r="T130" t="b">
        <v>1</v>
      </c>
      <c r="U130" t="b">
        <v>1</v>
      </c>
      <c r="V130" t="b">
        <v>1</v>
      </c>
      <c r="W130" t="b">
        <v>1</v>
      </c>
      <c r="X130" t="b">
        <v>1</v>
      </c>
      <c r="Y130" t="b">
        <v>1</v>
      </c>
      <c r="Z130" t="b">
        <v>1</v>
      </c>
      <c r="AA130" t="b">
        <v>1</v>
      </c>
    </row>
    <row r="131" spans="2:27" x14ac:dyDescent="0.2">
      <c r="B131" s="13" t="s">
        <v>35</v>
      </c>
      <c r="C131" s="57">
        <v>10165</v>
      </c>
      <c r="D131" s="58">
        <v>5387.45</v>
      </c>
      <c r="E131" s="57">
        <v>8379</v>
      </c>
      <c r="F131" s="58">
        <v>4440.87</v>
      </c>
      <c r="G131" s="57">
        <v>7119</v>
      </c>
      <c r="H131" s="58">
        <v>3773.07</v>
      </c>
      <c r="I131" s="57">
        <v>5010</v>
      </c>
      <c r="J131" s="58">
        <v>2655.3</v>
      </c>
      <c r="K131" s="57">
        <v>4184</v>
      </c>
      <c r="L131" s="58">
        <v>2217.52</v>
      </c>
      <c r="M131" s="57">
        <v>3148</v>
      </c>
      <c r="N131" s="58">
        <v>1668.44</v>
      </c>
      <c r="O131" s="115"/>
      <c r="P131" t="b">
        <v>1</v>
      </c>
      <c r="Q131" t="b">
        <v>1</v>
      </c>
      <c r="R131" t="b">
        <v>1</v>
      </c>
      <c r="S131" t="b">
        <v>1</v>
      </c>
      <c r="T131" t="b">
        <v>1</v>
      </c>
      <c r="U131" t="b">
        <v>1</v>
      </c>
      <c r="V131" t="b">
        <v>1</v>
      </c>
      <c r="W131" t="b">
        <v>1</v>
      </c>
      <c r="X131" t="b">
        <v>1</v>
      </c>
      <c r="Y131" t="b">
        <v>1</v>
      </c>
      <c r="Z131" t="b">
        <v>1</v>
      </c>
      <c r="AA131" t="b">
        <v>1</v>
      </c>
    </row>
    <row r="132" spans="2:27" x14ac:dyDescent="0.2">
      <c r="B132" s="13" t="s">
        <v>36</v>
      </c>
      <c r="C132" s="57">
        <v>11772</v>
      </c>
      <c r="D132" s="58">
        <v>6239.1600000000008</v>
      </c>
      <c r="E132" s="57">
        <v>9648</v>
      </c>
      <c r="F132" s="58">
        <v>5113.4400000000005</v>
      </c>
      <c r="G132" s="57">
        <v>8344</v>
      </c>
      <c r="H132" s="58">
        <v>4422.3200000000006</v>
      </c>
      <c r="I132" s="57">
        <v>5849</v>
      </c>
      <c r="J132" s="58">
        <v>3099.9700000000003</v>
      </c>
      <c r="K132" s="57">
        <v>4870</v>
      </c>
      <c r="L132" s="58">
        <v>2581.1</v>
      </c>
      <c r="M132" s="57">
        <v>3655</v>
      </c>
      <c r="N132" s="58">
        <v>1937.15</v>
      </c>
      <c r="O132" s="115"/>
      <c r="P132" t="b">
        <v>1</v>
      </c>
      <c r="Q132" t="b">
        <v>1</v>
      </c>
      <c r="R132" t="b">
        <v>1</v>
      </c>
      <c r="S132" t="b">
        <v>1</v>
      </c>
      <c r="T132" t="b">
        <v>1</v>
      </c>
      <c r="U132" t="b">
        <v>1</v>
      </c>
      <c r="V132" t="b">
        <v>1</v>
      </c>
      <c r="W132" t="b">
        <v>1</v>
      </c>
      <c r="X132" t="b">
        <v>1</v>
      </c>
      <c r="Y132" t="b">
        <v>1</v>
      </c>
      <c r="Z132" t="b">
        <v>1</v>
      </c>
      <c r="AA132" t="b">
        <v>1</v>
      </c>
    </row>
    <row r="133" spans="2:27" x14ac:dyDescent="0.2">
      <c r="B133" s="13" t="s">
        <v>37</v>
      </c>
      <c r="C133" s="57">
        <v>12886</v>
      </c>
      <c r="D133" s="58">
        <v>6829.58</v>
      </c>
      <c r="E133" s="57">
        <v>10535</v>
      </c>
      <c r="F133" s="58">
        <v>5583.55</v>
      </c>
      <c r="G133" s="57">
        <v>9194</v>
      </c>
      <c r="H133" s="58">
        <v>4872.8200000000006</v>
      </c>
      <c r="I133" s="57">
        <v>6407</v>
      </c>
      <c r="J133" s="58">
        <v>3395.71</v>
      </c>
      <c r="K133" s="57">
        <v>5348</v>
      </c>
      <c r="L133" s="58">
        <v>2834.44</v>
      </c>
      <c r="M133" s="57">
        <v>3997</v>
      </c>
      <c r="N133" s="58">
        <v>2118.4100000000003</v>
      </c>
      <c r="O133" s="115"/>
      <c r="P133" t="b">
        <v>1</v>
      </c>
      <c r="Q133" t="b">
        <v>1</v>
      </c>
      <c r="R133" t="b">
        <v>1</v>
      </c>
      <c r="S133" t="b">
        <v>1</v>
      </c>
      <c r="T133" t="b">
        <v>1</v>
      </c>
      <c r="U133" t="b">
        <v>1</v>
      </c>
      <c r="V133" t="b">
        <v>1</v>
      </c>
      <c r="W133" t="b">
        <v>1</v>
      </c>
      <c r="X133" t="b">
        <v>1</v>
      </c>
      <c r="Y133" t="b">
        <v>1</v>
      </c>
      <c r="Z133" t="b">
        <v>1</v>
      </c>
      <c r="AA133" t="b">
        <v>1</v>
      </c>
    </row>
    <row r="134" spans="2:27" x14ac:dyDescent="0.2">
      <c r="B134" s="13" t="s">
        <v>38</v>
      </c>
      <c r="C134" s="57">
        <v>15218</v>
      </c>
      <c r="D134" s="58">
        <v>8065.54</v>
      </c>
      <c r="E134" s="57">
        <v>12370</v>
      </c>
      <c r="F134" s="58">
        <v>6556.1</v>
      </c>
      <c r="G134" s="57">
        <v>10981</v>
      </c>
      <c r="H134" s="58">
        <v>5819.93</v>
      </c>
      <c r="I134" s="57">
        <v>7597</v>
      </c>
      <c r="J134" s="58">
        <v>4026.4100000000003</v>
      </c>
      <c r="K134" s="57">
        <v>6325</v>
      </c>
      <c r="L134" s="58">
        <v>3352.25</v>
      </c>
      <c r="M134" s="57">
        <v>4735</v>
      </c>
      <c r="N134" s="58">
        <v>2509.5500000000002</v>
      </c>
      <c r="O134" s="115"/>
      <c r="P134" t="b">
        <v>1</v>
      </c>
      <c r="Q134" t="b">
        <v>1</v>
      </c>
      <c r="R134" t="b">
        <v>1</v>
      </c>
      <c r="S134" t="b">
        <v>1</v>
      </c>
      <c r="T134" t="b">
        <v>1</v>
      </c>
      <c r="U134" t="b">
        <v>1</v>
      </c>
      <c r="V134" t="b">
        <v>1</v>
      </c>
      <c r="W134" t="b">
        <v>1</v>
      </c>
      <c r="X134" t="b">
        <v>1</v>
      </c>
      <c r="Y134" t="b">
        <v>1</v>
      </c>
      <c r="Z134" t="b">
        <v>1</v>
      </c>
      <c r="AA134" t="b">
        <v>1</v>
      </c>
    </row>
    <row r="135" spans="2:27" x14ac:dyDescent="0.2">
      <c r="B135" s="13" t="s">
        <v>39</v>
      </c>
      <c r="C135" s="57">
        <v>16051</v>
      </c>
      <c r="D135" s="58">
        <v>8507.0300000000007</v>
      </c>
      <c r="E135" s="57">
        <v>12951</v>
      </c>
      <c r="F135" s="58">
        <v>6864.0300000000007</v>
      </c>
      <c r="G135" s="57">
        <v>11731</v>
      </c>
      <c r="H135" s="58">
        <v>6217.43</v>
      </c>
      <c r="I135" s="57">
        <v>8049</v>
      </c>
      <c r="J135" s="58">
        <v>4265.97</v>
      </c>
      <c r="K135" s="57">
        <v>6701</v>
      </c>
      <c r="L135" s="58">
        <v>3551.53</v>
      </c>
      <c r="M135" s="57">
        <v>5007</v>
      </c>
      <c r="N135" s="58">
        <v>2653.71</v>
      </c>
      <c r="O135" s="115"/>
      <c r="P135" t="b">
        <v>1</v>
      </c>
      <c r="Q135" t="b">
        <v>1</v>
      </c>
      <c r="R135" t="b">
        <v>1</v>
      </c>
      <c r="S135" t="b">
        <v>1</v>
      </c>
      <c r="T135" t="b">
        <v>1</v>
      </c>
      <c r="U135" t="b">
        <v>1</v>
      </c>
      <c r="V135" t="b">
        <v>1</v>
      </c>
      <c r="W135" t="b">
        <v>1</v>
      </c>
      <c r="X135" t="b">
        <v>1</v>
      </c>
      <c r="Y135" t="b">
        <v>1</v>
      </c>
      <c r="Z135" t="b">
        <v>1</v>
      </c>
      <c r="AA135" t="b">
        <v>1</v>
      </c>
    </row>
    <row r="136" spans="2:27" x14ac:dyDescent="0.2">
      <c r="B136" s="13" t="s">
        <v>40</v>
      </c>
      <c r="C136" s="57">
        <v>18061</v>
      </c>
      <c r="D136" s="58">
        <v>9572.33</v>
      </c>
      <c r="E136" s="57">
        <v>14586</v>
      </c>
      <c r="F136" s="58">
        <v>7730.5800000000008</v>
      </c>
      <c r="G136" s="57">
        <v>13206</v>
      </c>
      <c r="H136" s="58">
        <v>6999.18</v>
      </c>
      <c r="I136" s="57">
        <v>9060</v>
      </c>
      <c r="J136" s="58">
        <v>4801.8</v>
      </c>
      <c r="K136" s="57">
        <v>7546</v>
      </c>
      <c r="L136" s="58">
        <v>3999.38</v>
      </c>
      <c r="M136" s="57">
        <v>5646</v>
      </c>
      <c r="N136" s="58">
        <v>2992.38</v>
      </c>
      <c r="O136" s="115"/>
      <c r="P136" t="b">
        <v>1</v>
      </c>
      <c r="Q136" t="b">
        <v>1</v>
      </c>
      <c r="R136" t="b">
        <v>1</v>
      </c>
      <c r="S136" t="b">
        <v>1</v>
      </c>
      <c r="T136" t="b">
        <v>1</v>
      </c>
      <c r="U136" t="b">
        <v>1</v>
      </c>
      <c r="V136" t="b">
        <v>1</v>
      </c>
      <c r="W136" t="b">
        <v>1</v>
      </c>
      <c r="X136" t="b">
        <v>1</v>
      </c>
      <c r="Y136" t="b">
        <v>1</v>
      </c>
      <c r="Z136" t="b">
        <v>1</v>
      </c>
      <c r="AA136" t="b">
        <v>1</v>
      </c>
    </row>
    <row r="137" spans="2:27" x14ac:dyDescent="0.2">
      <c r="B137" s="13" t="s">
        <v>41</v>
      </c>
      <c r="C137" s="57">
        <v>20089</v>
      </c>
      <c r="D137" s="58">
        <v>10647.17</v>
      </c>
      <c r="E137" s="57">
        <v>16223</v>
      </c>
      <c r="F137" s="58">
        <v>8598.19</v>
      </c>
      <c r="G137" s="57">
        <v>14676</v>
      </c>
      <c r="H137" s="58">
        <v>7778.2800000000007</v>
      </c>
      <c r="I137" s="57">
        <v>10076</v>
      </c>
      <c r="J137" s="58">
        <v>5340.2800000000007</v>
      </c>
      <c r="K137" s="57">
        <v>8391</v>
      </c>
      <c r="L137" s="58">
        <v>4447.2300000000005</v>
      </c>
      <c r="M137" s="57">
        <v>6281</v>
      </c>
      <c r="N137" s="58">
        <v>3328.9300000000003</v>
      </c>
      <c r="O137" s="115"/>
      <c r="P137" t="b">
        <v>1</v>
      </c>
      <c r="Q137" t="b">
        <v>1</v>
      </c>
      <c r="R137" t="b">
        <v>1</v>
      </c>
      <c r="S137" t="b">
        <v>1</v>
      </c>
      <c r="T137" t="b">
        <v>1</v>
      </c>
      <c r="U137" t="b">
        <v>1</v>
      </c>
      <c r="V137" t="b">
        <v>1</v>
      </c>
      <c r="W137" t="b">
        <v>1</v>
      </c>
      <c r="X137" t="b">
        <v>1</v>
      </c>
      <c r="Y137" t="b">
        <v>1</v>
      </c>
      <c r="Z137" t="b">
        <v>1</v>
      </c>
      <c r="AA137" t="b">
        <v>1</v>
      </c>
    </row>
    <row r="138" spans="2:27" x14ac:dyDescent="0.2">
      <c r="B138" s="13" t="s">
        <v>42</v>
      </c>
      <c r="C138" s="57">
        <v>22095</v>
      </c>
      <c r="D138" s="58">
        <v>11710.35</v>
      </c>
      <c r="E138" s="57">
        <v>17857</v>
      </c>
      <c r="F138" s="58">
        <v>9464.2100000000009</v>
      </c>
      <c r="G138" s="57">
        <v>16152</v>
      </c>
      <c r="H138" s="58">
        <v>8560.5600000000013</v>
      </c>
      <c r="I138" s="57">
        <v>11088</v>
      </c>
      <c r="J138" s="58">
        <v>5876.64</v>
      </c>
      <c r="K138" s="57">
        <v>9238</v>
      </c>
      <c r="L138" s="58">
        <v>4896.1400000000003</v>
      </c>
      <c r="M138" s="57">
        <v>6911</v>
      </c>
      <c r="N138" s="58">
        <v>3662.8300000000004</v>
      </c>
      <c r="O138" s="115"/>
      <c r="P138" t="b">
        <v>1</v>
      </c>
      <c r="Q138" t="b">
        <v>1</v>
      </c>
      <c r="R138" t="b">
        <v>1</v>
      </c>
      <c r="S138" t="b">
        <v>1</v>
      </c>
      <c r="T138" t="b">
        <v>1</v>
      </c>
      <c r="U138" t="b">
        <v>1</v>
      </c>
      <c r="V138" t="b">
        <v>1</v>
      </c>
      <c r="W138" t="b">
        <v>1</v>
      </c>
      <c r="X138" t="b">
        <v>1</v>
      </c>
      <c r="Y138" t="b">
        <v>1</v>
      </c>
      <c r="Z138" t="b">
        <v>1</v>
      </c>
      <c r="AA138" t="b">
        <v>1</v>
      </c>
    </row>
    <row r="139" spans="2:27" x14ac:dyDescent="0.2">
      <c r="B139" s="13" t="s">
        <v>43</v>
      </c>
      <c r="C139" s="57">
        <v>24111</v>
      </c>
      <c r="D139" s="58">
        <v>12778.83</v>
      </c>
      <c r="E139" s="57">
        <v>19476</v>
      </c>
      <c r="F139" s="58">
        <v>10322.280000000001</v>
      </c>
      <c r="G139" s="57">
        <v>17624</v>
      </c>
      <c r="H139" s="58">
        <v>9340.7200000000012</v>
      </c>
      <c r="I139" s="57">
        <v>12106</v>
      </c>
      <c r="J139" s="58">
        <v>6416.18</v>
      </c>
      <c r="K139" s="57">
        <v>10085</v>
      </c>
      <c r="L139" s="58">
        <v>5345.05</v>
      </c>
      <c r="M139" s="57">
        <v>7549</v>
      </c>
      <c r="N139" s="58">
        <v>4000.9700000000003</v>
      </c>
      <c r="O139" s="115"/>
      <c r="P139" t="b">
        <v>1</v>
      </c>
      <c r="Q139" t="b">
        <v>1</v>
      </c>
      <c r="R139" t="b">
        <v>1</v>
      </c>
      <c r="S139" t="b">
        <v>1</v>
      </c>
      <c r="T139" t="b">
        <v>1</v>
      </c>
      <c r="U139" t="b">
        <v>1</v>
      </c>
      <c r="V139" t="b">
        <v>1</v>
      </c>
      <c r="W139" t="b">
        <v>1</v>
      </c>
      <c r="X139" t="b">
        <v>1</v>
      </c>
      <c r="Y139" t="b">
        <v>1</v>
      </c>
      <c r="Z139" t="b">
        <v>1</v>
      </c>
      <c r="AA139" t="b">
        <v>1</v>
      </c>
    </row>
    <row r="140" spans="2:27" x14ac:dyDescent="0.2">
      <c r="B140" s="13" t="s">
        <v>44</v>
      </c>
      <c r="C140" s="57">
        <v>24216</v>
      </c>
      <c r="D140" s="58">
        <v>12834.480000000001</v>
      </c>
      <c r="E140" s="57">
        <v>19499</v>
      </c>
      <c r="F140" s="58">
        <v>10334.470000000001</v>
      </c>
      <c r="G140" s="57">
        <v>17800</v>
      </c>
      <c r="H140" s="58">
        <v>9434</v>
      </c>
      <c r="I140" s="57">
        <v>12186</v>
      </c>
      <c r="J140" s="58">
        <v>6458.58</v>
      </c>
      <c r="K140" s="57">
        <v>10139</v>
      </c>
      <c r="L140" s="58">
        <v>5373.67</v>
      </c>
      <c r="M140" s="57">
        <v>7573</v>
      </c>
      <c r="N140" s="58">
        <v>4013.69</v>
      </c>
      <c r="O140" s="115"/>
      <c r="P140" t="b">
        <v>1</v>
      </c>
      <c r="Q140" t="b">
        <v>1</v>
      </c>
      <c r="R140" t="b">
        <v>1</v>
      </c>
      <c r="S140" t="b">
        <v>1</v>
      </c>
      <c r="T140" t="b">
        <v>1</v>
      </c>
      <c r="U140" t="b">
        <v>1</v>
      </c>
      <c r="V140" t="b">
        <v>1</v>
      </c>
      <c r="W140" t="b">
        <v>1</v>
      </c>
      <c r="X140" t="b">
        <v>1</v>
      </c>
      <c r="Y140" t="b">
        <v>1</v>
      </c>
      <c r="Z140" t="b">
        <v>1</v>
      </c>
      <c r="AA140" t="b">
        <v>1</v>
      </c>
    </row>
    <row r="141" spans="2:27" x14ac:dyDescent="0.2">
      <c r="B141" s="13" t="s">
        <v>45</v>
      </c>
      <c r="C141" s="57">
        <v>24298</v>
      </c>
      <c r="D141" s="58">
        <v>12877.94</v>
      </c>
      <c r="E141" s="57">
        <v>19518</v>
      </c>
      <c r="F141" s="58">
        <v>10344.540000000001</v>
      </c>
      <c r="G141" s="57">
        <v>17967</v>
      </c>
      <c r="H141" s="58">
        <v>9522.51</v>
      </c>
      <c r="I141" s="57">
        <v>12258</v>
      </c>
      <c r="J141" s="58">
        <v>6496.7400000000007</v>
      </c>
      <c r="K141" s="57">
        <v>10190</v>
      </c>
      <c r="L141" s="58">
        <v>5400.7</v>
      </c>
      <c r="M141" s="57">
        <v>7607</v>
      </c>
      <c r="N141" s="58">
        <v>4031.71</v>
      </c>
      <c r="O141" s="115"/>
      <c r="P141" t="b">
        <v>1</v>
      </c>
      <c r="Q141" t="b">
        <v>1</v>
      </c>
      <c r="R141" t="b">
        <v>1</v>
      </c>
      <c r="S141" t="b">
        <v>1</v>
      </c>
      <c r="T141" t="b">
        <v>1</v>
      </c>
      <c r="U141" t="b">
        <v>1</v>
      </c>
      <c r="V141" t="b">
        <v>1</v>
      </c>
      <c r="W141" t="b">
        <v>1</v>
      </c>
      <c r="X141" t="b">
        <v>1</v>
      </c>
      <c r="Y141" t="b">
        <v>1</v>
      </c>
      <c r="Z141" t="b">
        <v>1</v>
      </c>
      <c r="AA141" t="b">
        <v>1</v>
      </c>
    </row>
    <row r="142" spans="2:27" x14ac:dyDescent="0.2">
      <c r="B142" s="13" t="s">
        <v>46</v>
      </c>
      <c r="C142" s="57">
        <v>27010</v>
      </c>
      <c r="D142" s="58">
        <v>14315.300000000001</v>
      </c>
      <c r="E142" s="57">
        <v>21704</v>
      </c>
      <c r="F142" s="58">
        <v>11503.12</v>
      </c>
      <c r="G142" s="57">
        <v>19965</v>
      </c>
      <c r="H142" s="58">
        <v>10581.45</v>
      </c>
      <c r="I142" s="57">
        <v>13622</v>
      </c>
      <c r="J142" s="58">
        <v>7219.6600000000008</v>
      </c>
      <c r="K142" s="57">
        <v>11334</v>
      </c>
      <c r="L142" s="58">
        <v>6007.02</v>
      </c>
      <c r="M142" s="57">
        <v>8458</v>
      </c>
      <c r="N142" s="58">
        <v>4482.74</v>
      </c>
      <c r="O142" s="115"/>
      <c r="P142" t="b">
        <v>1</v>
      </c>
      <c r="Q142" t="b">
        <v>1</v>
      </c>
      <c r="R142" t="b">
        <v>1</v>
      </c>
      <c r="S142" t="b">
        <v>1</v>
      </c>
      <c r="T142" t="b">
        <v>1</v>
      </c>
      <c r="U142" t="b">
        <v>1</v>
      </c>
      <c r="V142" t="b">
        <v>1</v>
      </c>
      <c r="W142" t="b">
        <v>1</v>
      </c>
      <c r="X142" t="b">
        <v>1</v>
      </c>
      <c r="Y142" t="b">
        <v>1</v>
      </c>
      <c r="Z142" t="b">
        <v>1</v>
      </c>
      <c r="AA142" t="b">
        <v>1</v>
      </c>
    </row>
    <row r="143" spans="2:27" x14ac:dyDescent="0.2">
      <c r="B143" s="13" t="s">
        <v>47</v>
      </c>
      <c r="C143" s="57">
        <v>29724</v>
      </c>
      <c r="D143" s="58">
        <v>15753.720000000001</v>
      </c>
      <c r="E143" s="57">
        <v>23874</v>
      </c>
      <c r="F143" s="58">
        <v>12653.220000000001</v>
      </c>
      <c r="G143" s="57">
        <v>21978</v>
      </c>
      <c r="H143" s="58">
        <v>11648.34</v>
      </c>
      <c r="I143" s="57">
        <v>14987</v>
      </c>
      <c r="J143" s="58">
        <v>7943.1100000000006</v>
      </c>
      <c r="K143" s="57">
        <v>12471</v>
      </c>
      <c r="L143" s="58">
        <v>6609.63</v>
      </c>
      <c r="M143" s="57">
        <v>9313</v>
      </c>
      <c r="N143" s="58">
        <v>4935.8900000000003</v>
      </c>
      <c r="O143" s="115"/>
      <c r="P143" t="b">
        <v>1</v>
      </c>
      <c r="Q143" t="b">
        <v>1</v>
      </c>
      <c r="R143" t="b">
        <v>1</v>
      </c>
      <c r="S143" t="b">
        <v>1</v>
      </c>
      <c r="T143" t="b">
        <v>1</v>
      </c>
      <c r="U143" t="b">
        <v>1</v>
      </c>
      <c r="V143" t="b">
        <v>1</v>
      </c>
      <c r="W143" t="b">
        <v>1</v>
      </c>
      <c r="X143" t="b">
        <v>1</v>
      </c>
      <c r="Y143" t="b">
        <v>1</v>
      </c>
      <c r="Z143" t="b">
        <v>1</v>
      </c>
      <c r="AA143" t="b">
        <v>1</v>
      </c>
    </row>
    <row r="144" spans="2:27" x14ac:dyDescent="0.2">
      <c r="B144" s="13" t="s">
        <v>48</v>
      </c>
      <c r="C144" s="57">
        <v>31084</v>
      </c>
      <c r="D144" s="58">
        <v>16474.52</v>
      </c>
      <c r="E144" s="57">
        <v>24968</v>
      </c>
      <c r="F144" s="58">
        <v>13233.04</v>
      </c>
      <c r="G144" s="57">
        <v>22971</v>
      </c>
      <c r="H144" s="58">
        <v>12174.630000000001</v>
      </c>
      <c r="I144" s="57">
        <v>15675</v>
      </c>
      <c r="J144" s="58">
        <v>8307.75</v>
      </c>
      <c r="K144" s="57">
        <v>13044</v>
      </c>
      <c r="L144" s="58">
        <v>6913.3200000000006</v>
      </c>
      <c r="M144" s="57">
        <v>9738</v>
      </c>
      <c r="N144" s="58">
        <v>5161.1400000000003</v>
      </c>
      <c r="O144" s="115"/>
      <c r="P144" t="b">
        <v>1</v>
      </c>
      <c r="Q144" t="b">
        <v>1</v>
      </c>
      <c r="R144" t="b">
        <v>1</v>
      </c>
      <c r="S144" t="b">
        <v>1</v>
      </c>
      <c r="T144" t="b">
        <v>1</v>
      </c>
      <c r="U144" t="b">
        <v>1</v>
      </c>
      <c r="V144" t="b">
        <v>1</v>
      </c>
      <c r="W144" t="b">
        <v>1</v>
      </c>
      <c r="X144" t="b">
        <v>1</v>
      </c>
      <c r="Y144" t="b">
        <v>1</v>
      </c>
      <c r="Z144" t="b">
        <v>1</v>
      </c>
      <c r="AA144" t="b">
        <v>1</v>
      </c>
    </row>
    <row r="145" spans="2:27" x14ac:dyDescent="0.2">
      <c r="B145" s="13" t="s">
        <v>49</v>
      </c>
      <c r="C145" s="57">
        <v>31298</v>
      </c>
      <c r="D145" s="58">
        <v>16587.940000000002</v>
      </c>
      <c r="E145" s="57">
        <v>25009</v>
      </c>
      <c r="F145" s="58">
        <v>13254.77</v>
      </c>
      <c r="G145" s="57">
        <v>23364</v>
      </c>
      <c r="H145" s="58">
        <v>12382.92</v>
      </c>
      <c r="I145" s="57">
        <v>15839</v>
      </c>
      <c r="J145" s="58">
        <v>8394.67</v>
      </c>
      <c r="K145" s="57">
        <v>13165</v>
      </c>
      <c r="L145" s="58">
        <v>6977.4500000000007</v>
      </c>
      <c r="M145" s="57">
        <v>9789</v>
      </c>
      <c r="N145" s="58">
        <v>5188.17</v>
      </c>
      <c r="O145" s="115"/>
      <c r="P145" t="b">
        <v>1</v>
      </c>
      <c r="Q145" t="b">
        <v>1</v>
      </c>
      <c r="R145" t="b">
        <v>1</v>
      </c>
      <c r="S145" t="b">
        <v>1</v>
      </c>
      <c r="T145" t="b">
        <v>1</v>
      </c>
      <c r="U145" t="b">
        <v>1</v>
      </c>
      <c r="V145" t="b">
        <v>1</v>
      </c>
      <c r="W145" t="b">
        <v>1</v>
      </c>
      <c r="X145" t="b">
        <v>1</v>
      </c>
      <c r="Y145" t="b">
        <v>1</v>
      </c>
      <c r="Z145" t="b">
        <v>1</v>
      </c>
      <c r="AA145" t="b">
        <v>1</v>
      </c>
    </row>
    <row r="146" spans="2:27" x14ac:dyDescent="0.2">
      <c r="B146" s="13" t="s">
        <v>50</v>
      </c>
      <c r="C146" s="57">
        <v>35227</v>
      </c>
      <c r="D146" s="58">
        <v>18670.310000000001</v>
      </c>
      <c r="E146" s="57">
        <v>28141</v>
      </c>
      <c r="F146" s="58">
        <v>14914.730000000001</v>
      </c>
      <c r="G146" s="57">
        <v>26295</v>
      </c>
      <c r="H146" s="58">
        <v>13936.35</v>
      </c>
      <c r="I146" s="57">
        <v>17822</v>
      </c>
      <c r="J146" s="58">
        <v>9445.66</v>
      </c>
      <c r="K146" s="57">
        <v>14830</v>
      </c>
      <c r="L146" s="58">
        <v>7859.9000000000005</v>
      </c>
      <c r="M146" s="57">
        <v>11028</v>
      </c>
      <c r="N146" s="58">
        <v>5844.84</v>
      </c>
      <c r="O146" s="115"/>
      <c r="P146" t="b">
        <v>1</v>
      </c>
      <c r="Q146" t="b">
        <v>1</v>
      </c>
      <c r="R146" t="b">
        <v>1</v>
      </c>
      <c r="S146" t="b">
        <v>1</v>
      </c>
      <c r="T146" t="b">
        <v>1</v>
      </c>
      <c r="U146" t="b">
        <v>1</v>
      </c>
      <c r="V146" t="b">
        <v>1</v>
      </c>
      <c r="W146" t="b">
        <v>1</v>
      </c>
      <c r="X146" t="b">
        <v>1</v>
      </c>
      <c r="Y146" t="b">
        <v>1</v>
      </c>
      <c r="Z146" t="b">
        <v>1</v>
      </c>
      <c r="AA146" t="b">
        <v>1</v>
      </c>
    </row>
    <row r="147" spans="2:27" x14ac:dyDescent="0.2">
      <c r="B147" s="13" t="s">
        <v>51</v>
      </c>
      <c r="C147" s="57">
        <v>39149</v>
      </c>
      <c r="D147" s="58">
        <v>20748.97</v>
      </c>
      <c r="E147" s="57">
        <v>31289</v>
      </c>
      <c r="F147" s="58">
        <v>16583.170000000002</v>
      </c>
      <c r="G147" s="57">
        <v>29215</v>
      </c>
      <c r="H147" s="58">
        <v>15483.95</v>
      </c>
      <c r="I147" s="57">
        <v>19810</v>
      </c>
      <c r="J147" s="58">
        <v>10499.300000000001</v>
      </c>
      <c r="K147" s="57">
        <v>16486</v>
      </c>
      <c r="L147" s="58">
        <v>8737.58</v>
      </c>
      <c r="M147" s="57">
        <v>12242</v>
      </c>
      <c r="N147" s="58">
        <v>6488.26</v>
      </c>
      <c r="O147" s="115"/>
      <c r="P147" t="b">
        <v>1</v>
      </c>
      <c r="Q147" t="b">
        <v>1</v>
      </c>
      <c r="R147" t="b">
        <v>1</v>
      </c>
      <c r="S147" t="b">
        <v>1</v>
      </c>
      <c r="T147" t="b">
        <v>1</v>
      </c>
      <c r="U147" t="b">
        <v>1</v>
      </c>
      <c r="V147" t="b">
        <v>1</v>
      </c>
      <c r="W147" t="b">
        <v>1</v>
      </c>
      <c r="X147" t="b">
        <v>1</v>
      </c>
      <c r="Y147" t="b">
        <v>1</v>
      </c>
      <c r="Z147" t="b">
        <v>1</v>
      </c>
      <c r="AA147" t="b">
        <v>1</v>
      </c>
    </row>
    <row r="148" spans="2:27" x14ac:dyDescent="0.2">
      <c r="B148" s="13" t="s">
        <v>52</v>
      </c>
      <c r="C148" s="57">
        <v>43071</v>
      </c>
      <c r="D148" s="58">
        <v>22827.63</v>
      </c>
      <c r="E148" s="57">
        <v>34417</v>
      </c>
      <c r="F148" s="58">
        <v>18241.010000000002</v>
      </c>
      <c r="G148" s="57">
        <v>32144</v>
      </c>
      <c r="H148" s="58">
        <v>17036.32</v>
      </c>
      <c r="I148" s="57">
        <v>21797</v>
      </c>
      <c r="J148" s="58">
        <v>11552.41</v>
      </c>
      <c r="K148" s="57">
        <v>18133</v>
      </c>
      <c r="L148" s="58">
        <v>9610.49</v>
      </c>
      <c r="M148" s="57">
        <v>13480</v>
      </c>
      <c r="N148" s="58">
        <v>7144.4000000000005</v>
      </c>
      <c r="O148" s="115"/>
      <c r="P148" t="b">
        <v>1</v>
      </c>
      <c r="Q148" t="b">
        <v>1</v>
      </c>
      <c r="R148" t="b">
        <v>1</v>
      </c>
      <c r="S148" t="b">
        <v>1</v>
      </c>
      <c r="T148" t="b">
        <v>1</v>
      </c>
      <c r="U148" t="b">
        <v>1</v>
      </c>
      <c r="V148" t="b">
        <v>1</v>
      </c>
      <c r="W148" t="b">
        <v>1</v>
      </c>
      <c r="X148" t="b">
        <v>1</v>
      </c>
      <c r="Y148" t="b">
        <v>1</v>
      </c>
      <c r="Z148" t="b">
        <v>1</v>
      </c>
      <c r="AA148" t="b">
        <v>1</v>
      </c>
    </row>
    <row r="149" spans="2:27" x14ac:dyDescent="0.2">
      <c r="B149" s="13" t="s">
        <v>53</v>
      </c>
      <c r="C149" s="57">
        <v>47001</v>
      </c>
      <c r="D149" s="58">
        <v>24910.530000000002</v>
      </c>
      <c r="E149" s="57">
        <v>37568</v>
      </c>
      <c r="F149" s="58">
        <v>19911.04</v>
      </c>
      <c r="G149" s="57">
        <v>35077</v>
      </c>
      <c r="H149" s="58">
        <v>18590.810000000001</v>
      </c>
      <c r="I149" s="57">
        <v>23787</v>
      </c>
      <c r="J149" s="58">
        <v>12607.11</v>
      </c>
      <c r="K149" s="57">
        <v>19791</v>
      </c>
      <c r="L149" s="58">
        <v>10489.230000000001</v>
      </c>
      <c r="M149" s="57">
        <v>14710</v>
      </c>
      <c r="N149" s="58">
        <v>7796.3</v>
      </c>
      <c r="O149" s="115"/>
      <c r="P149" t="b">
        <v>1</v>
      </c>
      <c r="Q149" t="b">
        <v>1</v>
      </c>
      <c r="R149" t="b">
        <v>1</v>
      </c>
      <c r="S149" t="b">
        <v>1</v>
      </c>
      <c r="T149" t="b">
        <v>1</v>
      </c>
      <c r="U149" t="b">
        <v>1</v>
      </c>
      <c r="V149" t="b">
        <v>1</v>
      </c>
      <c r="W149" t="b">
        <v>1</v>
      </c>
      <c r="X149" t="b">
        <v>1</v>
      </c>
      <c r="Y149" t="b">
        <v>1</v>
      </c>
      <c r="Z149" t="b">
        <v>1</v>
      </c>
      <c r="AA149" t="b">
        <v>1</v>
      </c>
    </row>
    <row r="150" spans="2:27" x14ac:dyDescent="0.2">
      <c r="B150" s="13" t="s">
        <v>54</v>
      </c>
      <c r="C150" s="57">
        <v>51340</v>
      </c>
      <c r="D150" s="58">
        <v>27210.2</v>
      </c>
      <c r="E150" s="57">
        <v>40933</v>
      </c>
      <c r="F150" s="58">
        <v>21694.49</v>
      </c>
      <c r="G150" s="57">
        <v>38469</v>
      </c>
      <c r="H150" s="58">
        <v>20388.57</v>
      </c>
      <c r="I150" s="57">
        <v>26018</v>
      </c>
      <c r="J150" s="58">
        <v>13789.54</v>
      </c>
      <c r="K150" s="57">
        <v>21642</v>
      </c>
      <c r="L150" s="58">
        <v>11470.26</v>
      </c>
      <c r="M150" s="57">
        <v>16078</v>
      </c>
      <c r="N150" s="58">
        <v>8521.34</v>
      </c>
      <c r="O150" s="115"/>
      <c r="P150" t="b">
        <v>1</v>
      </c>
      <c r="Q150" t="b">
        <v>1</v>
      </c>
      <c r="R150" t="b">
        <v>1</v>
      </c>
      <c r="S150" t="b">
        <v>1</v>
      </c>
      <c r="T150" t="b">
        <v>1</v>
      </c>
      <c r="U150" t="b">
        <v>1</v>
      </c>
      <c r="V150" t="b">
        <v>1</v>
      </c>
      <c r="W150" t="b">
        <v>1</v>
      </c>
      <c r="X150" t="b">
        <v>1</v>
      </c>
      <c r="Y150" t="b">
        <v>1</v>
      </c>
      <c r="Z150" t="b">
        <v>1</v>
      </c>
      <c r="AA150" t="b">
        <v>1</v>
      </c>
    </row>
    <row r="151" spans="2:27" x14ac:dyDescent="0.2">
      <c r="B151" s="15" t="s">
        <v>210</v>
      </c>
    </row>
    <row r="156" spans="2:27" ht="19" x14ac:dyDescent="0.2">
      <c r="B156" s="16" t="s">
        <v>202</v>
      </c>
    </row>
    <row r="158" spans="2:27" ht="15" customHeight="1" x14ac:dyDescent="0.2">
      <c r="B158" s="8" t="s">
        <v>5</v>
      </c>
      <c r="C158" s="109" t="s">
        <v>6</v>
      </c>
      <c r="D158" s="110"/>
      <c r="E158" s="109" t="s">
        <v>7</v>
      </c>
      <c r="F158" s="110"/>
      <c r="G158" s="109" t="s">
        <v>8</v>
      </c>
      <c r="H158" s="110"/>
      <c r="I158" s="109" t="s">
        <v>9</v>
      </c>
      <c r="J158" s="110"/>
      <c r="K158" s="109" t="s">
        <v>10</v>
      </c>
      <c r="L158" s="110"/>
      <c r="M158" s="109" t="s">
        <v>11</v>
      </c>
      <c r="N158" s="110"/>
      <c r="O158" s="115" t="s">
        <v>207</v>
      </c>
    </row>
    <row r="159" spans="2:27" ht="30" x14ac:dyDescent="0.2">
      <c r="B159" s="10" t="s">
        <v>13</v>
      </c>
      <c r="C159" s="116" t="s">
        <v>14</v>
      </c>
      <c r="D159" s="117"/>
      <c r="E159" s="111" t="s">
        <v>15</v>
      </c>
      <c r="F159" s="112"/>
      <c r="G159" s="111" t="s">
        <v>16</v>
      </c>
      <c r="H159" s="112"/>
      <c r="I159" s="111" t="s">
        <v>17</v>
      </c>
      <c r="J159" s="112"/>
      <c r="K159" s="111" t="s">
        <v>18</v>
      </c>
      <c r="L159" s="112"/>
      <c r="M159" s="111" t="s">
        <v>19</v>
      </c>
      <c r="N159" s="112"/>
      <c r="O159" s="115"/>
    </row>
    <row r="160" spans="2:27" ht="30" x14ac:dyDescent="0.2">
      <c r="B160" s="10" t="s">
        <v>20</v>
      </c>
      <c r="C160" s="111" t="s">
        <v>15</v>
      </c>
      <c r="D160" s="112"/>
      <c r="E160" s="111" t="s">
        <v>16</v>
      </c>
      <c r="F160" s="112"/>
      <c r="G160" s="111" t="s">
        <v>21</v>
      </c>
      <c r="H160" s="112"/>
      <c r="I160" s="111" t="s">
        <v>17</v>
      </c>
      <c r="J160" s="112"/>
      <c r="K160" s="111" t="s">
        <v>18</v>
      </c>
      <c r="L160" s="112"/>
      <c r="M160" s="111" t="s">
        <v>19</v>
      </c>
      <c r="N160" s="112"/>
      <c r="O160" s="115"/>
    </row>
    <row r="161" spans="1:27" x14ac:dyDescent="0.2">
      <c r="B161" s="9" t="s">
        <v>22</v>
      </c>
      <c r="C161" s="11" t="s">
        <v>23</v>
      </c>
      <c r="D161" s="11" t="s">
        <v>24</v>
      </c>
      <c r="E161" s="11" t="s">
        <v>23</v>
      </c>
      <c r="F161" s="11" t="s">
        <v>24</v>
      </c>
      <c r="G161" s="11" t="s">
        <v>23</v>
      </c>
      <c r="H161" s="11" t="s">
        <v>24</v>
      </c>
      <c r="I161" s="11" t="s">
        <v>23</v>
      </c>
      <c r="J161" s="11" t="s">
        <v>24</v>
      </c>
      <c r="K161" s="11" t="s">
        <v>23</v>
      </c>
      <c r="L161" s="11" t="s">
        <v>24</v>
      </c>
      <c r="M161" s="11" t="s">
        <v>23</v>
      </c>
      <c r="N161" s="12" t="s">
        <v>24</v>
      </c>
      <c r="O161" s="115"/>
    </row>
    <row r="162" spans="1:27" x14ac:dyDescent="0.2">
      <c r="A162" s="1"/>
      <c r="B162" s="9" t="s">
        <v>25</v>
      </c>
      <c r="C162" s="23" t="s">
        <v>26</v>
      </c>
      <c r="D162" s="23" t="s">
        <v>27</v>
      </c>
      <c r="E162" s="23" t="s">
        <v>26</v>
      </c>
      <c r="F162" s="23" t="s">
        <v>27</v>
      </c>
      <c r="G162" s="23" t="s">
        <v>26</v>
      </c>
      <c r="H162" s="23" t="s">
        <v>27</v>
      </c>
      <c r="I162" s="23" t="s">
        <v>26</v>
      </c>
      <c r="J162" s="23" t="s">
        <v>27</v>
      </c>
      <c r="K162" s="23" t="s">
        <v>26</v>
      </c>
      <c r="L162" s="23" t="s">
        <v>27</v>
      </c>
      <c r="M162" s="23" t="s">
        <v>26</v>
      </c>
      <c r="N162" s="23" t="s">
        <v>27</v>
      </c>
      <c r="O162" s="115"/>
      <c r="P162" s="1"/>
      <c r="Q162" s="1"/>
      <c r="R162" s="1"/>
      <c r="S162" s="1"/>
      <c r="T162" s="1"/>
      <c r="U162" s="1"/>
    </row>
    <row r="163" spans="1:27" x14ac:dyDescent="0.2">
      <c r="B163" s="13" t="s">
        <v>28</v>
      </c>
      <c r="C163" s="40">
        <v>1273</v>
      </c>
      <c r="D163" s="56">
        <v>674.69</v>
      </c>
      <c r="E163" s="40">
        <v>1147</v>
      </c>
      <c r="F163" s="56">
        <v>607.91000000000008</v>
      </c>
      <c r="G163" s="40">
        <v>678</v>
      </c>
      <c r="H163" s="56">
        <v>359.34000000000003</v>
      </c>
      <c r="I163" s="40">
        <v>572</v>
      </c>
      <c r="J163" s="56">
        <v>303.16000000000003</v>
      </c>
      <c r="K163" s="40">
        <v>494</v>
      </c>
      <c r="L163" s="56">
        <v>261.82</v>
      </c>
      <c r="M163" s="40">
        <v>366</v>
      </c>
      <c r="N163" s="56">
        <v>193.98000000000002</v>
      </c>
      <c r="O163" s="115"/>
      <c r="P163" t="b">
        <v>1</v>
      </c>
      <c r="Q163" t="b">
        <v>1</v>
      </c>
      <c r="R163" t="b">
        <v>1</v>
      </c>
      <c r="S163" t="b">
        <v>1</v>
      </c>
      <c r="T163" t="b">
        <v>1</v>
      </c>
      <c r="U163" t="b">
        <v>1</v>
      </c>
      <c r="V163" t="b">
        <v>1</v>
      </c>
      <c r="W163" t="b">
        <v>1</v>
      </c>
      <c r="X163" t="b">
        <v>1</v>
      </c>
      <c r="Y163" t="b">
        <v>1</v>
      </c>
      <c r="Z163" t="b">
        <v>1</v>
      </c>
      <c r="AA163" t="b">
        <v>1</v>
      </c>
    </row>
    <row r="164" spans="1:27" x14ac:dyDescent="0.2">
      <c r="B164" s="13" t="s">
        <v>29</v>
      </c>
      <c r="C164" s="57">
        <v>2087</v>
      </c>
      <c r="D164" s="58">
        <v>1106.1100000000001</v>
      </c>
      <c r="E164" s="57">
        <v>1932</v>
      </c>
      <c r="F164" s="58">
        <v>1023.96</v>
      </c>
      <c r="G164" s="57">
        <v>1006</v>
      </c>
      <c r="H164" s="58">
        <v>533.18000000000006</v>
      </c>
      <c r="I164" s="57">
        <v>897</v>
      </c>
      <c r="J164" s="58">
        <v>475.41</v>
      </c>
      <c r="K164" s="57">
        <v>772</v>
      </c>
      <c r="L164" s="58">
        <v>409.16</v>
      </c>
      <c r="M164" s="57">
        <v>574</v>
      </c>
      <c r="N164" s="58">
        <v>304.22000000000003</v>
      </c>
      <c r="O164" s="115"/>
      <c r="P164" t="b">
        <v>1</v>
      </c>
      <c r="Q164" t="b">
        <v>1</v>
      </c>
      <c r="R164" t="b">
        <v>1</v>
      </c>
      <c r="S164" t="b">
        <v>1</v>
      </c>
      <c r="T164" t="b">
        <v>1</v>
      </c>
      <c r="U164" t="b">
        <v>1</v>
      </c>
      <c r="V164" t="b">
        <v>1</v>
      </c>
      <c r="W164" t="b">
        <v>1</v>
      </c>
      <c r="X164" t="b">
        <v>1</v>
      </c>
      <c r="Y164" t="b">
        <v>1</v>
      </c>
      <c r="Z164" t="b">
        <v>1</v>
      </c>
      <c r="AA164" t="b">
        <v>1</v>
      </c>
    </row>
    <row r="165" spans="1:27" x14ac:dyDescent="0.2">
      <c r="B165" s="13" t="s">
        <v>30</v>
      </c>
      <c r="C165" s="57">
        <v>3056</v>
      </c>
      <c r="D165" s="58">
        <v>1619.68</v>
      </c>
      <c r="E165" s="57">
        <v>2834</v>
      </c>
      <c r="F165" s="58">
        <v>1502.02</v>
      </c>
      <c r="G165" s="57">
        <v>1444</v>
      </c>
      <c r="H165" s="58">
        <v>765.32</v>
      </c>
      <c r="I165" s="57">
        <v>1304</v>
      </c>
      <c r="J165" s="58">
        <v>691.12</v>
      </c>
      <c r="K165" s="57">
        <v>1121</v>
      </c>
      <c r="L165" s="58">
        <v>594.13</v>
      </c>
      <c r="M165" s="57">
        <v>828</v>
      </c>
      <c r="N165" s="58">
        <v>438.84000000000003</v>
      </c>
      <c r="O165" s="115"/>
      <c r="P165" t="b">
        <v>1</v>
      </c>
      <c r="Q165" t="b">
        <v>1</v>
      </c>
      <c r="R165" t="b">
        <v>1</v>
      </c>
      <c r="S165" t="b">
        <v>1</v>
      </c>
      <c r="T165" t="b">
        <v>1</v>
      </c>
      <c r="U165" t="b">
        <v>1</v>
      </c>
      <c r="V165" t="b">
        <v>1</v>
      </c>
      <c r="W165" t="b">
        <v>1</v>
      </c>
      <c r="X165" t="b">
        <v>1</v>
      </c>
      <c r="Y165" t="b">
        <v>1</v>
      </c>
      <c r="Z165" t="b">
        <v>1</v>
      </c>
      <c r="AA165" t="b">
        <v>1</v>
      </c>
    </row>
    <row r="166" spans="1:27" x14ac:dyDescent="0.2">
      <c r="B166" s="13" t="s">
        <v>31</v>
      </c>
      <c r="C166" s="57">
        <v>2789</v>
      </c>
      <c r="D166" s="58">
        <v>1478.17</v>
      </c>
      <c r="E166" s="57">
        <v>2360</v>
      </c>
      <c r="F166" s="58">
        <v>1250.8</v>
      </c>
      <c r="G166" s="57">
        <v>1848</v>
      </c>
      <c r="H166" s="58">
        <v>979.44</v>
      </c>
      <c r="I166" s="57">
        <v>1410</v>
      </c>
      <c r="J166" s="58">
        <v>747.30000000000007</v>
      </c>
      <c r="K166" s="57">
        <v>1209</v>
      </c>
      <c r="L166" s="58">
        <v>640.77</v>
      </c>
      <c r="M166" s="57">
        <v>916</v>
      </c>
      <c r="N166" s="58">
        <v>485.48</v>
      </c>
      <c r="O166" s="115"/>
      <c r="P166" t="b">
        <v>1</v>
      </c>
      <c r="Q166" t="b">
        <v>1</v>
      </c>
      <c r="R166" t="b">
        <v>1</v>
      </c>
      <c r="S166" t="b">
        <v>1</v>
      </c>
      <c r="T166" t="b">
        <v>1</v>
      </c>
      <c r="U166" t="b">
        <v>1</v>
      </c>
      <c r="V166" t="b">
        <v>1</v>
      </c>
      <c r="W166" t="b">
        <v>1</v>
      </c>
      <c r="X166" t="b">
        <v>1</v>
      </c>
      <c r="Y166" t="b">
        <v>1</v>
      </c>
      <c r="Z166" t="b">
        <v>1</v>
      </c>
      <c r="AA166" t="b">
        <v>1</v>
      </c>
    </row>
    <row r="167" spans="1:27" x14ac:dyDescent="0.2">
      <c r="B167" s="13" t="s">
        <v>32</v>
      </c>
      <c r="C167" s="57">
        <v>3095</v>
      </c>
      <c r="D167" s="58">
        <v>1640.3500000000001</v>
      </c>
      <c r="E167" s="57">
        <v>2597</v>
      </c>
      <c r="F167" s="58">
        <v>1376.41</v>
      </c>
      <c r="G167" s="57">
        <v>2086</v>
      </c>
      <c r="H167" s="58">
        <v>1105.5800000000002</v>
      </c>
      <c r="I167" s="57">
        <v>1567</v>
      </c>
      <c r="J167" s="58">
        <v>830.51</v>
      </c>
      <c r="K167" s="57">
        <v>1352</v>
      </c>
      <c r="L167" s="58">
        <v>716.56000000000006</v>
      </c>
      <c r="M167" s="57">
        <v>1020</v>
      </c>
      <c r="N167" s="58">
        <v>540.6</v>
      </c>
      <c r="O167" s="115"/>
      <c r="P167" t="b">
        <v>1</v>
      </c>
      <c r="Q167" t="b">
        <v>1</v>
      </c>
      <c r="R167" t="b">
        <v>1</v>
      </c>
      <c r="S167" t="b">
        <v>1</v>
      </c>
      <c r="T167" t="b">
        <v>1</v>
      </c>
      <c r="U167" t="b">
        <v>1</v>
      </c>
      <c r="V167" t="b">
        <v>1</v>
      </c>
      <c r="W167" t="b">
        <v>1</v>
      </c>
      <c r="X167" t="b">
        <v>1</v>
      </c>
      <c r="Y167" t="b">
        <v>1</v>
      </c>
      <c r="Z167" t="b">
        <v>1</v>
      </c>
      <c r="AA167" t="b">
        <v>1</v>
      </c>
    </row>
    <row r="168" spans="1:27" x14ac:dyDescent="0.2">
      <c r="B168" s="13" t="s">
        <v>33</v>
      </c>
      <c r="C168" s="57">
        <v>3584</v>
      </c>
      <c r="D168" s="58">
        <v>1899.52</v>
      </c>
      <c r="E168" s="57">
        <v>2977</v>
      </c>
      <c r="F168" s="58">
        <v>1577.8100000000002</v>
      </c>
      <c r="G168" s="57">
        <v>2454</v>
      </c>
      <c r="H168" s="58">
        <v>1300.6200000000001</v>
      </c>
      <c r="I168" s="57">
        <v>1824</v>
      </c>
      <c r="J168" s="58">
        <v>966.72</v>
      </c>
      <c r="K168" s="57">
        <v>1569</v>
      </c>
      <c r="L168" s="58">
        <v>831.57</v>
      </c>
      <c r="M168" s="57">
        <v>1180</v>
      </c>
      <c r="N168" s="58">
        <v>625.4</v>
      </c>
      <c r="O168" s="115"/>
      <c r="P168" t="b">
        <v>1</v>
      </c>
      <c r="Q168" t="b">
        <v>1</v>
      </c>
      <c r="R168" t="b">
        <v>1</v>
      </c>
      <c r="S168" t="b">
        <v>1</v>
      </c>
      <c r="T168" t="b">
        <v>1</v>
      </c>
      <c r="U168" t="b">
        <v>1</v>
      </c>
      <c r="V168" t="b">
        <v>1</v>
      </c>
      <c r="W168" t="b">
        <v>1</v>
      </c>
      <c r="X168" t="b">
        <v>1</v>
      </c>
      <c r="Y168" t="b">
        <v>1</v>
      </c>
      <c r="Z168" t="b">
        <v>1</v>
      </c>
      <c r="AA168" t="b">
        <v>1</v>
      </c>
    </row>
    <row r="169" spans="1:27" x14ac:dyDescent="0.2">
      <c r="B169" s="13" t="s">
        <v>34</v>
      </c>
      <c r="C169" s="57">
        <v>3964</v>
      </c>
      <c r="D169" s="58">
        <v>2100.92</v>
      </c>
      <c r="E169" s="57">
        <v>3284</v>
      </c>
      <c r="F169" s="58">
        <v>1740.52</v>
      </c>
      <c r="G169" s="57">
        <v>2742</v>
      </c>
      <c r="H169" s="58">
        <v>1453.26</v>
      </c>
      <c r="I169" s="57">
        <v>2030</v>
      </c>
      <c r="J169" s="58">
        <v>1075.9000000000001</v>
      </c>
      <c r="K169" s="57">
        <v>1744</v>
      </c>
      <c r="L169" s="58">
        <v>924.32</v>
      </c>
      <c r="M169" s="57">
        <v>1312</v>
      </c>
      <c r="N169" s="58">
        <v>695.36</v>
      </c>
      <c r="O169" s="115"/>
      <c r="P169" t="b">
        <v>1</v>
      </c>
      <c r="Q169" t="b">
        <v>1</v>
      </c>
      <c r="R169" t="b">
        <v>1</v>
      </c>
      <c r="S169" t="b">
        <v>1</v>
      </c>
      <c r="T169" t="b">
        <v>1</v>
      </c>
      <c r="U169" t="b">
        <v>1</v>
      </c>
      <c r="V169" t="b">
        <v>1</v>
      </c>
      <c r="W169" t="b">
        <v>1</v>
      </c>
      <c r="X169" t="b">
        <v>1</v>
      </c>
      <c r="Y169" t="b">
        <v>1</v>
      </c>
      <c r="Z169" t="b">
        <v>1</v>
      </c>
      <c r="AA169" t="b">
        <v>1</v>
      </c>
    </row>
    <row r="170" spans="1:27" x14ac:dyDescent="0.2">
      <c r="B170" s="13" t="s">
        <v>35</v>
      </c>
      <c r="C170" s="57">
        <v>4467</v>
      </c>
      <c r="D170" s="58">
        <v>2367.5100000000002</v>
      </c>
      <c r="E170" s="57">
        <v>3688</v>
      </c>
      <c r="F170" s="58">
        <v>1954.64</v>
      </c>
      <c r="G170" s="57">
        <v>3135</v>
      </c>
      <c r="H170" s="58">
        <v>1661.5500000000002</v>
      </c>
      <c r="I170" s="57">
        <v>2293</v>
      </c>
      <c r="J170" s="58">
        <v>1215.29</v>
      </c>
      <c r="K170" s="57">
        <v>1973</v>
      </c>
      <c r="L170" s="58">
        <v>1045.69</v>
      </c>
      <c r="M170" s="57">
        <v>1479</v>
      </c>
      <c r="N170" s="58">
        <v>783.87</v>
      </c>
      <c r="O170" s="115"/>
      <c r="P170" t="b">
        <v>1</v>
      </c>
      <c r="Q170" t="b">
        <v>1</v>
      </c>
      <c r="R170" t="b">
        <v>1</v>
      </c>
      <c r="S170" t="b">
        <v>1</v>
      </c>
      <c r="T170" t="b">
        <v>1</v>
      </c>
      <c r="U170" t="b">
        <v>1</v>
      </c>
      <c r="V170" t="b">
        <v>1</v>
      </c>
      <c r="W170" t="b">
        <v>1</v>
      </c>
      <c r="X170" t="b">
        <v>1</v>
      </c>
      <c r="Y170" t="b">
        <v>1</v>
      </c>
      <c r="Z170" t="b">
        <v>1</v>
      </c>
      <c r="AA170" t="b">
        <v>1</v>
      </c>
    </row>
    <row r="171" spans="1:27" x14ac:dyDescent="0.2">
      <c r="B171" s="13" t="s">
        <v>36</v>
      </c>
      <c r="C171" s="57">
        <v>5178</v>
      </c>
      <c r="D171" s="58">
        <v>2744.34</v>
      </c>
      <c r="E171" s="57">
        <v>4248</v>
      </c>
      <c r="F171" s="58">
        <v>2251.44</v>
      </c>
      <c r="G171" s="57">
        <v>3672</v>
      </c>
      <c r="H171" s="58">
        <v>1946.16</v>
      </c>
      <c r="I171" s="57">
        <v>2670</v>
      </c>
      <c r="J171" s="58">
        <v>1415.1000000000001</v>
      </c>
      <c r="K171" s="57">
        <v>2295</v>
      </c>
      <c r="L171" s="58">
        <v>1216.3500000000001</v>
      </c>
      <c r="M171" s="57">
        <v>1723</v>
      </c>
      <c r="N171" s="58">
        <v>913.19</v>
      </c>
      <c r="O171" s="115"/>
      <c r="P171" t="b">
        <v>1</v>
      </c>
      <c r="Q171" t="b">
        <v>1</v>
      </c>
      <c r="R171" t="b">
        <v>1</v>
      </c>
      <c r="S171" t="b">
        <v>1</v>
      </c>
      <c r="T171" t="b">
        <v>1</v>
      </c>
      <c r="U171" t="b">
        <v>1</v>
      </c>
      <c r="V171" t="b">
        <v>1</v>
      </c>
      <c r="W171" t="b">
        <v>1</v>
      </c>
      <c r="X171" t="b">
        <v>1</v>
      </c>
      <c r="Y171" t="b">
        <v>1</v>
      </c>
      <c r="Z171" t="b">
        <v>1</v>
      </c>
      <c r="AA171" t="b">
        <v>1</v>
      </c>
    </row>
    <row r="172" spans="1:27" x14ac:dyDescent="0.2">
      <c r="B172" s="13" t="s">
        <v>37</v>
      </c>
      <c r="C172" s="57">
        <v>5670</v>
      </c>
      <c r="D172" s="58">
        <v>3005.1000000000004</v>
      </c>
      <c r="E172" s="57">
        <v>4631</v>
      </c>
      <c r="F172" s="58">
        <v>2454.4300000000003</v>
      </c>
      <c r="G172" s="57">
        <v>4047</v>
      </c>
      <c r="H172" s="58">
        <v>2144.9100000000003</v>
      </c>
      <c r="I172" s="57">
        <v>2930</v>
      </c>
      <c r="J172" s="58">
        <v>1552.9</v>
      </c>
      <c r="K172" s="57">
        <v>2518</v>
      </c>
      <c r="L172" s="58">
        <v>1334.54</v>
      </c>
      <c r="M172" s="57">
        <v>1887</v>
      </c>
      <c r="N172" s="58">
        <v>1000.11</v>
      </c>
      <c r="O172" s="115"/>
      <c r="P172" t="b">
        <v>1</v>
      </c>
      <c r="Q172" t="b">
        <v>1</v>
      </c>
      <c r="R172" t="b">
        <v>1</v>
      </c>
      <c r="S172" t="b">
        <v>1</v>
      </c>
      <c r="T172" t="b">
        <v>1</v>
      </c>
      <c r="U172" t="b">
        <v>1</v>
      </c>
      <c r="V172" t="b">
        <v>1</v>
      </c>
      <c r="W172" t="b">
        <v>1</v>
      </c>
      <c r="X172" t="b">
        <v>1</v>
      </c>
      <c r="Y172" t="b">
        <v>1</v>
      </c>
      <c r="Z172" t="b">
        <v>1</v>
      </c>
      <c r="AA172" t="b">
        <v>1</v>
      </c>
    </row>
    <row r="173" spans="1:27" x14ac:dyDescent="0.2">
      <c r="B173" s="13" t="s">
        <v>38</v>
      </c>
      <c r="C173" s="57">
        <v>6703</v>
      </c>
      <c r="D173" s="58">
        <v>3552.59</v>
      </c>
      <c r="E173" s="57">
        <v>5448</v>
      </c>
      <c r="F173" s="58">
        <v>2887.44</v>
      </c>
      <c r="G173" s="57">
        <v>4832</v>
      </c>
      <c r="H173" s="58">
        <v>2560.96</v>
      </c>
      <c r="I173" s="57">
        <v>3471</v>
      </c>
      <c r="J173" s="58">
        <v>1839.63</v>
      </c>
      <c r="K173" s="57">
        <v>2989</v>
      </c>
      <c r="L173" s="58">
        <v>1584.17</v>
      </c>
      <c r="M173" s="57">
        <v>2230</v>
      </c>
      <c r="N173" s="58">
        <v>1181.9000000000001</v>
      </c>
      <c r="O173" s="115"/>
      <c r="P173" t="b">
        <v>1</v>
      </c>
      <c r="Q173" t="b">
        <v>1</v>
      </c>
      <c r="R173" t="b">
        <v>1</v>
      </c>
      <c r="S173" t="b">
        <v>1</v>
      </c>
      <c r="T173" t="b">
        <v>1</v>
      </c>
      <c r="U173" t="b">
        <v>1</v>
      </c>
      <c r="V173" t="b">
        <v>1</v>
      </c>
      <c r="W173" t="b">
        <v>1</v>
      </c>
      <c r="X173" t="b">
        <v>1</v>
      </c>
      <c r="Y173" t="b">
        <v>1</v>
      </c>
      <c r="Z173" t="b">
        <v>1</v>
      </c>
      <c r="AA173" t="b">
        <v>1</v>
      </c>
    </row>
    <row r="174" spans="1:27" x14ac:dyDescent="0.2">
      <c r="B174" s="13" t="s">
        <v>39</v>
      </c>
      <c r="C174" s="57">
        <v>7067</v>
      </c>
      <c r="D174" s="58">
        <v>3745.51</v>
      </c>
      <c r="E174" s="57">
        <v>5705</v>
      </c>
      <c r="F174" s="58">
        <v>3023.65</v>
      </c>
      <c r="G174" s="57">
        <v>5164</v>
      </c>
      <c r="H174" s="58">
        <v>2736.92</v>
      </c>
      <c r="I174" s="57">
        <v>3682</v>
      </c>
      <c r="J174" s="58">
        <v>1951.46</v>
      </c>
      <c r="K174" s="57">
        <v>3164</v>
      </c>
      <c r="L174" s="58">
        <v>1676.92</v>
      </c>
      <c r="M174" s="57">
        <v>2361</v>
      </c>
      <c r="N174" s="58">
        <v>1251.3300000000002</v>
      </c>
      <c r="O174" s="115"/>
      <c r="P174" t="b">
        <v>1</v>
      </c>
      <c r="Q174" t="b">
        <v>1</v>
      </c>
      <c r="R174" t="b">
        <v>1</v>
      </c>
      <c r="S174" t="b">
        <v>1</v>
      </c>
      <c r="T174" t="b">
        <v>1</v>
      </c>
      <c r="U174" t="b">
        <v>1</v>
      </c>
      <c r="V174" t="b">
        <v>1</v>
      </c>
      <c r="W174" t="b">
        <v>1</v>
      </c>
      <c r="X174" t="b">
        <v>1</v>
      </c>
      <c r="Y174" t="b">
        <v>1</v>
      </c>
      <c r="Z174" t="b">
        <v>1</v>
      </c>
      <c r="AA174" t="b">
        <v>1</v>
      </c>
    </row>
    <row r="175" spans="1:27" x14ac:dyDescent="0.2">
      <c r="B175" s="13" t="s">
        <v>40</v>
      </c>
      <c r="C175" s="57">
        <v>7952</v>
      </c>
      <c r="D175" s="58">
        <v>4214.5600000000004</v>
      </c>
      <c r="E175" s="57">
        <v>6423</v>
      </c>
      <c r="F175" s="58">
        <v>3404.19</v>
      </c>
      <c r="G175" s="57">
        <v>5812</v>
      </c>
      <c r="H175" s="58">
        <v>3080.36</v>
      </c>
      <c r="I175" s="57">
        <v>4147</v>
      </c>
      <c r="J175" s="58">
        <v>2197.9100000000003</v>
      </c>
      <c r="K175" s="57">
        <v>3563</v>
      </c>
      <c r="L175" s="58">
        <v>1888.39</v>
      </c>
      <c r="M175" s="57">
        <v>2665</v>
      </c>
      <c r="N175" s="58">
        <v>1412.45</v>
      </c>
      <c r="O175" s="115"/>
      <c r="P175" t="b">
        <v>1</v>
      </c>
      <c r="Q175" t="b">
        <v>1</v>
      </c>
      <c r="R175" t="b">
        <v>1</v>
      </c>
      <c r="S175" t="b">
        <v>1</v>
      </c>
      <c r="T175" t="b">
        <v>1</v>
      </c>
      <c r="U175" t="b">
        <v>1</v>
      </c>
      <c r="V175" t="b">
        <v>1</v>
      </c>
      <c r="W175" t="b">
        <v>1</v>
      </c>
      <c r="X175" t="b">
        <v>1</v>
      </c>
      <c r="Y175" t="b">
        <v>1</v>
      </c>
      <c r="Z175" t="b">
        <v>1</v>
      </c>
      <c r="AA175" t="b">
        <v>1</v>
      </c>
    </row>
    <row r="176" spans="1:27" x14ac:dyDescent="0.2">
      <c r="B176" s="13" t="s">
        <v>41</v>
      </c>
      <c r="C176" s="57">
        <v>8846</v>
      </c>
      <c r="D176" s="58">
        <v>4688.38</v>
      </c>
      <c r="E176" s="57">
        <v>7143</v>
      </c>
      <c r="F176" s="58">
        <v>3785.79</v>
      </c>
      <c r="G176" s="57">
        <v>6463</v>
      </c>
      <c r="H176" s="58">
        <v>3425.3900000000003</v>
      </c>
      <c r="I176" s="57">
        <v>4608</v>
      </c>
      <c r="J176" s="58">
        <v>2442.2400000000002</v>
      </c>
      <c r="K176" s="57">
        <v>3966</v>
      </c>
      <c r="L176" s="58">
        <v>2101.98</v>
      </c>
      <c r="M176" s="57">
        <v>2968</v>
      </c>
      <c r="N176" s="58">
        <v>1573.0400000000002</v>
      </c>
      <c r="O176" s="115"/>
      <c r="P176" t="b">
        <v>1</v>
      </c>
      <c r="Q176" t="b">
        <v>1</v>
      </c>
      <c r="R176" t="b">
        <v>1</v>
      </c>
      <c r="S176" t="b">
        <v>1</v>
      </c>
      <c r="T176" t="b">
        <v>1</v>
      </c>
      <c r="U176" t="b">
        <v>1</v>
      </c>
      <c r="V176" t="b">
        <v>1</v>
      </c>
      <c r="W176" t="b">
        <v>1</v>
      </c>
      <c r="X176" t="b">
        <v>1</v>
      </c>
      <c r="Y176" t="b">
        <v>1</v>
      </c>
      <c r="Z176" t="b">
        <v>1</v>
      </c>
      <c r="AA176" t="b">
        <v>1</v>
      </c>
    </row>
    <row r="177" spans="2:27" x14ac:dyDescent="0.2">
      <c r="B177" s="13" t="s">
        <v>42</v>
      </c>
      <c r="C177" s="57">
        <v>9731</v>
      </c>
      <c r="D177" s="58">
        <v>5157.43</v>
      </c>
      <c r="E177" s="57">
        <v>7857</v>
      </c>
      <c r="F177" s="58">
        <v>4164.21</v>
      </c>
      <c r="G177" s="57">
        <v>7115</v>
      </c>
      <c r="H177" s="58">
        <v>3770.9500000000003</v>
      </c>
      <c r="I177" s="57">
        <v>5079</v>
      </c>
      <c r="J177" s="58">
        <v>2691.8700000000003</v>
      </c>
      <c r="K177" s="57">
        <v>4364</v>
      </c>
      <c r="L177" s="58">
        <v>2312.92</v>
      </c>
      <c r="M177" s="57">
        <v>3266</v>
      </c>
      <c r="N177" s="58">
        <v>1730.98</v>
      </c>
      <c r="O177" s="115"/>
      <c r="P177" t="b">
        <v>1</v>
      </c>
      <c r="Q177" t="b">
        <v>1</v>
      </c>
      <c r="R177" t="b">
        <v>1</v>
      </c>
      <c r="S177" t="b">
        <v>1</v>
      </c>
      <c r="T177" t="b">
        <v>1</v>
      </c>
      <c r="U177" t="b">
        <v>1</v>
      </c>
      <c r="V177" t="b">
        <v>1</v>
      </c>
      <c r="W177" t="b">
        <v>1</v>
      </c>
      <c r="X177" t="b">
        <v>1</v>
      </c>
      <c r="Y177" t="b">
        <v>1</v>
      </c>
      <c r="Z177" t="b">
        <v>1</v>
      </c>
      <c r="AA177" t="b">
        <v>1</v>
      </c>
    </row>
    <row r="178" spans="2:27" x14ac:dyDescent="0.2">
      <c r="B178" s="13" t="s">
        <v>43</v>
      </c>
      <c r="C178" s="57">
        <v>10617</v>
      </c>
      <c r="D178" s="58">
        <v>5627.01</v>
      </c>
      <c r="E178" s="57">
        <v>8581</v>
      </c>
      <c r="F178" s="58">
        <v>4547.93</v>
      </c>
      <c r="G178" s="57">
        <v>7762</v>
      </c>
      <c r="H178" s="58">
        <v>4113.8600000000006</v>
      </c>
      <c r="I178" s="57">
        <v>5541</v>
      </c>
      <c r="J178" s="58">
        <v>2936.73</v>
      </c>
      <c r="K178" s="57">
        <v>4762</v>
      </c>
      <c r="L178" s="58">
        <v>2523.86</v>
      </c>
      <c r="M178" s="57">
        <v>3563</v>
      </c>
      <c r="N178" s="58">
        <v>1888.39</v>
      </c>
      <c r="O178" s="115"/>
      <c r="P178" t="b">
        <v>1</v>
      </c>
      <c r="Q178" t="b">
        <v>1</v>
      </c>
      <c r="R178" t="b">
        <v>1</v>
      </c>
      <c r="S178" t="b">
        <v>1</v>
      </c>
      <c r="T178" t="b">
        <v>1</v>
      </c>
      <c r="U178" t="b">
        <v>1</v>
      </c>
      <c r="V178" t="b">
        <v>1</v>
      </c>
      <c r="W178" t="b">
        <v>1</v>
      </c>
      <c r="X178" t="b">
        <v>1</v>
      </c>
      <c r="Y178" t="b">
        <v>1</v>
      </c>
      <c r="Z178" t="b">
        <v>1</v>
      </c>
      <c r="AA178" t="b">
        <v>1</v>
      </c>
    </row>
    <row r="179" spans="2:27" x14ac:dyDescent="0.2">
      <c r="B179" s="13" t="s">
        <v>44</v>
      </c>
      <c r="C179" s="57">
        <v>10663</v>
      </c>
      <c r="D179" s="58">
        <v>5651.39</v>
      </c>
      <c r="E179" s="57">
        <v>8585</v>
      </c>
      <c r="F179" s="58">
        <v>4550.05</v>
      </c>
      <c r="G179" s="57">
        <v>7838</v>
      </c>
      <c r="H179" s="58">
        <v>4154.1400000000003</v>
      </c>
      <c r="I179" s="57">
        <v>5570</v>
      </c>
      <c r="J179" s="58">
        <v>2952.1000000000004</v>
      </c>
      <c r="K179" s="57">
        <v>4792</v>
      </c>
      <c r="L179" s="58">
        <v>2539.7600000000002</v>
      </c>
      <c r="M179" s="57">
        <v>3578</v>
      </c>
      <c r="N179" s="58">
        <v>1896.3400000000001</v>
      </c>
      <c r="O179" s="115"/>
      <c r="P179" t="b">
        <v>1</v>
      </c>
      <c r="Q179" t="b">
        <v>1</v>
      </c>
      <c r="R179" t="b">
        <v>1</v>
      </c>
      <c r="S179" t="b">
        <v>1</v>
      </c>
      <c r="T179" t="b">
        <v>1</v>
      </c>
      <c r="U179" t="b">
        <v>1</v>
      </c>
      <c r="V179" t="b">
        <v>1</v>
      </c>
      <c r="W179" t="b">
        <v>1</v>
      </c>
      <c r="X179" t="b">
        <v>1</v>
      </c>
      <c r="Y179" t="b">
        <v>1</v>
      </c>
      <c r="Z179" t="b">
        <v>1</v>
      </c>
      <c r="AA179" t="b">
        <v>1</v>
      </c>
    </row>
    <row r="180" spans="2:27" x14ac:dyDescent="0.2">
      <c r="B180" s="13" t="s">
        <v>45</v>
      </c>
      <c r="C180" s="57">
        <v>10705</v>
      </c>
      <c r="D180" s="58">
        <v>5673.6500000000005</v>
      </c>
      <c r="E180" s="57">
        <v>8596</v>
      </c>
      <c r="F180" s="58">
        <v>4555.88</v>
      </c>
      <c r="G180" s="57">
        <v>7908</v>
      </c>
      <c r="H180" s="58">
        <v>4191.24</v>
      </c>
      <c r="I180" s="57">
        <v>5608</v>
      </c>
      <c r="J180" s="58">
        <v>2972.2400000000002</v>
      </c>
      <c r="K180" s="57">
        <v>4815</v>
      </c>
      <c r="L180" s="58">
        <v>2551.9500000000003</v>
      </c>
      <c r="M180" s="57">
        <v>3585</v>
      </c>
      <c r="N180" s="58">
        <v>1900.0500000000002</v>
      </c>
      <c r="O180" s="115"/>
      <c r="P180" t="b">
        <v>1</v>
      </c>
      <c r="Q180" t="b">
        <v>1</v>
      </c>
      <c r="R180" t="b">
        <v>1</v>
      </c>
      <c r="S180" t="b">
        <v>1</v>
      </c>
      <c r="T180" t="b">
        <v>1</v>
      </c>
      <c r="U180" t="b">
        <v>1</v>
      </c>
      <c r="V180" t="b">
        <v>1</v>
      </c>
      <c r="W180" t="b">
        <v>1</v>
      </c>
      <c r="X180" t="b">
        <v>1</v>
      </c>
      <c r="Y180" t="b">
        <v>1</v>
      </c>
      <c r="Z180" t="b">
        <v>1</v>
      </c>
      <c r="AA180" t="b">
        <v>1</v>
      </c>
    </row>
    <row r="181" spans="2:27" x14ac:dyDescent="0.2">
      <c r="B181" s="13" t="s">
        <v>46</v>
      </c>
      <c r="C181" s="57">
        <v>11898</v>
      </c>
      <c r="D181" s="58">
        <v>6305.9400000000005</v>
      </c>
      <c r="E181" s="57">
        <v>9551</v>
      </c>
      <c r="F181" s="58">
        <v>5062.0300000000007</v>
      </c>
      <c r="G181" s="57">
        <v>8795</v>
      </c>
      <c r="H181" s="58">
        <v>4661.3500000000004</v>
      </c>
      <c r="I181" s="57">
        <v>6233</v>
      </c>
      <c r="J181" s="58">
        <v>3303.4900000000002</v>
      </c>
      <c r="K181" s="57">
        <v>5356</v>
      </c>
      <c r="L181" s="58">
        <v>2838.6800000000003</v>
      </c>
      <c r="M181" s="57">
        <v>3991</v>
      </c>
      <c r="N181" s="58">
        <v>2115.23</v>
      </c>
      <c r="O181" s="115"/>
      <c r="P181" t="b">
        <v>1</v>
      </c>
      <c r="Q181" t="b">
        <v>1</v>
      </c>
      <c r="R181" t="b">
        <v>1</v>
      </c>
      <c r="S181" t="b">
        <v>1</v>
      </c>
      <c r="T181" t="b">
        <v>1</v>
      </c>
      <c r="U181" t="b">
        <v>1</v>
      </c>
      <c r="V181" t="b">
        <v>1</v>
      </c>
      <c r="W181" t="b">
        <v>1</v>
      </c>
      <c r="X181" t="b">
        <v>1</v>
      </c>
      <c r="Y181" t="b">
        <v>1</v>
      </c>
      <c r="Z181" t="b">
        <v>1</v>
      </c>
      <c r="AA181" t="b">
        <v>1</v>
      </c>
    </row>
    <row r="182" spans="2:27" x14ac:dyDescent="0.2">
      <c r="B182" s="13" t="s">
        <v>47</v>
      </c>
      <c r="C182" s="57">
        <v>13093</v>
      </c>
      <c r="D182" s="58">
        <v>6939.29</v>
      </c>
      <c r="E182" s="57">
        <v>10516</v>
      </c>
      <c r="F182" s="58">
        <v>5573.4800000000005</v>
      </c>
      <c r="G182" s="57">
        <v>9675</v>
      </c>
      <c r="H182" s="58">
        <v>5127.75</v>
      </c>
      <c r="I182" s="57">
        <v>6859</v>
      </c>
      <c r="J182" s="58">
        <v>3635.27</v>
      </c>
      <c r="K182" s="57">
        <v>5895</v>
      </c>
      <c r="L182" s="58">
        <v>3124.3500000000004</v>
      </c>
      <c r="M182" s="57">
        <v>4395</v>
      </c>
      <c r="N182" s="58">
        <v>2329.35</v>
      </c>
      <c r="O182" s="115"/>
      <c r="P182" t="b">
        <v>1</v>
      </c>
      <c r="Q182" t="b">
        <v>1</v>
      </c>
      <c r="R182" t="b">
        <v>1</v>
      </c>
      <c r="S182" t="b">
        <v>1</v>
      </c>
      <c r="T182" t="b">
        <v>1</v>
      </c>
      <c r="U182" t="b">
        <v>1</v>
      </c>
      <c r="V182" t="b">
        <v>1</v>
      </c>
      <c r="W182" t="b">
        <v>1</v>
      </c>
      <c r="X182" t="b">
        <v>1</v>
      </c>
      <c r="Y182" t="b">
        <v>1</v>
      </c>
      <c r="Z182" t="b">
        <v>1</v>
      </c>
      <c r="AA182" t="b">
        <v>1</v>
      </c>
    </row>
    <row r="183" spans="2:27" x14ac:dyDescent="0.2">
      <c r="B183" s="13" t="s">
        <v>48</v>
      </c>
      <c r="C183" s="57">
        <v>13691</v>
      </c>
      <c r="D183" s="58">
        <v>7256.2300000000005</v>
      </c>
      <c r="E183" s="57">
        <v>10990</v>
      </c>
      <c r="F183" s="58">
        <v>5824.7000000000007</v>
      </c>
      <c r="G183" s="57">
        <v>10116</v>
      </c>
      <c r="H183" s="58">
        <v>5361.4800000000005</v>
      </c>
      <c r="I183" s="57">
        <v>7174</v>
      </c>
      <c r="J183" s="58">
        <v>3802.2200000000003</v>
      </c>
      <c r="K183" s="57">
        <v>6157</v>
      </c>
      <c r="L183" s="58">
        <v>3263.21</v>
      </c>
      <c r="M183" s="57">
        <v>4602</v>
      </c>
      <c r="N183" s="58">
        <v>2439.06</v>
      </c>
      <c r="O183" s="115"/>
      <c r="P183" t="b">
        <v>1</v>
      </c>
      <c r="Q183" t="b">
        <v>1</v>
      </c>
      <c r="R183" t="b">
        <v>1</v>
      </c>
      <c r="S183" t="b">
        <v>1</v>
      </c>
      <c r="T183" t="b">
        <v>1</v>
      </c>
      <c r="U183" t="b">
        <v>1</v>
      </c>
      <c r="V183" t="b">
        <v>1</v>
      </c>
      <c r="W183" t="b">
        <v>1</v>
      </c>
      <c r="X183" t="b">
        <v>1</v>
      </c>
      <c r="Y183" t="b">
        <v>1</v>
      </c>
      <c r="Z183" t="b">
        <v>1</v>
      </c>
      <c r="AA183" t="b">
        <v>1</v>
      </c>
    </row>
    <row r="184" spans="2:27" x14ac:dyDescent="0.2">
      <c r="B184" s="13" t="s">
        <v>49</v>
      </c>
      <c r="C184" s="57">
        <v>13787</v>
      </c>
      <c r="D184" s="58">
        <v>7307.1100000000006</v>
      </c>
      <c r="E184" s="57">
        <v>11015</v>
      </c>
      <c r="F184" s="58">
        <v>5837.9500000000007</v>
      </c>
      <c r="G184" s="57">
        <v>10289</v>
      </c>
      <c r="H184" s="58">
        <v>5453.17</v>
      </c>
      <c r="I184" s="57">
        <v>7251</v>
      </c>
      <c r="J184" s="58">
        <v>3843.03</v>
      </c>
      <c r="K184" s="57">
        <v>6220</v>
      </c>
      <c r="L184" s="58">
        <v>3296.6000000000004</v>
      </c>
      <c r="M184" s="57">
        <v>4624</v>
      </c>
      <c r="N184" s="58">
        <v>2450.7200000000003</v>
      </c>
      <c r="O184" s="115"/>
      <c r="P184" t="b">
        <v>1</v>
      </c>
      <c r="Q184" t="b">
        <v>1</v>
      </c>
      <c r="R184" t="b">
        <v>1</v>
      </c>
      <c r="S184" t="b">
        <v>1</v>
      </c>
      <c r="T184" t="b">
        <v>1</v>
      </c>
      <c r="U184" t="b">
        <v>1</v>
      </c>
      <c r="V184" t="b">
        <v>1</v>
      </c>
      <c r="W184" t="b">
        <v>1</v>
      </c>
      <c r="X184" t="b">
        <v>1</v>
      </c>
      <c r="Y184" t="b">
        <v>1</v>
      </c>
      <c r="Z184" t="b">
        <v>1</v>
      </c>
      <c r="AA184" t="b">
        <v>1</v>
      </c>
    </row>
    <row r="185" spans="2:27" x14ac:dyDescent="0.2">
      <c r="B185" s="13" t="s">
        <v>50</v>
      </c>
      <c r="C185" s="57">
        <v>15516</v>
      </c>
      <c r="D185" s="58">
        <v>8223.48</v>
      </c>
      <c r="E185" s="57">
        <v>12399</v>
      </c>
      <c r="F185" s="58">
        <v>6571.47</v>
      </c>
      <c r="G185" s="57">
        <v>11580</v>
      </c>
      <c r="H185" s="58">
        <v>6137.4000000000005</v>
      </c>
      <c r="I185" s="57">
        <v>8160</v>
      </c>
      <c r="J185" s="58">
        <v>4324.8</v>
      </c>
      <c r="K185" s="57">
        <v>7006</v>
      </c>
      <c r="L185" s="58">
        <v>3713.1800000000003</v>
      </c>
      <c r="M185" s="57">
        <v>5202</v>
      </c>
      <c r="N185" s="58">
        <v>2757.06</v>
      </c>
      <c r="O185" s="115"/>
      <c r="P185" t="b">
        <v>1</v>
      </c>
      <c r="Q185" t="b">
        <v>1</v>
      </c>
      <c r="R185" t="b">
        <v>1</v>
      </c>
      <c r="S185" t="b">
        <v>1</v>
      </c>
      <c r="T185" t="b">
        <v>1</v>
      </c>
      <c r="U185" t="b">
        <v>1</v>
      </c>
      <c r="V185" t="b">
        <v>1</v>
      </c>
      <c r="W185" t="b">
        <v>1</v>
      </c>
      <c r="X185" t="b">
        <v>1</v>
      </c>
      <c r="Y185" t="b">
        <v>1</v>
      </c>
      <c r="Z185" t="b">
        <v>1</v>
      </c>
      <c r="AA185" t="b">
        <v>1</v>
      </c>
    </row>
    <row r="186" spans="2:27" x14ac:dyDescent="0.2">
      <c r="B186" s="13" t="s">
        <v>51</v>
      </c>
      <c r="C186" s="57">
        <v>17245</v>
      </c>
      <c r="D186" s="58">
        <v>9139.85</v>
      </c>
      <c r="E186" s="57">
        <v>13776</v>
      </c>
      <c r="F186" s="58">
        <v>7301.2800000000007</v>
      </c>
      <c r="G186" s="57">
        <v>12874</v>
      </c>
      <c r="H186" s="58">
        <v>6823.22</v>
      </c>
      <c r="I186" s="57">
        <v>9071</v>
      </c>
      <c r="J186" s="58">
        <v>4807.63</v>
      </c>
      <c r="K186" s="57">
        <v>7787</v>
      </c>
      <c r="L186" s="58">
        <v>4127.1100000000006</v>
      </c>
      <c r="M186" s="57">
        <v>5790</v>
      </c>
      <c r="N186" s="58">
        <v>3068.7000000000003</v>
      </c>
      <c r="O186" s="115"/>
      <c r="P186" t="b">
        <v>1</v>
      </c>
      <c r="Q186" t="b">
        <v>1</v>
      </c>
      <c r="R186" t="b">
        <v>1</v>
      </c>
      <c r="S186" t="b">
        <v>1</v>
      </c>
      <c r="T186" t="b">
        <v>1</v>
      </c>
      <c r="U186" t="b">
        <v>1</v>
      </c>
      <c r="V186" t="b">
        <v>1</v>
      </c>
      <c r="W186" t="b">
        <v>1</v>
      </c>
      <c r="X186" t="b">
        <v>1</v>
      </c>
      <c r="Y186" t="b">
        <v>1</v>
      </c>
      <c r="Z186" t="b">
        <v>1</v>
      </c>
      <c r="AA186" t="b">
        <v>1</v>
      </c>
    </row>
    <row r="187" spans="2:27" x14ac:dyDescent="0.2">
      <c r="B187" s="13" t="s">
        <v>52</v>
      </c>
      <c r="C187" s="57">
        <v>18978</v>
      </c>
      <c r="D187" s="58">
        <v>10058.34</v>
      </c>
      <c r="E187" s="57">
        <v>15165</v>
      </c>
      <c r="F187" s="58">
        <v>8037.4500000000007</v>
      </c>
      <c r="G187" s="57">
        <v>14162</v>
      </c>
      <c r="H187" s="58">
        <v>7505.8600000000006</v>
      </c>
      <c r="I187" s="57">
        <v>9982</v>
      </c>
      <c r="J187" s="58">
        <v>5290.46</v>
      </c>
      <c r="K187" s="57">
        <v>8572</v>
      </c>
      <c r="L187" s="58">
        <v>4543.16</v>
      </c>
      <c r="M187" s="57">
        <v>6368</v>
      </c>
      <c r="N187" s="58">
        <v>3375.04</v>
      </c>
      <c r="O187" s="115"/>
      <c r="P187" t="b">
        <v>1</v>
      </c>
      <c r="Q187" t="b">
        <v>1</v>
      </c>
      <c r="R187" t="b">
        <v>1</v>
      </c>
      <c r="S187" t="b">
        <v>1</v>
      </c>
      <c r="T187" t="b">
        <v>1</v>
      </c>
      <c r="U187" t="b">
        <v>1</v>
      </c>
      <c r="V187" t="b">
        <v>1</v>
      </c>
      <c r="W187" t="b">
        <v>1</v>
      </c>
      <c r="X187" t="b">
        <v>1</v>
      </c>
      <c r="Y187" t="b">
        <v>1</v>
      </c>
      <c r="Z187" t="b">
        <v>1</v>
      </c>
      <c r="AA187" t="b">
        <v>1</v>
      </c>
    </row>
    <row r="188" spans="2:27" x14ac:dyDescent="0.2">
      <c r="B188" s="13" t="s">
        <v>53</v>
      </c>
      <c r="C188" s="57">
        <v>20704</v>
      </c>
      <c r="D188" s="58">
        <v>10973.12</v>
      </c>
      <c r="E188" s="57">
        <v>16546</v>
      </c>
      <c r="F188" s="58">
        <v>8769.380000000001</v>
      </c>
      <c r="G188" s="57">
        <v>15454</v>
      </c>
      <c r="H188" s="58">
        <v>8190.6200000000008</v>
      </c>
      <c r="I188" s="57">
        <v>10891</v>
      </c>
      <c r="J188" s="58">
        <v>5772.2300000000005</v>
      </c>
      <c r="K188" s="57">
        <v>9354</v>
      </c>
      <c r="L188" s="58">
        <v>4957.62</v>
      </c>
      <c r="M188" s="57">
        <v>6956</v>
      </c>
      <c r="N188" s="58">
        <v>3686.6800000000003</v>
      </c>
      <c r="O188" s="115"/>
      <c r="P188" t="b">
        <v>1</v>
      </c>
      <c r="Q188" t="b">
        <v>1</v>
      </c>
      <c r="R188" t="b">
        <v>1</v>
      </c>
      <c r="S188" t="b">
        <v>1</v>
      </c>
      <c r="T188" t="b">
        <v>1</v>
      </c>
      <c r="U188" t="b">
        <v>1</v>
      </c>
      <c r="V188" t="b">
        <v>1</v>
      </c>
      <c r="W188" t="b">
        <v>1</v>
      </c>
      <c r="X188" t="b">
        <v>1</v>
      </c>
      <c r="Y188" t="b">
        <v>1</v>
      </c>
      <c r="Z188" t="b">
        <v>1</v>
      </c>
      <c r="AA188" t="b">
        <v>1</v>
      </c>
    </row>
    <row r="189" spans="2:27" x14ac:dyDescent="0.2">
      <c r="B189" s="13" t="s">
        <v>54</v>
      </c>
      <c r="C189" s="57">
        <v>22620</v>
      </c>
      <c r="D189" s="58">
        <v>11988.6</v>
      </c>
      <c r="E189" s="57">
        <v>18035</v>
      </c>
      <c r="F189" s="58">
        <v>9558.5500000000011</v>
      </c>
      <c r="G189" s="57">
        <v>16948</v>
      </c>
      <c r="H189" s="58">
        <v>8982.44</v>
      </c>
      <c r="I189" s="57">
        <v>11916</v>
      </c>
      <c r="J189" s="58">
        <v>6315.4800000000005</v>
      </c>
      <c r="K189" s="57">
        <v>10233</v>
      </c>
      <c r="L189" s="58">
        <v>5423.4900000000007</v>
      </c>
      <c r="M189" s="57">
        <v>7598</v>
      </c>
      <c r="N189" s="58">
        <v>4026.94</v>
      </c>
      <c r="O189" s="115"/>
      <c r="P189" t="b">
        <v>1</v>
      </c>
      <c r="Q189" t="b">
        <v>1</v>
      </c>
      <c r="R189" t="b">
        <v>1</v>
      </c>
      <c r="S189" t="b">
        <v>1</v>
      </c>
      <c r="T189" t="b">
        <v>1</v>
      </c>
      <c r="U189" t="b">
        <v>1</v>
      </c>
      <c r="V189" t="b">
        <v>1</v>
      </c>
      <c r="W189" t="b">
        <v>1</v>
      </c>
      <c r="X189" t="b">
        <v>1</v>
      </c>
      <c r="Y189" t="b">
        <v>1</v>
      </c>
      <c r="Z189" t="b">
        <v>1</v>
      </c>
      <c r="AA189" t="b">
        <v>1</v>
      </c>
    </row>
    <row r="190" spans="2:27" x14ac:dyDescent="0.2">
      <c r="B190" s="15" t="s">
        <v>211</v>
      </c>
    </row>
    <row r="194" spans="1:27" ht="19" x14ac:dyDescent="0.2">
      <c r="B194" s="16" t="s">
        <v>203</v>
      </c>
    </row>
    <row r="196" spans="1:27" ht="15" customHeight="1" x14ac:dyDescent="0.2">
      <c r="B196" s="8" t="s">
        <v>5</v>
      </c>
      <c r="C196" s="109" t="s">
        <v>6</v>
      </c>
      <c r="D196" s="110"/>
      <c r="E196" s="109" t="s">
        <v>7</v>
      </c>
      <c r="F196" s="110"/>
      <c r="G196" s="109" t="s">
        <v>8</v>
      </c>
      <c r="H196" s="110"/>
      <c r="I196" s="109" t="s">
        <v>9</v>
      </c>
      <c r="J196" s="110"/>
      <c r="K196" s="109" t="s">
        <v>10</v>
      </c>
      <c r="L196" s="110"/>
      <c r="M196" s="109" t="s">
        <v>11</v>
      </c>
      <c r="N196" s="110"/>
      <c r="O196" s="115" t="s">
        <v>207</v>
      </c>
    </row>
    <row r="197" spans="1:27" ht="30" x14ac:dyDescent="0.2">
      <c r="B197" s="10" t="s">
        <v>13</v>
      </c>
      <c r="C197" s="116" t="s">
        <v>14</v>
      </c>
      <c r="D197" s="117"/>
      <c r="E197" s="111" t="s">
        <v>15</v>
      </c>
      <c r="F197" s="112"/>
      <c r="G197" s="111" t="s">
        <v>16</v>
      </c>
      <c r="H197" s="112"/>
      <c r="I197" s="111" t="s">
        <v>17</v>
      </c>
      <c r="J197" s="112"/>
      <c r="K197" s="111" t="s">
        <v>18</v>
      </c>
      <c r="L197" s="112"/>
      <c r="M197" s="111" t="s">
        <v>19</v>
      </c>
      <c r="N197" s="112"/>
      <c r="O197" s="115"/>
    </row>
    <row r="198" spans="1:27" ht="30" x14ac:dyDescent="0.2">
      <c r="B198" s="10" t="s">
        <v>20</v>
      </c>
      <c r="C198" s="111" t="s">
        <v>15</v>
      </c>
      <c r="D198" s="112"/>
      <c r="E198" s="111" t="s">
        <v>16</v>
      </c>
      <c r="F198" s="112"/>
      <c r="G198" s="111" t="s">
        <v>21</v>
      </c>
      <c r="H198" s="112"/>
      <c r="I198" s="111" t="s">
        <v>17</v>
      </c>
      <c r="J198" s="112"/>
      <c r="K198" s="111" t="s">
        <v>18</v>
      </c>
      <c r="L198" s="112"/>
      <c r="M198" s="111" t="s">
        <v>19</v>
      </c>
      <c r="N198" s="112"/>
      <c r="O198" s="115"/>
    </row>
    <row r="199" spans="1:27" x14ac:dyDescent="0.2">
      <c r="B199" s="9" t="s">
        <v>22</v>
      </c>
      <c r="C199" s="11" t="s">
        <v>23</v>
      </c>
      <c r="D199" s="11" t="s">
        <v>24</v>
      </c>
      <c r="E199" s="11" t="s">
        <v>23</v>
      </c>
      <c r="F199" s="11" t="s">
        <v>24</v>
      </c>
      <c r="G199" s="11" t="s">
        <v>23</v>
      </c>
      <c r="H199" s="11" t="s">
        <v>24</v>
      </c>
      <c r="I199" s="11" t="s">
        <v>23</v>
      </c>
      <c r="J199" s="11" t="s">
        <v>24</v>
      </c>
      <c r="K199" s="11" t="s">
        <v>23</v>
      </c>
      <c r="L199" s="11" t="s">
        <v>24</v>
      </c>
      <c r="M199" s="11" t="s">
        <v>23</v>
      </c>
      <c r="N199" s="12" t="s">
        <v>24</v>
      </c>
      <c r="O199" s="115"/>
    </row>
    <row r="200" spans="1:27" x14ac:dyDescent="0.2">
      <c r="A200" s="1"/>
      <c r="B200" s="9" t="s">
        <v>25</v>
      </c>
      <c r="C200" s="23" t="s">
        <v>26</v>
      </c>
      <c r="D200" s="23" t="s">
        <v>27</v>
      </c>
      <c r="E200" s="23" t="s">
        <v>26</v>
      </c>
      <c r="F200" s="23" t="s">
        <v>27</v>
      </c>
      <c r="G200" s="23" t="s">
        <v>26</v>
      </c>
      <c r="H200" s="23" t="s">
        <v>27</v>
      </c>
      <c r="I200" s="23" t="s">
        <v>26</v>
      </c>
      <c r="J200" s="23" t="s">
        <v>27</v>
      </c>
      <c r="K200" s="23" t="s">
        <v>26</v>
      </c>
      <c r="L200" s="23" t="s">
        <v>27</v>
      </c>
      <c r="M200" s="23" t="s">
        <v>26</v>
      </c>
      <c r="N200" s="23" t="s">
        <v>27</v>
      </c>
      <c r="O200" s="115"/>
      <c r="P200" s="1"/>
      <c r="Q200" s="1"/>
      <c r="R200" s="1"/>
      <c r="S200" s="1"/>
      <c r="T200" s="1"/>
      <c r="U200" s="1"/>
    </row>
    <row r="201" spans="1:27" x14ac:dyDescent="0.2">
      <c r="B201" s="13" t="s">
        <v>28</v>
      </c>
      <c r="C201" s="40">
        <v>2055</v>
      </c>
      <c r="D201" s="56">
        <v>1089.1500000000001</v>
      </c>
      <c r="E201" s="40">
        <v>1847</v>
      </c>
      <c r="F201" s="56">
        <v>978.91000000000008</v>
      </c>
      <c r="G201" s="40">
        <v>1087</v>
      </c>
      <c r="H201" s="56">
        <v>576.11</v>
      </c>
      <c r="I201" s="40">
        <v>895</v>
      </c>
      <c r="J201" s="56">
        <v>474.35</v>
      </c>
      <c r="K201" s="40">
        <v>764</v>
      </c>
      <c r="L201" s="56">
        <v>404.92</v>
      </c>
      <c r="M201" s="40">
        <v>564</v>
      </c>
      <c r="N201" s="56">
        <v>298.92</v>
      </c>
      <c r="O201" s="115"/>
      <c r="P201" t="b">
        <v>1</v>
      </c>
      <c r="Q201" t="b">
        <v>1</v>
      </c>
      <c r="R201" t="b">
        <v>1</v>
      </c>
      <c r="S201" t="b">
        <v>1</v>
      </c>
      <c r="T201" t="b">
        <v>1</v>
      </c>
      <c r="U201" t="b">
        <v>1</v>
      </c>
      <c r="V201" t="b">
        <v>1</v>
      </c>
      <c r="W201" t="b">
        <v>1</v>
      </c>
      <c r="X201" t="b">
        <v>1</v>
      </c>
      <c r="Y201" t="b">
        <v>1</v>
      </c>
      <c r="Z201" t="b">
        <v>1</v>
      </c>
      <c r="AA201" t="b">
        <v>1</v>
      </c>
    </row>
    <row r="202" spans="1:27" x14ac:dyDescent="0.2">
      <c r="B202" s="13" t="s">
        <v>29</v>
      </c>
      <c r="C202" s="57">
        <v>3365</v>
      </c>
      <c r="D202" s="58">
        <v>1783.45</v>
      </c>
      <c r="E202" s="57">
        <v>3107</v>
      </c>
      <c r="F202" s="58">
        <v>1646.71</v>
      </c>
      <c r="G202" s="57">
        <v>1611</v>
      </c>
      <c r="H202" s="58">
        <v>853.83</v>
      </c>
      <c r="I202" s="57">
        <v>1417</v>
      </c>
      <c r="J202" s="58">
        <v>751.01</v>
      </c>
      <c r="K202" s="57">
        <v>1204</v>
      </c>
      <c r="L202" s="58">
        <v>638.12</v>
      </c>
      <c r="M202" s="57">
        <v>889</v>
      </c>
      <c r="N202" s="58">
        <v>471.17</v>
      </c>
      <c r="O202" s="115"/>
      <c r="P202" t="b">
        <v>1</v>
      </c>
      <c r="Q202" t="b">
        <v>1</v>
      </c>
      <c r="R202" t="b">
        <v>1</v>
      </c>
      <c r="S202" t="b">
        <v>1</v>
      </c>
      <c r="T202" t="b">
        <v>1</v>
      </c>
      <c r="U202" t="b">
        <v>1</v>
      </c>
      <c r="V202" t="b">
        <v>1</v>
      </c>
      <c r="W202" t="b">
        <v>1</v>
      </c>
      <c r="X202" t="b">
        <v>1</v>
      </c>
      <c r="Y202" t="b">
        <v>1</v>
      </c>
      <c r="Z202" t="b">
        <v>1</v>
      </c>
      <c r="AA202" t="b">
        <v>1</v>
      </c>
    </row>
    <row r="203" spans="1:27" x14ac:dyDescent="0.2">
      <c r="B203" s="13" t="s">
        <v>30</v>
      </c>
      <c r="C203" s="57">
        <v>4921</v>
      </c>
      <c r="D203" s="58">
        <v>2608.13</v>
      </c>
      <c r="E203" s="57">
        <v>4565</v>
      </c>
      <c r="F203" s="58">
        <v>2419.4500000000003</v>
      </c>
      <c r="G203" s="57">
        <v>2325</v>
      </c>
      <c r="H203" s="58">
        <v>1232.25</v>
      </c>
      <c r="I203" s="57">
        <v>2063</v>
      </c>
      <c r="J203" s="58">
        <v>1093.3900000000001</v>
      </c>
      <c r="K203" s="57">
        <v>1741</v>
      </c>
      <c r="L203" s="58">
        <v>922.73</v>
      </c>
      <c r="M203" s="57">
        <v>1288</v>
      </c>
      <c r="N203" s="58">
        <v>682.64</v>
      </c>
      <c r="O203" s="115"/>
      <c r="P203" t="b">
        <v>1</v>
      </c>
      <c r="Q203" t="b">
        <v>1</v>
      </c>
      <c r="R203" t="b">
        <v>1</v>
      </c>
      <c r="S203" t="b">
        <v>1</v>
      </c>
      <c r="T203" t="b">
        <v>1</v>
      </c>
      <c r="U203" t="b">
        <v>1</v>
      </c>
      <c r="V203" t="b">
        <v>1</v>
      </c>
      <c r="W203" t="b">
        <v>1</v>
      </c>
      <c r="X203" t="b">
        <v>1</v>
      </c>
      <c r="Y203" t="b">
        <v>1</v>
      </c>
      <c r="Z203" t="b">
        <v>1</v>
      </c>
      <c r="AA203" t="b">
        <v>1</v>
      </c>
    </row>
    <row r="204" spans="1:27" x14ac:dyDescent="0.2">
      <c r="B204" s="13" t="s">
        <v>31</v>
      </c>
      <c r="C204" s="57">
        <v>4506</v>
      </c>
      <c r="D204" s="58">
        <v>2388.1800000000003</v>
      </c>
      <c r="E204" s="57">
        <v>3814</v>
      </c>
      <c r="F204" s="58">
        <v>2021.42</v>
      </c>
      <c r="G204" s="57">
        <v>2989</v>
      </c>
      <c r="H204" s="58">
        <v>1584.17</v>
      </c>
      <c r="I204" s="57">
        <v>2224</v>
      </c>
      <c r="J204" s="58">
        <v>1178.72</v>
      </c>
      <c r="K204" s="57">
        <v>1888</v>
      </c>
      <c r="L204" s="58">
        <v>1000.6400000000001</v>
      </c>
      <c r="M204" s="57">
        <v>1430</v>
      </c>
      <c r="N204" s="58">
        <v>757.90000000000009</v>
      </c>
      <c r="O204" s="115"/>
      <c r="P204" t="b">
        <v>1</v>
      </c>
      <c r="Q204" t="b">
        <v>1</v>
      </c>
      <c r="R204" t="b">
        <v>1</v>
      </c>
      <c r="S204" t="b">
        <v>1</v>
      </c>
      <c r="T204" t="b">
        <v>1</v>
      </c>
      <c r="U204" t="b">
        <v>1</v>
      </c>
      <c r="V204" t="b">
        <v>1</v>
      </c>
      <c r="W204" t="b">
        <v>1</v>
      </c>
      <c r="X204" t="b">
        <v>1</v>
      </c>
      <c r="Y204" t="b">
        <v>1</v>
      </c>
      <c r="Z204" t="b">
        <v>1</v>
      </c>
      <c r="AA204" t="b">
        <v>1</v>
      </c>
    </row>
    <row r="205" spans="1:27" x14ac:dyDescent="0.2">
      <c r="B205" s="13" t="s">
        <v>32</v>
      </c>
      <c r="C205" s="57">
        <v>5007</v>
      </c>
      <c r="D205" s="58">
        <v>2653.71</v>
      </c>
      <c r="E205" s="57">
        <v>4204</v>
      </c>
      <c r="F205" s="58">
        <v>2228.12</v>
      </c>
      <c r="G205" s="57">
        <v>3366</v>
      </c>
      <c r="H205" s="58">
        <v>1783.98</v>
      </c>
      <c r="I205" s="57">
        <v>2480</v>
      </c>
      <c r="J205" s="58">
        <v>1314.4</v>
      </c>
      <c r="K205" s="57">
        <v>2100</v>
      </c>
      <c r="L205" s="58">
        <v>1113</v>
      </c>
      <c r="M205" s="57">
        <v>1589</v>
      </c>
      <c r="N205" s="58">
        <v>842.17000000000007</v>
      </c>
      <c r="O205" s="115"/>
      <c r="P205" t="b">
        <v>1</v>
      </c>
      <c r="Q205" t="b">
        <v>1</v>
      </c>
      <c r="R205" t="b">
        <v>1</v>
      </c>
      <c r="S205" t="b">
        <v>1</v>
      </c>
      <c r="T205" t="b">
        <v>1</v>
      </c>
      <c r="U205" t="b">
        <v>1</v>
      </c>
      <c r="V205" t="b">
        <v>1</v>
      </c>
      <c r="W205" t="b">
        <v>1</v>
      </c>
      <c r="X205" t="b">
        <v>1</v>
      </c>
      <c r="Y205" t="b">
        <v>1</v>
      </c>
      <c r="Z205" t="b">
        <v>1</v>
      </c>
      <c r="AA205" t="b">
        <v>1</v>
      </c>
    </row>
    <row r="206" spans="1:27" x14ac:dyDescent="0.2">
      <c r="B206" s="13" t="s">
        <v>33</v>
      </c>
      <c r="C206" s="57">
        <v>5785</v>
      </c>
      <c r="D206" s="58">
        <v>3066.05</v>
      </c>
      <c r="E206" s="57">
        <v>4815</v>
      </c>
      <c r="F206" s="58">
        <v>2551.9500000000003</v>
      </c>
      <c r="G206" s="57">
        <v>3959</v>
      </c>
      <c r="H206" s="58">
        <v>2098.27</v>
      </c>
      <c r="I206" s="57">
        <v>2882</v>
      </c>
      <c r="J206" s="58">
        <v>1527.46</v>
      </c>
      <c r="K206" s="57">
        <v>2443</v>
      </c>
      <c r="L206" s="58">
        <v>1294.79</v>
      </c>
      <c r="M206" s="57">
        <v>1851</v>
      </c>
      <c r="N206" s="58">
        <v>981.03000000000009</v>
      </c>
      <c r="O206" s="115"/>
      <c r="P206" t="b">
        <v>1</v>
      </c>
      <c r="Q206" t="b">
        <v>1</v>
      </c>
      <c r="R206" t="b">
        <v>1</v>
      </c>
      <c r="S206" t="b">
        <v>1</v>
      </c>
      <c r="T206" t="b">
        <v>1</v>
      </c>
      <c r="U206" t="b">
        <v>1</v>
      </c>
      <c r="V206" t="b">
        <v>1</v>
      </c>
      <c r="W206" t="b">
        <v>1</v>
      </c>
      <c r="X206" t="b">
        <v>1</v>
      </c>
      <c r="Y206" t="b">
        <v>1</v>
      </c>
      <c r="Z206" t="b">
        <v>1</v>
      </c>
      <c r="AA206" t="b">
        <v>1</v>
      </c>
    </row>
    <row r="207" spans="1:27" x14ac:dyDescent="0.2">
      <c r="B207" s="13" t="s">
        <v>34</v>
      </c>
      <c r="C207" s="57">
        <v>6398</v>
      </c>
      <c r="D207" s="58">
        <v>3390.94</v>
      </c>
      <c r="E207" s="57">
        <v>5307</v>
      </c>
      <c r="F207" s="58">
        <v>2812.71</v>
      </c>
      <c r="G207" s="57">
        <v>4433</v>
      </c>
      <c r="H207" s="58">
        <v>2349.4900000000002</v>
      </c>
      <c r="I207" s="57">
        <v>3202</v>
      </c>
      <c r="J207" s="58">
        <v>1697.0600000000002</v>
      </c>
      <c r="K207" s="57">
        <v>2723</v>
      </c>
      <c r="L207" s="58">
        <v>1443.19</v>
      </c>
      <c r="M207" s="57">
        <v>2048</v>
      </c>
      <c r="N207" s="58">
        <v>1085.44</v>
      </c>
      <c r="O207" s="115"/>
      <c r="P207" t="b">
        <v>1</v>
      </c>
      <c r="Q207" t="b">
        <v>1</v>
      </c>
      <c r="R207" t="b">
        <v>1</v>
      </c>
      <c r="S207" t="b">
        <v>1</v>
      </c>
      <c r="T207" t="b">
        <v>1</v>
      </c>
      <c r="U207" t="b">
        <v>1</v>
      </c>
      <c r="V207" t="b">
        <v>1</v>
      </c>
      <c r="W207" t="b">
        <v>1</v>
      </c>
      <c r="X207" t="b">
        <v>1</v>
      </c>
      <c r="Y207" t="b">
        <v>1</v>
      </c>
      <c r="Z207" t="b">
        <v>1</v>
      </c>
      <c r="AA207" t="b">
        <v>1</v>
      </c>
    </row>
    <row r="208" spans="1:27" x14ac:dyDescent="0.2">
      <c r="B208" s="13" t="s">
        <v>35</v>
      </c>
      <c r="C208" s="57">
        <v>7215</v>
      </c>
      <c r="D208" s="58">
        <v>3823.9500000000003</v>
      </c>
      <c r="E208" s="57">
        <v>5947</v>
      </c>
      <c r="F208" s="58">
        <v>3151.9100000000003</v>
      </c>
      <c r="G208" s="57">
        <v>5056</v>
      </c>
      <c r="H208" s="58">
        <v>2679.6800000000003</v>
      </c>
      <c r="I208" s="57">
        <v>3627</v>
      </c>
      <c r="J208" s="58">
        <v>1922.3100000000002</v>
      </c>
      <c r="K208" s="57">
        <v>3077</v>
      </c>
      <c r="L208" s="58">
        <v>1630.8100000000002</v>
      </c>
      <c r="M208" s="57">
        <v>2314</v>
      </c>
      <c r="N208" s="58">
        <v>1226.42</v>
      </c>
      <c r="O208" s="115"/>
      <c r="P208" t="b">
        <v>1</v>
      </c>
      <c r="Q208" t="b">
        <v>1</v>
      </c>
      <c r="R208" t="b">
        <v>1</v>
      </c>
      <c r="S208" t="b">
        <v>1</v>
      </c>
      <c r="T208" t="b">
        <v>1</v>
      </c>
      <c r="U208" t="b">
        <v>1</v>
      </c>
      <c r="V208" t="b">
        <v>1</v>
      </c>
      <c r="W208" t="b">
        <v>1</v>
      </c>
      <c r="X208" t="b">
        <v>1</v>
      </c>
      <c r="Y208" t="b">
        <v>1</v>
      </c>
      <c r="Z208" t="b">
        <v>1</v>
      </c>
      <c r="AA208" t="b">
        <v>1</v>
      </c>
    </row>
    <row r="209" spans="2:27" x14ac:dyDescent="0.2">
      <c r="B209" s="13" t="s">
        <v>36</v>
      </c>
      <c r="C209" s="57">
        <v>8365</v>
      </c>
      <c r="D209" s="58">
        <v>4433.45</v>
      </c>
      <c r="E209" s="57">
        <v>6855</v>
      </c>
      <c r="F209" s="58">
        <v>3633.15</v>
      </c>
      <c r="G209" s="57">
        <v>5925</v>
      </c>
      <c r="H209" s="58">
        <v>3140.25</v>
      </c>
      <c r="I209" s="57">
        <v>4223</v>
      </c>
      <c r="J209" s="58">
        <v>2238.19</v>
      </c>
      <c r="K209" s="57">
        <v>3580</v>
      </c>
      <c r="L209" s="58">
        <v>1897.4</v>
      </c>
      <c r="M209" s="57">
        <v>2688</v>
      </c>
      <c r="N209" s="58">
        <v>1424.64</v>
      </c>
      <c r="O209" s="115"/>
      <c r="P209" t="b">
        <v>1</v>
      </c>
      <c r="Q209" t="b">
        <v>1</v>
      </c>
      <c r="R209" t="b">
        <v>1</v>
      </c>
      <c r="S209" t="b">
        <v>1</v>
      </c>
      <c r="T209" t="b">
        <v>1</v>
      </c>
      <c r="U209" t="b">
        <v>1</v>
      </c>
      <c r="V209" t="b">
        <v>1</v>
      </c>
      <c r="W209" t="b">
        <v>1</v>
      </c>
      <c r="X209" t="b">
        <v>1</v>
      </c>
      <c r="Y209" t="b">
        <v>1</v>
      </c>
      <c r="Z209" t="b">
        <v>1</v>
      </c>
      <c r="AA209" t="b">
        <v>1</v>
      </c>
    </row>
    <row r="210" spans="2:27" x14ac:dyDescent="0.2">
      <c r="B210" s="13" t="s">
        <v>37</v>
      </c>
      <c r="C210" s="57">
        <v>9154</v>
      </c>
      <c r="D210" s="58">
        <v>4851.62</v>
      </c>
      <c r="E210" s="57">
        <v>7479</v>
      </c>
      <c r="F210" s="58">
        <v>3963.8700000000003</v>
      </c>
      <c r="G210" s="57">
        <v>6532</v>
      </c>
      <c r="H210" s="58">
        <v>3461.96</v>
      </c>
      <c r="I210" s="57">
        <v>4628</v>
      </c>
      <c r="J210" s="58">
        <v>2452.84</v>
      </c>
      <c r="K210" s="57">
        <v>3927</v>
      </c>
      <c r="L210" s="58">
        <v>2081.31</v>
      </c>
      <c r="M210" s="57">
        <v>2941</v>
      </c>
      <c r="N210" s="58">
        <v>1558.73</v>
      </c>
      <c r="O210" s="115"/>
      <c r="P210" t="b">
        <v>1</v>
      </c>
      <c r="Q210" t="b">
        <v>1</v>
      </c>
      <c r="R210" t="b">
        <v>1</v>
      </c>
      <c r="S210" t="b">
        <v>1</v>
      </c>
      <c r="T210" t="b">
        <v>1</v>
      </c>
      <c r="U210" t="b">
        <v>1</v>
      </c>
      <c r="V210" t="b">
        <v>1</v>
      </c>
      <c r="W210" t="b">
        <v>1</v>
      </c>
      <c r="X210" t="b">
        <v>1</v>
      </c>
      <c r="Y210" t="b">
        <v>1</v>
      </c>
      <c r="Z210" t="b">
        <v>1</v>
      </c>
      <c r="AA210" t="b">
        <v>1</v>
      </c>
    </row>
    <row r="211" spans="2:27" x14ac:dyDescent="0.2">
      <c r="B211" s="13" t="s">
        <v>38</v>
      </c>
      <c r="C211" s="57">
        <v>10811</v>
      </c>
      <c r="D211" s="58">
        <v>5729.83</v>
      </c>
      <c r="E211" s="57">
        <v>8794</v>
      </c>
      <c r="F211" s="58">
        <v>4660.8200000000006</v>
      </c>
      <c r="G211" s="57">
        <v>7802</v>
      </c>
      <c r="H211" s="58">
        <v>4135.0600000000004</v>
      </c>
      <c r="I211" s="57">
        <v>5492</v>
      </c>
      <c r="J211" s="58">
        <v>2910.76</v>
      </c>
      <c r="K211" s="57">
        <v>4649</v>
      </c>
      <c r="L211" s="58">
        <v>2463.9700000000003</v>
      </c>
      <c r="M211" s="57">
        <v>3476</v>
      </c>
      <c r="N211" s="58">
        <v>1842.2800000000002</v>
      </c>
      <c r="O211" s="115"/>
      <c r="P211" t="b">
        <v>1</v>
      </c>
      <c r="Q211" t="b">
        <v>1</v>
      </c>
      <c r="R211" t="b">
        <v>1</v>
      </c>
      <c r="S211" t="b">
        <v>1</v>
      </c>
      <c r="T211" t="b">
        <v>1</v>
      </c>
      <c r="U211" t="b">
        <v>1</v>
      </c>
      <c r="V211" t="b">
        <v>1</v>
      </c>
      <c r="W211" t="b">
        <v>1</v>
      </c>
      <c r="X211" t="b">
        <v>1</v>
      </c>
      <c r="Y211" t="b">
        <v>1</v>
      </c>
      <c r="Z211" t="b">
        <v>1</v>
      </c>
      <c r="AA211" t="b">
        <v>1</v>
      </c>
    </row>
    <row r="212" spans="2:27" x14ac:dyDescent="0.2">
      <c r="B212" s="13" t="s">
        <v>39</v>
      </c>
      <c r="C212" s="57">
        <v>11404</v>
      </c>
      <c r="D212" s="58">
        <v>6044.12</v>
      </c>
      <c r="E212" s="57">
        <v>9200</v>
      </c>
      <c r="F212" s="58">
        <v>4876</v>
      </c>
      <c r="G212" s="57">
        <v>8334</v>
      </c>
      <c r="H212" s="58">
        <v>4417.0200000000004</v>
      </c>
      <c r="I212" s="57">
        <v>5817</v>
      </c>
      <c r="J212" s="58">
        <v>3083.01</v>
      </c>
      <c r="K212" s="57">
        <v>4928</v>
      </c>
      <c r="L212" s="58">
        <v>2611.84</v>
      </c>
      <c r="M212" s="57">
        <v>3679</v>
      </c>
      <c r="N212" s="58">
        <v>1949.8700000000001</v>
      </c>
      <c r="O212" s="115"/>
      <c r="P212" t="b">
        <v>1</v>
      </c>
      <c r="Q212" t="b">
        <v>1</v>
      </c>
      <c r="R212" t="b">
        <v>1</v>
      </c>
      <c r="S212" t="b">
        <v>1</v>
      </c>
      <c r="T212" t="b">
        <v>1</v>
      </c>
      <c r="U212" t="b">
        <v>1</v>
      </c>
      <c r="V212" t="b">
        <v>1</v>
      </c>
      <c r="W212" t="b">
        <v>1</v>
      </c>
      <c r="X212" t="b">
        <v>1</v>
      </c>
      <c r="Y212" t="b">
        <v>1</v>
      </c>
      <c r="Z212" t="b">
        <v>1</v>
      </c>
      <c r="AA212" t="b">
        <v>1</v>
      </c>
    </row>
    <row r="213" spans="2:27" x14ac:dyDescent="0.2">
      <c r="B213" s="13" t="s">
        <v>40</v>
      </c>
      <c r="C213" s="57">
        <v>12834</v>
      </c>
      <c r="D213" s="58">
        <v>6802.02</v>
      </c>
      <c r="E213" s="57">
        <v>10367</v>
      </c>
      <c r="F213" s="58">
        <v>5494.51</v>
      </c>
      <c r="G213" s="57">
        <v>9382</v>
      </c>
      <c r="H213" s="58">
        <v>4972.46</v>
      </c>
      <c r="I213" s="57">
        <v>6545</v>
      </c>
      <c r="J213" s="58">
        <v>3468.8500000000004</v>
      </c>
      <c r="K213" s="57">
        <v>5550</v>
      </c>
      <c r="L213" s="58">
        <v>2941.5</v>
      </c>
      <c r="M213" s="57">
        <v>4150</v>
      </c>
      <c r="N213" s="58">
        <v>2199.5</v>
      </c>
      <c r="O213" s="115"/>
      <c r="P213" t="b">
        <v>1</v>
      </c>
      <c r="Q213" t="b">
        <v>1</v>
      </c>
      <c r="R213" t="b">
        <v>1</v>
      </c>
      <c r="S213" t="b">
        <v>1</v>
      </c>
      <c r="T213" t="b">
        <v>1</v>
      </c>
      <c r="U213" t="b">
        <v>1</v>
      </c>
      <c r="V213" t="b">
        <v>1</v>
      </c>
      <c r="W213" t="b">
        <v>1</v>
      </c>
      <c r="X213" t="b">
        <v>1</v>
      </c>
      <c r="Y213" t="b">
        <v>1</v>
      </c>
      <c r="Z213" t="b">
        <v>1</v>
      </c>
      <c r="AA213" t="b">
        <v>1</v>
      </c>
    </row>
    <row r="214" spans="2:27" x14ac:dyDescent="0.2">
      <c r="B214" s="13" t="s">
        <v>41</v>
      </c>
      <c r="C214" s="57">
        <v>14265</v>
      </c>
      <c r="D214" s="58">
        <v>7560.4500000000007</v>
      </c>
      <c r="E214" s="57">
        <v>11520</v>
      </c>
      <c r="F214" s="58">
        <v>6105.6</v>
      </c>
      <c r="G214" s="57">
        <v>10439</v>
      </c>
      <c r="H214" s="58">
        <v>5532.67</v>
      </c>
      <c r="I214" s="57">
        <v>7288</v>
      </c>
      <c r="J214" s="58">
        <v>3862.6400000000003</v>
      </c>
      <c r="K214" s="57">
        <v>6171</v>
      </c>
      <c r="L214" s="58">
        <v>3270.63</v>
      </c>
      <c r="M214" s="57">
        <v>4620</v>
      </c>
      <c r="N214" s="58">
        <v>2448.6</v>
      </c>
      <c r="O214" s="115"/>
      <c r="P214" t="b">
        <v>1</v>
      </c>
      <c r="Q214" t="b">
        <v>1</v>
      </c>
      <c r="R214" t="b">
        <v>1</v>
      </c>
      <c r="S214" t="b">
        <v>1</v>
      </c>
      <c r="T214" t="b">
        <v>1</v>
      </c>
      <c r="U214" t="b">
        <v>1</v>
      </c>
      <c r="V214" t="b">
        <v>1</v>
      </c>
      <c r="W214" t="b">
        <v>1</v>
      </c>
      <c r="X214" t="b">
        <v>1</v>
      </c>
      <c r="Y214" t="b">
        <v>1</v>
      </c>
      <c r="Z214" t="b">
        <v>1</v>
      </c>
      <c r="AA214" t="b">
        <v>1</v>
      </c>
    </row>
    <row r="215" spans="2:27" x14ac:dyDescent="0.2">
      <c r="B215" s="13" t="s">
        <v>42</v>
      </c>
      <c r="C215" s="57">
        <v>15699</v>
      </c>
      <c r="D215" s="58">
        <v>8320.4700000000012</v>
      </c>
      <c r="E215" s="57">
        <v>12679</v>
      </c>
      <c r="F215" s="58">
        <v>6719.87</v>
      </c>
      <c r="G215" s="57">
        <v>11486</v>
      </c>
      <c r="H215" s="58">
        <v>6087.58</v>
      </c>
      <c r="I215" s="57">
        <v>8017</v>
      </c>
      <c r="J215" s="58">
        <v>4249.01</v>
      </c>
      <c r="K215" s="57">
        <v>6792</v>
      </c>
      <c r="L215" s="58">
        <v>3599.76</v>
      </c>
      <c r="M215" s="57">
        <v>5086</v>
      </c>
      <c r="N215" s="58">
        <v>2695.58</v>
      </c>
      <c r="O215" s="115"/>
      <c r="P215" t="b">
        <v>1</v>
      </c>
      <c r="Q215" t="b">
        <v>1</v>
      </c>
      <c r="R215" t="b">
        <v>1</v>
      </c>
      <c r="S215" t="b">
        <v>1</v>
      </c>
      <c r="T215" t="b">
        <v>1</v>
      </c>
      <c r="U215" t="b">
        <v>1</v>
      </c>
      <c r="V215" t="b">
        <v>1</v>
      </c>
      <c r="W215" t="b">
        <v>1</v>
      </c>
      <c r="X215" t="b">
        <v>1</v>
      </c>
      <c r="Y215" t="b">
        <v>1</v>
      </c>
      <c r="Z215" t="b">
        <v>1</v>
      </c>
      <c r="AA215" t="b">
        <v>1</v>
      </c>
    </row>
    <row r="216" spans="2:27" x14ac:dyDescent="0.2">
      <c r="B216" s="13" t="s">
        <v>43</v>
      </c>
      <c r="C216" s="57">
        <v>17134</v>
      </c>
      <c r="D216" s="58">
        <v>9081.02</v>
      </c>
      <c r="E216" s="57">
        <v>13832</v>
      </c>
      <c r="F216" s="58">
        <v>7330.96</v>
      </c>
      <c r="G216" s="57">
        <v>12529</v>
      </c>
      <c r="H216" s="58">
        <v>6640.37</v>
      </c>
      <c r="I216" s="57">
        <v>8749</v>
      </c>
      <c r="J216" s="58">
        <v>4636.97</v>
      </c>
      <c r="K216" s="57">
        <v>7416</v>
      </c>
      <c r="L216" s="58">
        <v>3930.48</v>
      </c>
      <c r="M216" s="57">
        <v>5550</v>
      </c>
      <c r="N216" s="58">
        <v>2941.5</v>
      </c>
      <c r="O216" s="115"/>
      <c r="P216" t="b">
        <v>1</v>
      </c>
      <c r="Q216" t="b">
        <v>1</v>
      </c>
      <c r="R216" t="b">
        <v>1</v>
      </c>
      <c r="S216" t="b">
        <v>1</v>
      </c>
      <c r="T216" t="b">
        <v>1</v>
      </c>
      <c r="U216" t="b">
        <v>1</v>
      </c>
      <c r="V216" t="b">
        <v>1</v>
      </c>
      <c r="W216" t="b">
        <v>1</v>
      </c>
      <c r="X216" t="b">
        <v>1</v>
      </c>
      <c r="Y216" t="b">
        <v>1</v>
      </c>
      <c r="Z216" t="b">
        <v>1</v>
      </c>
      <c r="AA216" t="b">
        <v>1</v>
      </c>
    </row>
    <row r="217" spans="2:27" x14ac:dyDescent="0.2">
      <c r="B217" s="13" t="s">
        <v>44</v>
      </c>
      <c r="C217" s="57">
        <v>17201</v>
      </c>
      <c r="D217" s="58">
        <v>9116.5300000000007</v>
      </c>
      <c r="E217" s="57">
        <v>13849</v>
      </c>
      <c r="F217" s="58">
        <v>7339.97</v>
      </c>
      <c r="G217" s="57">
        <v>12652</v>
      </c>
      <c r="H217" s="58">
        <v>6705.56</v>
      </c>
      <c r="I217" s="57">
        <v>8801</v>
      </c>
      <c r="J217" s="58">
        <v>4664.5300000000007</v>
      </c>
      <c r="K217" s="57">
        <v>7457</v>
      </c>
      <c r="L217" s="58">
        <v>3952.21</v>
      </c>
      <c r="M217" s="57">
        <v>5571</v>
      </c>
      <c r="N217" s="58">
        <v>2952.63</v>
      </c>
      <c r="O217" s="115"/>
      <c r="P217" t="b">
        <v>1</v>
      </c>
      <c r="Q217" t="b">
        <v>1</v>
      </c>
      <c r="R217" t="b">
        <v>1</v>
      </c>
      <c r="S217" t="b">
        <v>1</v>
      </c>
      <c r="T217" t="b">
        <v>1</v>
      </c>
      <c r="U217" t="b">
        <v>1</v>
      </c>
      <c r="V217" t="b">
        <v>1</v>
      </c>
      <c r="W217" t="b">
        <v>1</v>
      </c>
      <c r="X217" t="b">
        <v>1</v>
      </c>
      <c r="Y217" t="b">
        <v>1</v>
      </c>
      <c r="Z217" t="b">
        <v>1</v>
      </c>
      <c r="AA217" t="b">
        <v>1</v>
      </c>
    </row>
    <row r="218" spans="2:27" x14ac:dyDescent="0.2">
      <c r="B218" s="13" t="s">
        <v>45</v>
      </c>
      <c r="C218" s="57">
        <v>17273</v>
      </c>
      <c r="D218" s="58">
        <v>9154.69</v>
      </c>
      <c r="E218" s="57">
        <v>13867</v>
      </c>
      <c r="F218" s="58">
        <v>7349.51</v>
      </c>
      <c r="G218" s="57">
        <v>12767</v>
      </c>
      <c r="H218" s="58">
        <v>6766.51</v>
      </c>
      <c r="I218" s="57">
        <v>8856</v>
      </c>
      <c r="J218" s="58">
        <v>4693.68</v>
      </c>
      <c r="K218" s="57">
        <v>7499</v>
      </c>
      <c r="L218" s="58">
        <v>3974.4700000000003</v>
      </c>
      <c r="M218" s="57">
        <v>5590</v>
      </c>
      <c r="N218" s="58">
        <v>2962.7000000000003</v>
      </c>
      <c r="O218" s="115"/>
      <c r="P218" t="b">
        <v>1</v>
      </c>
      <c r="Q218" t="b">
        <v>1</v>
      </c>
      <c r="R218" t="b">
        <v>1</v>
      </c>
      <c r="S218" t="b">
        <v>1</v>
      </c>
      <c r="T218" t="b">
        <v>1</v>
      </c>
      <c r="U218" t="b">
        <v>1</v>
      </c>
      <c r="V218" t="b">
        <v>1</v>
      </c>
      <c r="W218" t="b">
        <v>1</v>
      </c>
      <c r="X218" t="b">
        <v>1</v>
      </c>
      <c r="Y218" t="b">
        <v>1</v>
      </c>
      <c r="Z218" t="b">
        <v>1</v>
      </c>
      <c r="AA218" t="b">
        <v>1</v>
      </c>
    </row>
    <row r="219" spans="2:27" x14ac:dyDescent="0.2">
      <c r="B219" s="13" t="s">
        <v>46</v>
      </c>
      <c r="C219" s="57">
        <v>19191</v>
      </c>
      <c r="D219" s="58">
        <v>10171.230000000001</v>
      </c>
      <c r="E219" s="57">
        <v>15410</v>
      </c>
      <c r="F219" s="58">
        <v>8167.3</v>
      </c>
      <c r="G219" s="57">
        <v>14194</v>
      </c>
      <c r="H219" s="58">
        <v>7522.8200000000006</v>
      </c>
      <c r="I219" s="57">
        <v>9841</v>
      </c>
      <c r="J219" s="58">
        <v>5215.7300000000005</v>
      </c>
      <c r="K219" s="57">
        <v>8334</v>
      </c>
      <c r="L219" s="58">
        <v>4417.0200000000004</v>
      </c>
      <c r="M219" s="57">
        <v>6218</v>
      </c>
      <c r="N219" s="58">
        <v>3295.54</v>
      </c>
      <c r="O219" s="115"/>
      <c r="P219" t="b">
        <v>1</v>
      </c>
      <c r="Q219" t="b">
        <v>1</v>
      </c>
      <c r="R219" t="b">
        <v>1</v>
      </c>
      <c r="S219" t="b">
        <v>1</v>
      </c>
      <c r="T219" t="b">
        <v>1</v>
      </c>
      <c r="U219" t="b">
        <v>1</v>
      </c>
      <c r="V219" t="b">
        <v>1</v>
      </c>
      <c r="W219" t="b">
        <v>1</v>
      </c>
      <c r="X219" t="b">
        <v>1</v>
      </c>
      <c r="Y219" t="b">
        <v>1</v>
      </c>
      <c r="Z219" t="b">
        <v>1</v>
      </c>
      <c r="AA219" t="b">
        <v>1</v>
      </c>
    </row>
    <row r="220" spans="2:27" x14ac:dyDescent="0.2">
      <c r="B220" s="13" t="s">
        <v>47</v>
      </c>
      <c r="C220" s="57">
        <v>21117</v>
      </c>
      <c r="D220" s="58">
        <v>11192.01</v>
      </c>
      <c r="E220" s="57">
        <v>16959</v>
      </c>
      <c r="F220" s="58">
        <v>8988.27</v>
      </c>
      <c r="G220" s="57">
        <v>15614</v>
      </c>
      <c r="H220" s="58">
        <v>8275.42</v>
      </c>
      <c r="I220" s="57">
        <v>10833</v>
      </c>
      <c r="J220" s="58">
        <v>5741.4900000000007</v>
      </c>
      <c r="K220" s="57">
        <v>9175</v>
      </c>
      <c r="L220" s="58">
        <v>4862.75</v>
      </c>
      <c r="M220" s="57">
        <v>6845</v>
      </c>
      <c r="N220" s="58">
        <v>3627.8500000000004</v>
      </c>
      <c r="O220" s="115"/>
      <c r="P220" t="b">
        <v>1</v>
      </c>
      <c r="Q220" t="b">
        <v>1</v>
      </c>
      <c r="R220" t="b">
        <v>1</v>
      </c>
      <c r="S220" t="b">
        <v>1</v>
      </c>
      <c r="T220" t="b">
        <v>1</v>
      </c>
      <c r="U220" t="b">
        <v>1</v>
      </c>
      <c r="V220" t="b">
        <v>1</v>
      </c>
      <c r="W220" t="b">
        <v>1</v>
      </c>
      <c r="X220" t="b">
        <v>1</v>
      </c>
      <c r="Y220" t="b">
        <v>1</v>
      </c>
      <c r="Z220" t="b">
        <v>1</v>
      </c>
      <c r="AA220" t="b">
        <v>1</v>
      </c>
    </row>
    <row r="221" spans="2:27" x14ac:dyDescent="0.2">
      <c r="B221" s="13" t="s">
        <v>48</v>
      </c>
      <c r="C221" s="57">
        <v>22082</v>
      </c>
      <c r="D221" s="58">
        <v>11703.460000000001</v>
      </c>
      <c r="E221" s="57">
        <v>17732</v>
      </c>
      <c r="F221" s="58">
        <v>9397.9600000000009</v>
      </c>
      <c r="G221" s="57">
        <v>16324</v>
      </c>
      <c r="H221" s="58">
        <v>8651.7200000000012</v>
      </c>
      <c r="I221" s="57">
        <v>11331</v>
      </c>
      <c r="J221" s="58">
        <v>6005.43</v>
      </c>
      <c r="K221" s="57">
        <v>9595</v>
      </c>
      <c r="L221" s="58">
        <v>5085.3500000000004</v>
      </c>
      <c r="M221" s="57">
        <v>7161</v>
      </c>
      <c r="N221" s="58">
        <v>3795.3300000000004</v>
      </c>
      <c r="O221" s="115"/>
      <c r="P221" t="b">
        <v>1</v>
      </c>
      <c r="Q221" t="b">
        <v>1</v>
      </c>
      <c r="R221" t="b">
        <v>1</v>
      </c>
      <c r="S221" t="b">
        <v>1</v>
      </c>
      <c r="T221" t="b">
        <v>1</v>
      </c>
      <c r="U221" t="b">
        <v>1</v>
      </c>
      <c r="V221" t="b">
        <v>1</v>
      </c>
      <c r="W221" t="b">
        <v>1</v>
      </c>
      <c r="X221" t="b">
        <v>1</v>
      </c>
      <c r="Y221" t="b">
        <v>1</v>
      </c>
      <c r="Z221" t="b">
        <v>1</v>
      </c>
      <c r="AA221" t="b">
        <v>1</v>
      </c>
    </row>
    <row r="222" spans="2:27" x14ac:dyDescent="0.2">
      <c r="B222" s="13" t="s">
        <v>49</v>
      </c>
      <c r="C222" s="57">
        <v>22235</v>
      </c>
      <c r="D222" s="58">
        <v>11784.550000000001</v>
      </c>
      <c r="E222" s="57">
        <v>17767</v>
      </c>
      <c r="F222" s="58">
        <v>9416.51</v>
      </c>
      <c r="G222" s="57">
        <v>16604</v>
      </c>
      <c r="H222" s="58">
        <v>8800.1200000000008</v>
      </c>
      <c r="I222" s="57">
        <v>11448</v>
      </c>
      <c r="J222" s="58">
        <v>6067.4400000000005</v>
      </c>
      <c r="K222" s="57">
        <v>9681</v>
      </c>
      <c r="L222" s="58">
        <v>5130.93</v>
      </c>
      <c r="M222" s="57">
        <v>7193</v>
      </c>
      <c r="N222" s="58">
        <v>3812.2900000000004</v>
      </c>
      <c r="O222" s="115"/>
      <c r="P222" t="b">
        <v>1</v>
      </c>
      <c r="Q222" t="b">
        <v>1</v>
      </c>
      <c r="R222" t="b">
        <v>1</v>
      </c>
      <c r="S222" t="b">
        <v>1</v>
      </c>
      <c r="T222" t="b">
        <v>1</v>
      </c>
      <c r="U222" t="b">
        <v>1</v>
      </c>
      <c r="V222" t="b">
        <v>1</v>
      </c>
      <c r="W222" t="b">
        <v>1</v>
      </c>
      <c r="X222" t="b">
        <v>1</v>
      </c>
      <c r="Y222" t="b">
        <v>1</v>
      </c>
      <c r="Z222" t="b">
        <v>1</v>
      </c>
      <c r="AA222" t="b">
        <v>1</v>
      </c>
    </row>
    <row r="223" spans="2:27" x14ac:dyDescent="0.2">
      <c r="B223" s="13" t="s">
        <v>50</v>
      </c>
      <c r="C223" s="57">
        <v>25027</v>
      </c>
      <c r="D223" s="58">
        <v>13264.310000000001</v>
      </c>
      <c r="E223" s="57">
        <v>19996</v>
      </c>
      <c r="F223" s="58">
        <v>10597.880000000001</v>
      </c>
      <c r="G223" s="57">
        <v>18684</v>
      </c>
      <c r="H223" s="58">
        <v>9902.52</v>
      </c>
      <c r="I223" s="57">
        <v>12881</v>
      </c>
      <c r="J223" s="58">
        <v>6826.93</v>
      </c>
      <c r="K223" s="57">
        <v>10903</v>
      </c>
      <c r="L223" s="58">
        <v>5778.59</v>
      </c>
      <c r="M223" s="57">
        <v>8100</v>
      </c>
      <c r="N223" s="58">
        <v>4293</v>
      </c>
      <c r="O223" s="115"/>
      <c r="P223" t="b">
        <v>1</v>
      </c>
      <c r="Q223" t="b">
        <v>1</v>
      </c>
      <c r="R223" t="b">
        <v>1</v>
      </c>
      <c r="S223" t="b">
        <v>1</v>
      </c>
      <c r="T223" t="b">
        <v>1</v>
      </c>
      <c r="U223" t="b">
        <v>1</v>
      </c>
      <c r="V223" t="b">
        <v>1</v>
      </c>
      <c r="W223" t="b">
        <v>1</v>
      </c>
      <c r="X223" t="b">
        <v>1</v>
      </c>
      <c r="Y223" t="b">
        <v>1</v>
      </c>
      <c r="Z223" t="b">
        <v>1</v>
      </c>
      <c r="AA223" t="b">
        <v>1</v>
      </c>
    </row>
    <row r="224" spans="2:27" x14ac:dyDescent="0.2">
      <c r="B224" s="13" t="s">
        <v>51</v>
      </c>
      <c r="C224" s="57">
        <v>27811</v>
      </c>
      <c r="D224" s="58">
        <v>14739.83</v>
      </c>
      <c r="E224" s="57">
        <v>22222</v>
      </c>
      <c r="F224" s="58">
        <v>11777.66</v>
      </c>
      <c r="G224" s="57">
        <v>20771</v>
      </c>
      <c r="H224" s="58">
        <v>11008.630000000001</v>
      </c>
      <c r="I224" s="57">
        <v>14323</v>
      </c>
      <c r="J224" s="58">
        <v>7591.1900000000005</v>
      </c>
      <c r="K224" s="57">
        <v>12124</v>
      </c>
      <c r="L224" s="58">
        <v>6425.72</v>
      </c>
      <c r="M224" s="57">
        <v>9010</v>
      </c>
      <c r="N224" s="58">
        <v>4775.3</v>
      </c>
      <c r="O224" s="115"/>
      <c r="P224" t="b">
        <v>1</v>
      </c>
      <c r="Q224" t="b">
        <v>1</v>
      </c>
      <c r="R224" t="b">
        <v>1</v>
      </c>
      <c r="S224" t="b">
        <v>1</v>
      </c>
      <c r="T224" t="b">
        <v>1</v>
      </c>
      <c r="U224" t="b">
        <v>1</v>
      </c>
      <c r="V224" t="b">
        <v>1</v>
      </c>
      <c r="W224" t="b">
        <v>1</v>
      </c>
      <c r="X224" t="b">
        <v>1</v>
      </c>
      <c r="Y224" t="b">
        <v>1</v>
      </c>
      <c r="Z224" t="b">
        <v>1</v>
      </c>
      <c r="AA224" t="b">
        <v>1</v>
      </c>
    </row>
    <row r="225" spans="1:27" x14ac:dyDescent="0.2">
      <c r="B225" s="13" t="s">
        <v>52</v>
      </c>
      <c r="C225" s="57">
        <v>30598</v>
      </c>
      <c r="D225" s="58">
        <v>16216.94</v>
      </c>
      <c r="E225" s="57">
        <v>24457</v>
      </c>
      <c r="F225" s="58">
        <v>12962.210000000001</v>
      </c>
      <c r="G225" s="57">
        <v>22850</v>
      </c>
      <c r="H225" s="58">
        <v>12110.5</v>
      </c>
      <c r="I225" s="57">
        <v>15760</v>
      </c>
      <c r="J225" s="58">
        <v>8352.8000000000011</v>
      </c>
      <c r="K225" s="57">
        <v>13332</v>
      </c>
      <c r="L225" s="58">
        <v>7065.96</v>
      </c>
      <c r="M225" s="57">
        <v>9917</v>
      </c>
      <c r="N225" s="58">
        <v>5256.01</v>
      </c>
      <c r="O225" s="115"/>
      <c r="P225" t="b">
        <v>1</v>
      </c>
      <c r="Q225" t="b">
        <v>1</v>
      </c>
      <c r="R225" t="b">
        <v>1</v>
      </c>
      <c r="S225" t="b">
        <v>1</v>
      </c>
      <c r="T225" t="b">
        <v>1</v>
      </c>
      <c r="U225" t="b">
        <v>1</v>
      </c>
      <c r="V225" t="b">
        <v>1</v>
      </c>
      <c r="W225" t="b">
        <v>1</v>
      </c>
      <c r="X225" t="b">
        <v>1</v>
      </c>
      <c r="Y225" t="b">
        <v>1</v>
      </c>
      <c r="Z225" t="b">
        <v>1</v>
      </c>
      <c r="AA225" t="b">
        <v>1</v>
      </c>
    </row>
    <row r="226" spans="1:27" x14ac:dyDescent="0.2">
      <c r="B226" s="13" t="s">
        <v>53</v>
      </c>
      <c r="C226" s="57">
        <v>33388</v>
      </c>
      <c r="D226" s="58">
        <v>17695.64</v>
      </c>
      <c r="E226" s="57">
        <v>26684</v>
      </c>
      <c r="F226" s="58">
        <v>14142.52</v>
      </c>
      <c r="G226" s="57">
        <v>24931</v>
      </c>
      <c r="H226" s="58">
        <v>13213.43</v>
      </c>
      <c r="I226" s="57">
        <v>17192</v>
      </c>
      <c r="J226" s="58">
        <v>9111.76</v>
      </c>
      <c r="K226" s="57">
        <v>14555</v>
      </c>
      <c r="L226" s="58">
        <v>7714.1500000000005</v>
      </c>
      <c r="M226" s="57">
        <v>10821</v>
      </c>
      <c r="N226" s="58">
        <v>5735.13</v>
      </c>
      <c r="O226" s="115"/>
      <c r="P226" t="b">
        <v>1</v>
      </c>
      <c r="Q226" t="b">
        <v>1</v>
      </c>
      <c r="R226" t="b">
        <v>1</v>
      </c>
      <c r="S226" t="b">
        <v>1</v>
      </c>
      <c r="T226" t="b">
        <v>1</v>
      </c>
      <c r="U226" t="b">
        <v>1</v>
      </c>
      <c r="V226" t="b">
        <v>1</v>
      </c>
      <c r="W226" t="b">
        <v>1</v>
      </c>
      <c r="X226" t="b">
        <v>1</v>
      </c>
      <c r="Y226" t="b">
        <v>1</v>
      </c>
      <c r="Z226" t="b">
        <v>1</v>
      </c>
      <c r="AA226" t="b">
        <v>1</v>
      </c>
    </row>
    <row r="227" spans="1:27" x14ac:dyDescent="0.2">
      <c r="B227" s="13" t="s">
        <v>54</v>
      </c>
      <c r="C227" s="57">
        <v>36471</v>
      </c>
      <c r="D227" s="58">
        <v>19329.63</v>
      </c>
      <c r="E227" s="57">
        <v>29081</v>
      </c>
      <c r="F227" s="58">
        <v>15412.93</v>
      </c>
      <c r="G227" s="57">
        <v>27344</v>
      </c>
      <c r="H227" s="58">
        <v>14492.320000000002</v>
      </c>
      <c r="I227" s="57">
        <v>18805</v>
      </c>
      <c r="J227" s="58">
        <v>9966.65</v>
      </c>
      <c r="K227" s="57">
        <v>15918</v>
      </c>
      <c r="L227" s="58">
        <v>8436.5400000000009</v>
      </c>
      <c r="M227" s="57">
        <v>11823</v>
      </c>
      <c r="N227" s="58">
        <v>6266.1900000000005</v>
      </c>
      <c r="O227" s="115"/>
      <c r="P227" t="b">
        <v>1</v>
      </c>
      <c r="Q227" t="b">
        <v>1</v>
      </c>
      <c r="R227" t="b">
        <v>1</v>
      </c>
      <c r="S227" t="b">
        <v>1</v>
      </c>
      <c r="T227" t="b">
        <v>1</v>
      </c>
      <c r="U227" t="b">
        <v>1</v>
      </c>
      <c r="V227" t="b">
        <v>1</v>
      </c>
      <c r="W227" t="b">
        <v>1</v>
      </c>
      <c r="X227" t="b">
        <v>1</v>
      </c>
      <c r="Y227" t="b">
        <v>1</v>
      </c>
      <c r="Z227" t="b">
        <v>1</v>
      </c>
      <c r="AA227" t="b">
        <v>1</v>
      </c>
    </row>
    <row r="228" spans="1:27" x14ac:dyDescent="0.2">
      <c r="B228" s="15" t="s">
        <v>211</v>
      </c>
    </row>
    <row r="229" spans="1:27" x14ac:dyDescent="0.2">
      <c r="B229" s="15" t="s">
        <v>212</v>
      </c>
    </row>
    <row r="233" spans="1:27" ht="19" x14ac:dyDescent="0.2">
      <c r="B233" s="16" t="s">
        <v>204</v>
      </c>
    </row>
    <row r="235" spans="1:27" ht="15" customHeight="1" x14ac:dyDescent="0.2">
      <c r="B235" s="8" t="s">
        <v>5</v>
      </c>
      <c r="C235" s="109" t="s">
        <v>6</v>
      </c>
      <c r="D235" s="110"/>
      <c r="E235" s="109" t="s">
        <v>7</v>
      </c>
      <c r="F235" s="110"/>
      <c r="G235" s="109" t="s">
        <v>8</v>
      </c>
      <c r="H235" s="110"/>
      <c r="I235" s="109" t="s">
        <v>9</v>
      </c>
      <c r="J235" s="110"/>
      <c r="K235" s="109" t="s">
        <v>10</v>
      </c>
      <c r="L235" s="110"/>
      <c r="M235" s="109" t="s">
        <v>11</v>
      </c>
      <c r="N235" s="110"/>
      <c r="O235" s="115" t="s">
        <v>207</v>
      </c>
    </row>
    <row r="236" spans="1:27" ht="30" x14ac:dyDescent="0.2">
      <c r="B236" s="10" t="s">
        <v>13</v>
      </c>
      <c r="C236" s="116" t="s">
        <v>14</v>
      </c>
      <c r="D236" s="117"/>
      <c r="E236" s="111" t="s">
        <v>15</v>
      </c>
      <c r="F236" s="112"/>
      <c r="G236" s="111" t="s">
        <v>16</v>
      </c>
      <c r="H236" s="112"/>
      <c r="I236" s="111" t="s">
        <v>17</v>
      </c>
      <c r="J236" s="112"/>
      <c r="K236" s="111" t="s">
        <v>18</v>
      </c>
      <c r="L236" s="112"/>
      <c r="M236" s="111" t="s">
        <v>19</v>
      </c>
      <c r="N236" s="112"/>
      <c r="O236" s="115"/>
    </row>
    <row r="237" spans="1:27" ht="30" x14ac:dyDescent="0.2">
      <c r="B237" s="10" t="s">
        <v>20</v>
      </c>
      <c r="C237" s="111" t="s">
        <v>15</v>
      </c>
      <c r="D237" s="112"/>
      <c r="E237" s="111" t="s">
        <v>16</v>
      </c>
      <c r="F237" s="112"/>
      <c r="G237" s="111" t="s">
        <v>21</v>
      </c>
      <c r="H237" s="112"/>
      <c r="I237" s="111" t="s">
        <v>17</v>
      </c>
      <c r="J237" s="112"/>
      <c r="K237" s="111" t="s">
        <v>18</v>
      </c>
      <c r="L237" s="112"/>
      <c r="M237" s="111" t="s">
        <v>19</v>
      </c>
      <c r="N237" s="112"/>
      <c r="O237" s="115"/>
    </row>
    <row r="238" spans="1:27" x14ac:dyDescent="0.2">
      <c r="B238" s="9" t="s">
        <v>22</v>
      </c>
      <c r="C238" s="11" t="s">
        <v>23</v>
      </c>
      <c r="D238" s="11" t="s">
        <v>24</v>
      </c>
      <c r="E238" s="11" t="s">
        <v>23</v>
      </c>
      <c r="F238" s="11" t="s">
        <v>24</v>
      </c>
      <c r="G238" s="11" t="s">
        <v>23</v>
      </c>
      <c r="H238" s="11" t="s">
        <v>24</v>
      </c>
      <c r="I238" s="11" t="s">
        <v>23</v>
      </c>
      <c r="J238" s="11" t="s">
        <v>24</v>
      </c>
      <c r="K238" s="11" t="s">
        <v>23</v>
      </c>
      <c r="L238" s="11" t="s">
        <v>24</v>
      </c>
      <c r="M238" s="11" t="s">
        <v>23</v>
      </c>
      <c r="N238" s="12" t="s">
        <v>24</v>
      </c>
      <c r="O238" s="115"/>
    </row>
    <row r="239" spans="1:27" x14ac:dyDescent="0.2">
      <c r="A239" s="1"/>
      <c r="B239" s="9" t="s">
        <v>25</v>
      </c>
      <c r="C239" s="23" t="s">
        <v>26</v>
      </c>
      <c r="D239" s="23" t="s">
        <v>27</v>
      </c>
      <c r="E239" s="23" t="s">
        <v>26</v>
      </c>
      <c r="F239" s="23" t="s">
        <v>27</v>
      </c>
      <c r="G239" s="23" t="s">
        <v>26</v>
      </c>
      <c r="H239" s="23" t="s">
        <v>27</v>
      </c>
      <c r="I239" s="23" t="s">
        <v>26</v>
      </c>
      <c r="J239" s="23" t="s">
        <v>27</v>
      </c>
      <c r="K239" s="23" t="s">
        <v>26</v>
      </c>
      <c r="L239" s="23" t="s">
        <v>27</v>
      </c>
      <c r="M239" s="23" t="s">
        <v>26</v>
      </c>
      <c r="N239" s="23" t="s">
        <v>27</v>
      </c>
      <c r="O239" s="115"/>
      <c r="P239" s="1"/>
      <c r="Q239" s="1"/>
      <c r="R239" s="1"/>
      <c r="S239" s="1"/>
      <c r="T239" s="1"/>
      <c r="U239" s="1"/>
    </row>
    <row r="240" spans="1:27" x14ac:dyDescent="0.2">
      <c r="B240" s="13" t="s">
        <v>28</v>
      </c>
      <c r="C240" s="40">
        <v>3292</v>
      </c>
      <c r="D240" s="56">
        <v>1744.76</v>
      </c>
      <c r="E240" s="40">
        <v>2960</v>
      </c>
      <c r="F240" s="56">
        <v>1568.8000000000002</v>
      </c>
      <c r="G240" s="40">
        <v>1709</v>
      </c>
      <c r="H240" s="56">
        <v>905.7700000000001</v>
      </c>
      <c r="I240" s="40">
        <v>1300</v>
      </c>
      <c r="J240" s="56">
        <v>689</v>
      </c>
      <c r="K240" s="40">
        <v>1118</v>
      </c>
      <c r="L240" s="56">
        <v>592.54000000000008</v>
      </c>
      <c r="M240" s="40">
        <v>830</v>
      </c>
      <c r="N240" s="56">
        <v>439.90000000000003</v>
      </c>
      <c r="O240" s="115"/>
      <c r="P240" t="b">
        <v>1</v>
      </c>
      <c r="Q240" t="b">
        <v>1</v>
      </c>
      <c r="R240" t="b">
        <v>1</v>
      </c>
      <c r="S240" t="b">
        <v>1</v>
      </c>
      <c r="T240" t="b">
        <v>1</v>
      </c>
      <c r="U240" t="b">
        <v>1</v>
      </c>
      <c r="V240" t="b">
        <v>1</v>
      </c>
      <c r="W240" t="b">
        <v>1</v>
      </c>
      <c r="X240" t="b">
        <v>1</v>
      </c>
      <c r="Y240" t="b">
        <v>1</v>
      </c>
      <c r="Z240" t="b">
        <v>1</v>
      </c>
      <c r="AA240" t="b">
        <v>1</v>
      </c>
    </row>
    <row r="241" spans="2:27" x14ac:dyDescent="0.2">
      <c r="B241" s="13" t="s">
        <v>29</v>
      </c>
      <c r="C241" s="57">
        <v>5405</v>
      </c>
      <c r="D241" s="58">
        <v>2864.65</v>
      </c>
      <c r="E241" s="57">
        <v>4991</v>
      </c>
      <c r="F241" s="58">
        <v>2645.23</v>
      </c>
      <c r="G241" s="57">
        <v>2554</v>
      </c>
      <c r="H241" s="58">
        <v>1353.6200000000001</v>
      </c>
      <c r="I241" s="57">
        <v>2044</v>
      </c>
      <c r="J241" s="58">
        <v>1083.3200000000002</v>
      </c>
      <c r="K241" s="57">
        <v>1766</v>
      </c>
      <c r="L241" s="58">
        <v>935.98</v>
      </c>
      <c r="M241" s="57">
        <v>1310</v>
      </c>
      <c r="N241" s="58">
        <v>694.30000000000007</v>
      </c>
      <c r="O241" s="115"/>
      <c r="P241" t="b">
        <v>1</v>
      </c>
      <c r="Q241" t="b">
        <v>1</v>
      </c>
      <c r="R241" t="b">
        <v>1</v>
      </c>
      <c r="S241" t="b">
        <v>1</v>
      </c>
      <c r="T241" t="b">
        <v>1</v>
      </c>
      <c r="U241" t="b">
        <v>1</v>
      </c>
      <c r="V241" t="b">
        <v>1</v>
      </c>
      <c r="W241" t="b">
        <v>1</v>
      </c>
      <c r="X241" t="b">
        <v>1</v>
      </c>
      <c r="Y241" t="b">
        <v>1</v>
      </c>
      <c r="Z241" t="b">
        <v>1</v>
      </c>
      <c r="AA241" t="b">
        <v>1</v>
      </c>
    </row>
    <row r="242" spans="2:27" x14ac:dyDescent="0.2">
      <c r="B242" s="13" t="s">
        <v>30</v>
      </c>
      <c r="C242" s="57">
        <v>7905</v>
      </c>
      <c r="D242" s="58">
        <v>4189.6500000000005</v>
      </c>
      <c r="E242" s="57">
        <v>7325</v>
      </c>
      <c r="F242" s="58">
        <v>3882.25</v>
      </c>
      <c r="G242" s="57">
        <v>3663</v>
      </c>
      <c r="H242" s="58">
        <v>1941.39</v>
      </c>
      <c r="I242" s="57">
        <v>2973</v>
      </c>
      <c r="J242" s="58">
        <v>1575.69</v>
      </c>
      <c r="K242" s="57">
        <v>2564</v>
      </c>
      <c r="L242" s="58">
        <v>1358.92</v>
      </c>
      <c r="M242" s="57">
        <v>1899</v>
      </c>
      <c r="N242" s="58">
        <v>1006.47</v>
      </c>
      <c r="O242" s="115"/>
      <c r="P242" t="b">
        <v>1</v>
      </c>
      <c r="Q242" t="b">
        <v>1</v>
      </c>
      <c r="R242" t="b">
        <v>1</v>
      </c>
      <c r="S242" t="b">
        <v>1</v>
      </c>
      <c r="T242" t="b">
        <v>1</v>
      </c>
      <c r="U242" t="b">
        <v>1</v>
      </c>
      <c r="V242" t="b">
        <v>1</v>
      </c>
      <c r="W242" t="b">
        <v>1</v>
      </c>
      <c r="X242" t="b">
        <v>1</v>
      </c>
      <c r="Y242" t="b">
        <v>1</v>
      </c>
      <c r="Z242" t="b">
        <v>1</v>
      </c>
      <c r="AA242" t="b">
        <v>1</v>
      </c>
    </row>
    <row r="243" spans="2:27" x14ac:dyDescent="0.2">
      <c r="B243" s="13" t="s">
        <v>31</v>
      </c>
      <c r="C243" s="57">
        <v>7216</v>
      </c>
      <c r="D243" s="58">
        <v>3824.48</v>
      </c>
      <c r="E243" s="57">
        <v>6082</v>
      </c>
      <c r="F243" s="58">
        <v>3223.46</v>
      </c>
      <c r="G243" s="57">
        <v>4678</v>
      </c>
      <c r="H243" s="58">
        <v>2479.34</v>
      </c>
      <c r="I243" s="57">
        <v>3199</v>
      </c>
      <c r="J243" s="58">
        <v>1695.47</v>
      </c>
      <c r="K243" s="57">
        <v>2765</v>
      </c>
      <c r="L243" s="58">
        <v>1465.45</v>
      </c>
      <c r="M243" s="57">
        <v>2093</v>
      </c>
      <c r="N243" s="58">
        <v>1109.29</v>
      </c>
      <c r="O243" s="115"/>
      <c r="P243" t="b">
        <v>1</v>
      </c>
      <c r="Q243" t="b">
        <v>1</v>
      </c>
      <c r="R243" t="b">
        <v>1</v>
      </c>
      <c r="S243" t="b">
        <v>1</v>
      </c>
      <c r="T243" t="b">
        <v>1</v>
      </c>
      <c r="U243" t="b">
        <v>1</v>
      </c>
      <c r="V243" t="b">
        <v>1</v>
      </c>
      <c r="W243" t="b">
        <v>1</v>
      </c>
      <c r="X243" t="b">
        <v>1</v>
      </c>
      <c r="Y243" t="b">
        <v>1</v>
      </c>
      <c r="Z243" t="b">
        <v>1</v>
      </c>
      <c r="AA243" t="b">
        <v>1</v>
      </c>
    </row>
    <row r="244" spans="2:27" x14ac:dyDescent="0.2">
      <c r="B244" s="13" t="s">
        <v>32</v>
      </c>
      <c r="C244" s="57">
        <v>8011</v>
      </c>
      <c r="D244" s="58">
        <v>4245.83</v>
      </c>
      <c r="E244" s="57">
        <v>6717</v>
      </c>
      <c r="F244" s="58">
        <v>3560.01</v>
      </c>
      <c r="G244" s="57">
        <v>5268</v>
      </c>
      <c r="H244" s="58">
        <v>2792.04</v>
      </c>
      <c r="I244" s="57">
        <v>3568</v>
      </c>
      <c r="J244" s="58">
        <v>1891.0400000000002</v>
      </c>
      <c r="K244" s="57">
        <v>3091</v>
      </c>
      <c r="L244" s="58">
        <v>1638.23</v>
      </c>
      <c r="M244" s="57">
        <v>2331</v>
      </c>
      <c r="N244" s="58">
        <v>1235.43</v>
      </c>
      <c r="O244" s="115"/>
      <c r="P244" t="b">
        <v>1</v>
      </c>
      <c r="Q244" t="b">
        <v>1</v>
      </c>
      <c r="R244" t="b">
        <v>1</v>
      </c>
      <c r="S244" t="b">
        <v>1</v>
      </c>
      <c r="T244" t="b">
        <v>1</v>
      </c>
      <c r="U244" t="b">
        <v>1</v>
      </c>
      <c r="V244" t="b">
        <v>1</v>
      </c>
      <c r="W244" t="b">
        <v>1</v>
      </c>
      <c r="X244" t="b">
        <v>1</v>
      </c>
      <c r="Y244" t="b">
        <v>1</v>
      </c>
      <c r="Z244" t="b">
        <v>1</v>
      </c>
      <c r="AA244" t="b">
        <v>1</v>
      </c>
    </row>
    <row r="245" spans="2:27" x14ac:dyDescent="0.2">
      <c r="B245" s="13" t="s">
        <v>33</v>
      </c>
      <c r="C245" s="57">
        <v>9258</v>
      </c>
      <c r="D245" s="58">
        <v>4906.7400000000007</v>
      </c>
      <c r="E245" s="57">
        <v>7702</v>
      </c>
      <c r="F245" s="58">
        <v>4082.0600000000004</v>
      </c>
      <c r="G245" s="57">
        <v>6200</v>
      </c>
      <c r="H245" s="58">
        <v>3286</v>
      </c>
      <c r="I245" s="57">
        <v>4149</v>
      </c>
      <c r="J245" s="58">
        <v>2198.9700000000003</v>
      </c>
      <c r="K245" s="57">
        <v>3589</v>
      </c>
      <c r="L245" s="58">
        <v>1902.17</v>
      </c>
      <c r="M245" s="57">
        <v>2700</v>
      </c>
      <c r="N245" s="58">
        <v>1431</v>
      </c>
      <c r="O245" s="115"/>
      <c r="P245" t="b">
        <v>1</v>
      </c>
      <c r="Q245" t="b">
        <v>1</v>
      </c>
      <c r="R245" t="b">
        <v>1</v>
      </c>
      <c r="S245" t="b">
        <v>1</v>
      </c>
      <c r="T245" t="b">
        <v>1</v>
      </c>
      <c r="U245" t="b">
        <v>1</v>
      </c>
      <c r="V245" t="b">
        <v>1</v>
      </c>
      <c r="W245" t="b">
        <v>1</v>
      </c>
      <c r="X245" t="b">
        <v>1</v>
      </c>
      <c r="Y245" t="b">
        <v>1</v>
      </c>
      <c r="Z245" t="b">
        <v>1</v>
      </c>
      <c r="AA245" t="b">
        <v>1</v>
      </c>
    </row>
    <row r="246" spans="2:27" x14ac:dyDescent="0.2">
      <c r="B246" s="13" t="s">
        <v>34</v>
      </c>
      <c r="C246" s="57">
        <v>10242</v>
      </c>
      <c r="D246" s="58">
        <v>5428.26</v>
      </c>
      <c r="E246" s="57">
        <v>8484</v>
      </c>
      <c r="F246" s="58">
        <v>4496.5200000000004</v>
      </c>
      <c r="G246" s="57">
        <v>6953</v>
      </c>
      <c r="H246" s="58">
        <v>3685.09</v>
      </c>
      <c r="I246" s="57">
        <v>4619</v>
      </c>
      <c r="J246" s="58">
        <v>2448.0700000000002</v>
      </c>
      <c r="K246" s="57">
        <v>3991</v>
      </c>
      <c r="L246" s="58">
        <v>2115.23</v>
      </c>
      <c r="M246" s="57">
        <v>2997</v>
      </c>
      <c r="N246" s="58">
        <v>1588.41</v>
      </c>
      <c r="O246" s="115"/>
      <c r="P246" t="b">
        <v>1</v>
      </c>
      <c r="Q246" t="b">
        <v>1</v>
      </c>
      <c r="R246" t="b">
        <v>1</v>
      </c>
      <c r="S246" t="b">
        <v>1</v>
      </c>
      <c r="T246" t="b">
        <v>1</v>
      </c>
      <c r="U246" t="b">
        <v>1</v>
      </c>
      <c r="V246" t="b">
        <v>1</v>
      </c>
      <c r="W246" t="b">
        <v>1</v>
      </c>
      <c r="X246" t="b">
        <v>1</v>
      </c>
      <c r="Y246" t="b">
        <v>1</v>
      </c>
      <c r="Z246" t="b">
        <v>1</v>
      </c>
      <c r="AA246" t="b">
        <v>1</v>
      </c>
    </row>
    <row r="247" spans="2:27" x14ac:dyDescent="0.2">
      <c r="B247" s="13" t="s">
        <v>35</v>
      </c>
      <c r="C247" s="57">
        <v>11562</v>
      </c>
      <c r="D247" s="58">
        <v>6127.8600000000006</v>
      </c>
      <c r="E247" s="57">
        <v>9527</v>
      </c>
      <c r="F247" s="58">
        <v>5049.3100000000004</v>
      </c>
      <c r="G247" s="57">
        <v>7934</v>
      </c>
      <c r="H247" s="58">
        <v>4205.0200000000004</v>
      </c>
      <c r="I247" s="57">
        <v>5224</v>
      </c>
      <c r="J247" s="58">
        <v>2768.7200000000003</v>
      </c>
      <c r="K247" s="57">
        <v>4517</v>
      </c>
      <c r="L247" s="58">
        <v>2394.0100000000002</v>
      </c>
      <c r="M247" s="57">
        <v>3388</v>
      </c>
      <c r="N247" s="58">
        <v>1795.64</v>
      </c>
      <c r="O247" s="115"/>
      <c r="P247" t="b">
        <v>1</v>
      </c>
      <c r="Q247" t="b">
        <v>1</v>
      </c>
      <c r="R247" t="b">
        <v>1</v>
      </c>
      <c r="S247" t="b">
        <v>1</v>
      </c>
      <c r="T247" t="b">
        <v>1</v>
      </c>
      <c r="U247" t="b">
        <v>1</v>
      </c>
      <c r="V247" t="b">
        <v>1</v>
      </c>
      <c r="W247" t="b">
        <v>1</v>
      </c>
      <c r="X247" t="b">
        <v>1</v>
      </c>
      <c r="Y247" t="b">
        <v>1</v>
      </c>
      <c r="Z247" t="b">
        <v>1</v>
      </c>
      <c r="AA247" t="b">
        <v>1</v>
      </c>
    </row>
    <row r="248" spans="2:27" x14ac:dyDescent="0.2">
      <c r="B248" s="13" t="s">
        <v>36</v>
      </c>
      <c r="C248" s="57">
        <v>13404</v>
      </c>
      <c r="D248" s="58">
        <v>7104.1200000000008</v>
      </c>
      <c r="E248" s="57">
        <v>10983</v>
      </c>
      <c r="F248" s="58">
        <v>5820.9900000000007</v>
      </c>
      <c r="G248" s="57">
        <v>9304</v>
      </c>
      <c r="H248" s="58">
        <v>4931.12</v>
      </c>
      <c r="I248" s="57">
        <v>6087</v>
      </c>
      <c r="J248" s="58">
        <v>3226.11</v>
      </c>
      <c r="K248" s="57">
        <v>5262</v>
      </c>
      <c r="L248" s="58">
        <v>2788.86</v>
      </c>
      <c r="M248" s="57">
        <v>3946</v>
      </c>
      <c r="N248" s="58">
        <v>2091.38</v>
      </c>
      <c r="O248" s="115"/>
      <c r="P248" t="b">
        <v>1</v>
      </c>
      <c r="Q248" t="b">
        <v>1</v>
      </c>
      <c r="R248" t="b">
        <v>1</v>
      </c>
      <c r="S248" t="b">
        <v>1</v>
      </c>
      <c r="T248" t="b">
        <v>1</v>
      </c>
      <c r="U248" t="b">
        <v>1</v>
      </c>
      <c r="V248" t="b">
        <v>1</v>
      </c>
      <c r="W248" t="b">
        <v>1</v>
      </c>
      <c r="X248" t="b">
        <v>1</v>
      </c>
      <c r="Y248" t="b">
        <v>1</v>
      </c>
      <c r="Z248" t="b">
        <v>1</v>
      </c>
      <c r="AA248" t="b">
        <v>1</v>
      </c>
    </row>
    <row r="249" spans="2:27" x14ac:dyDescent="0.2">
      <c r="B249" s="13" t="s">
        <v>37</v>
      </c>
      <c r="C249" s="57">
        <v>14665</v>
      </c>
      <c r="D249" s="58">
        <v>7772.4500000000007</v>
      </c>
      <c r="E249" s="57">
        <v>11977</v>
      </c>
      <c r="F249" s="58">
        <v>6347.81</v>
      </c>
      <c r="G249" s="57">
        <v>10253</v>
      </c>
      <c r="H249" s="58">
        <v>5434.09</v>
      </c>
      <c r="I249" s="57">
        <v>6672</v>
      </c>
      <c r="J249" s="58">
        <v>3536.1600000000003</v>
      </c>
      <c r="K249" s="57">
        <v>5767</v>
      </c>
      <c r="L249" s="58">
        <v>3056.51</v>
      </c>
      <c r="M249" s="57">
        <v>4316</v>
      </c>
      <c r="N249" s="58">
        <v>2287.48</v>
      </c>
      <c r="O249" s="115"/>
      <c r="P249" t="b">
        <v>1</v>
      </c>
      <c r="Q249" t="b">
        <v>1</v>
      </c>
      <c r="R249" t="b">
        <v>1</v>
      </c>
      <c r="S249" t="b">
        <v>1</v>
      </c>
      <c r="T249" t="b">
        <v>1</v>
      </c>
      <c r="U249" t="b">
        <v>1</v>
      </c>
      <c r="V249" t="b">
        <v>1</v>
      </c>
      <c r="W249" t="b">
        <v>1</v>
      </c>
      <c r="X249" t="b">
        <v>1</v>
      </c>
      <c r="Y249" t="b">
        <v>1</v>
      </c>
      <c r="Z249" t="b">
        <v>1</v>
      </c>
      <c r="AA249" t="b">
        <v>1</v>
      </c>
    </row>
    <row r="250" spans="2:27" x14ac:dyDescent="0.2">
      <c r="B250" s="13" t="s">
        <v>38</v>
      </c>
      <c r="C250" s="57">
        <v>17327</v>
      </c>
      <c r="D250" s="58">
        <v>9183.3100000000013</v>
      </c>
      <c r="E250" s="57">
        <v>14084</v>
      </c>
      <c r="F250" s="58">
        <v>7464.52</v>
      </c>
      <c r="G250" s="57">
        <v>12254</v>
      </c>
      <c r="H250" s="58">
        <v>6494.62</v>
      </c>
      <c r="I250" s="57">
        <v>7928</v>
      </c>
      <c r="J250" s="58">
        <v>4201.84</v>
      </c>
      <c r="K250" s="57">
        <v>6837</v>
      </c>
      <c r="L250" s="58">
        <v>3623.61</v>
      </c>
      <c r="M250" s="57">
        <v>5106</v>
      </c>
      <c r="N250" s="58">
        <v>2706.1800000000003</v>
      </c>
      <c r="O250" s="115"/>
      <c r="P250" t="b">
        <v>1</v>
      </c>
      <c r="Q250" t="b">
        <v>1</v>
      </c>
      <c r="R250" t="b">
        <v>1</v>
      </c>
      <c r="S250" t="b">
        <v>1</v>
      </c>
      <c r="T250" t="b">
        <v>1</v>
      </c>
      <c r="U250" t="b">
        <v>1</v>
      </c>
      <c r="V250" t="b">
        <v>1</v>
      </c>
      <c r="W250" t="b">
        <v>1</v>
      </c>
      <c r="X250" t="b">
        <v>1</v>
      </c>
      <c r="Y250" t="b">
        <v>1</v>
      </c>
      <c r="Z250" t="b">
        <v>1</v>
      </c>
      <c r="AA250" t="b">
        <v>1</v>
      </c>
    </row>
    <row r="251" spans="2:27" x14ac:dyDescent="0.2">
      <c r="B251" s="13" t="s">
        <v>39</v>
      </c>
      <c r="C251" s="57">
        <v>18270</v>
      </c>
      <c r="D251" s="58">
        <v>9683.1</v>
      </c>
      <c r="E251" s="57">
        <v>14745</v>
      </c>
      <c r="F251" s="58">
        <v>7814.85</v>
      </c>
      <c r="G251" s="57">
        <v>13084</v>
      </c>
      <c r="H251" s="58">
        <v>6934.52</v>
      </c>
      <c r="I251" s="57">
        <v>8387</v>
      </c>
      <c r="J251" s="58">
        <v>4445.1100000000006</v>
      </c>
      <c r="K251" s="57">
        <v>7236</v>
      </c>
      <c r="L251" s="58">
        <v>3835.0800000000004</v>
      </c>
      <c r="M251" s="57">
        <v>5409</v>
      </c>
      <c r="N251" s="58">
        <v>2866.77</v>
      </c>
      <c r="O251" s="115"/>
      <c r="P251" t="b">
        <v>1</v>
      </c>
      <c r="Q251" t="b">
        <v>1</v>
      </c>
      <c r="R251" t="b">
        <v>1</v>
      </c>
      <c r="S251" t="b">
        <v>1</v>
      </c>
      <c r="T251" t="b">
        <v>1</v>
      </c>
      <c r="U251" t="b">
        <v>1</v>
      </c>
      <c r="V251" t="b">
        <v>1</v>
      </c>
      <c r="W251" t="b">
        <v>1</v>
      </c>
      <c r="X251" t="b">
        <v>1</v>
      </c>
      <c r="Y251" t="b">
        <v>1</v>
      </c>
      <c r="Z251" t="b">
        <v>1</v>
      </c>
      <c r="AA251" t="b">
        <v>1</v>
      </c>
    </row>
    <row r="252" spans="2:27" x14ac:dyDescent="0.2">
      <c r="B252" s="13" t="s">
        <v>40</v>
      </c>
      <c r="C252" s="57">
        <v>20581</v>
      </c>
      <c r="D252" s="58">
        <v>10907.93</v>
      </c>
      <c r="E252" s="57">
        <v>16608</v>
      </c>
      <c r="F252" s="58">
        <v>8802.24</v>
      </c>
      <c r="G252" s="57">
        <v>14745</v>
      </c>
      <c r="H252" s="58">
        <v>7814.85</v>
      </c>
      <c r="I252" s="57">
        <v>9451</v>
      </c>
      <c r="J252" s="58">
        <v>5009.0300000000007</v>
      </c>
      <c r="K252" s="57">
        <v>8153</v>
      </c>
      <c r="L252" s="58">
        <v>4321.09</v>
      </c>
      <c r="M252" s="57">
        <v>6098</v>
      </c>
      <c r="N252" s="58">
        <v>3231.94</v>
      </c>
      <c r="O252" s="115"/>
      <c r="P252" t="b">
        <v>1</v>
      </c>
      <c r="Q252" t="b">
        <v>1</v>
      </c>
      <c r="R252" t="b">
        <v>1</v>
      </c>
      <c r="S252" t="b">
        <v>1</v>
      </c>
      <c r="T252" t="b">
        <v>1</v>
      </c>
      <c r="U252" t="b">
        <v>1</v>
      </c>
      <c r="V252" t="b">
        <v>1</v>
      </c>
      <c r="W252" t="b">
        <v>1</v>
      </c>
      <c r="X252" t="b">
        <v>1</v>
      </c>
      <c r="Y252" t="b">
        <v>1</v>
      </c>
      <c r="Z252" t="b">
        <v>1</v>
      </c>
      <c r="AA252" t="b">
        <v>1</v>
      </c>
    </row>
    <row r="253" spans="2:27" x14ac:dyDescent="0.2">
      <c r="B253" s="13" t="s">
        <v>41</v>
      </c>
      <c r="C253" s="57">
        <v>22874</v>
      </c>
      <c r="D253" s="58">
        <v>12123.220000000001</v>
      </c>
      <c r="E253" s="57">
        <v>18474</v>
      </c>
      <c r="F253" s="58">
        <v>9791.2200000000012</v>
      </c>
      <c r="G253" s="57">
        <v>16396</v>
      </c>
      <c r="H253" s="58">
        <v>8689.880000000001</v>
      </c>
      <c r="I253" s="57">
        <v>10510</v>
      </c>
      <c r="J253" s="58">
        <v>5570.3</v>
      </c>
      <c r="K253" s="57">
        <v>9066</v>
      </c>
      <c r="L253" s="58">
        <v>4804.9800000000005</v>
      </c>
      <c r="M253" s="57">
        <v>6778</v>
      </c>
      <c r="N253" s="58">
        <v>3592.34</v>
      </c>
      <c r="O253" s="115"/>
      <c r="P253" t="b">
        <v>1</v>
      </c>
      <c r="Q253" t="b">
        <v>1</v>
      </c>
      <c r="R253" t="b">
        <v>1</v>
      </c>
      <c r="S253" t="b">
        <v>1</v>
      </c>
      <c r="T253" t="b">
        <v>1</v>
      </c>
      <c r="U253" t="b">
        <v>1</v>
      </c>
      <c r="V253" t="b">
        <v>1</v>
      </c>
      <c r="W253" t="b">
        <v>1</v>
      </c>
      <c r="X253" t="b">
        <v>1</v>
      </c>
      <c r="Y253" t="b">
        <v>1</v>
      </c>
      <c r="Z253" t="b">
        <v>1</v>
      </c>
      <c r="AA253" t="b">
        <v>1</v>
      </c>
    </row>
    <row r="254" spans="2:27" x14ac:dyDescent="0.2">
      <c r="B254" s="13" t="s">
        <v>42</v>
      </c>
      <c r="C254" s="57">
        <v>25177</v>
      </c>
      <c r="D254" s="58">
        <v>13343.810000000001</v>
      </c>
      <c r="E254" s="57">
        <v>20325</v>
      </c>
      <c r="F254" s="58">
        <v>10772.25</v>
      </c>
      <c r="G254" s="57">
        <v>18047</v>
      </c>
      <c r="H254" s="58">
        <v>9564.91</v>
      </c>
      <c r="I254" s="57">
        <v>11568</v>
      </c>
      <c r="J254" s="58">
        <v>6131.04</v>
      </c>
      <c r="K254" s="57">
        <v>9988</v>
      </c>
      <c r="L254" s="58">
        <v>5293.64</v>
      </c>
      <c r="M254" s="57">
        <v>7466</v>
      </c>
      <c r="N254" s="58">
        <v>3956.98</v>
      </c>
      <c r="O254" s="115"/>
      <c r="P254" t="b">
        <v>1</v>
      </c>
      <c r="Q254" t="b">
        <v>1</v>
      </c>
      <c r="R254" t="b">
        <v>1</v>
      </c>
      <c r="S254" t="b">
        <v>1</v>
      </c>
      <c r="T254" t="b">
        <v>1</v>
      </c>
      <c r="U254" t="b">
        <v>1</v>
      </c>
      <c r="V254" t="b">
        <v>1</v>
      </c>
      <c r="W254" t="b">
        <v>1</v>
      </c>
      <c r="X254" t="b">
        <v>1</v>
      </c>
      <c r="Y254" t="b">
        <v>1</v>
      </c>
      <c r="Z254" t="b">
        <v>1</v>
      </c>
      <c r="AA254" t="b">
        <v>1</v>
      </c>
    </row>
    <row r="255" spans="2:27" x14ac:dyDescent="0.2">
      <c r="B255" s="13" t="s">
        <v>43</v>
      </c>
      <c r="C255" s="57">
        <v>27483</v>
      </c>
      <c r="D255" s="58">
        <v>14565.990000000002</v>
      </c>
      <c r="E255" s="57">
        <v>22182</v>
      </c>
      <c r="F255" s="58">
        <v>11756.460000000001</v>
      </c>
      <c r="G255" s="57">
        <v>19696</v>
      </c>
      <c r="H255" s="58">
        <v>10438.880000000001</v>
      </c>
      <c r="I255" s="57">
        <v>12628</v>
      </c>
      <c r="J255" s="58">
        <v>6692.84</v>
      </c>
      <c r="K255" s="57">
        <v>10899</v>
      </c>
      <c r="L255" s="58">
        <v>5776.47</v>
      </c>
      <c r="M255" s="57">
        <v>8154</v>
      </c>
      <c r="N255" s="58">
        <v>4321.62</v>
      </c>
      <c r="O255" s="115"/>
      <c r="P255" t="b">
        <v>1</v>
      </c>
      <c r="Q255" t="b">
        <v>1</v>
      </c>
      <c r="R255" t="b">
        <v>1</v>
      </c>
      <c r="S255" t="b">
        <v>1</v>
      </c>
      <c r="T255" t="b">
        <v>1</v>
      </c>
      <c r="U255" t="b">
        <v>1</v>
      </c>
      <c r="V255" t="b">
        <v>1</v>
      </c>
      <c r="W255" t="b">
        <v>1</v>
      </c>
      <c r="X255" t="b">
        <v>1</v>
      </c>
      <c r="Y255" t="b">
        <v>1</v>
      </c>
      <c r="Z255" t="b">
        <v>1</v>
      </c>
      <c r="AA255" t="b">
        <v>1</v>
      </c>
    </row>
    <row r="256" spans="2:27" x14ac:dyDescent="0.2">
      <c r="B256" s="13" t="s">
        <v>44</v>
      </c>
      <c r="C256" s="57">
        <v>27587</v>
      </c>
      <c r="D256" s="58">
        <v>14621.11</v>
      </c>
      <c r="E256" s="57">
        <v>22210</v>
      </c>
      <c r="F256" s="58">
        <v>11771.300000000001</v>
      </c>
      <c r="G256" s="57">
        <v>19882</v>
      </c>
      <c r="H256" s="58">
        <v>10537.460000000001</v>
      </c>
      <c r="I256" s="57">
        <v>12701</v>
      </c>
      <c r="J256" s="58">
        <v>6731.5300000000007</v>
      </c>
      <c r="K256" s="57">
        <v>10958</v>
      </c>
      <c r="L256" s="58">
        <v>5807.7400000000007</v>
      </c>
      <c r="M256" s="57">
        <v>8185</v>
      </c>
      <c r="N256" s="58">
        <v>4338.05</v>
      </c>
      <c r="O256" s="115"/>
      <c r="P256" t="b">
        <v>1</v>
      </c>
      <c r="Q256" t="b">
        <v>1</v>
      </c>
      <c r="R256" t="b">
        <v>1</v>
      </c>
      <c r="S256" t="b">
        <v>1</v>
      </c>
      <c r="T256" t="b">
        <v>1</v>
      </c>
      <c r="U256" t="b">
        <v>1</v>
      </c>
      <c r="V256" t="b">
        <v>1</v>
      </c>
      <c r="W256" t="b">
        <v>1</v>
      </c>
      <c r="X256" t="b">
        <v>1</v>
      </c>
      <c r="Y256" t="b">
        <v>1</v>
      </c>
      <c r="Z256" t="b">
        <v>1</v>
      </c>
      <c r="AA256" t="b">
        <v>1</v>
      </c>
    </row>
    <row r="257" spans="2:27" x14ac:dyDescent="0.2">
      <c r="B257" s="13" t="s">
        <v>45</v>
      </c>
      <c r="C257" s="57">
        <v>27692</v>
      </c>
      <c r="D257" s="58">
        <v>14676.76</v>
      </c>
      <c r="E257" s="57">
        <v>22236</v>
      </c>
      <c r="F257" s="58">
        <v>11785.08</v>
      </c>
      <c r="G257" s="57">
        <v>20068</v>
      </c>
      <c r="H257" s="58">
        <v>10636.04</v>
      </c>
      <c r="I257" s="57">
        <v>12780</v>
      </c>
      <c r="J257" s="58">
        <v>6773.4000000000005</v>
      </c>
      <c r="K257" s="57">
        <v>11019</v>
      </c>
      <c r="L257" s="58">
        <v>5840.0700000000006</v>
      </c>
      <c r="M257" s="57">
        <v>8214</v>
      </c>
      <c r="N257" s="58">
        <v>4353.42</v>
      </c>
      <c r="O257" s="115"/>
      <c r="P257" t="b">
        <v>1</v>
      </c>
      <c r="Q257" t="b">
        <v>1</v>
      </c>
      <c r="R257" t="b">
        <v>1</v>
      </c>
      <c r="S257" t="b">
        <v>1</v>
      </c>
      <c r="T257" t="b">
        <v>1</v>
      </c>
      <c r="U257" t="b">
        <v>1</v>
      </c>
      <c r="V257" t="b">
        <v>1</v>
      </c>
      <c r="W257" t="b">
        <v>1</v>
      </c>
      <c r="X257" t="b">
        <v>1</v>
      </c>
      <c r="Y257" t="b">
        <v>1</v>
      </c>
      <c r="Z257" t="b">
        <v>1</v>
      </c>
      <c r="AA257" t="b">
        <v>1</v>
      </c>
    </row>
    <row r="258" spans="2:27" x14ac:dyDescent="0.2">
      <c r="B258" s="13" t="s">
        <v>46</v>
      </c>
      <c r="C258" s="57">
        <v>30790</v>
      </c>
      <c r="D258" s="58">
        <v>16318.7</v>
      </c>
      <c r="E258" s="57">
        <v>24713</v>
      </c>
      <c r="F258" s="58">
        <v>13097.890000000001</v>
      </c>
      <c r="G258" s="57">
        <v>22312</v>
      </c>
      <c r="H258" s="58">
        <v>11825.36</v>
      </c>
      <c r="I258" s="57">
        <v>14209</v>
      </c>
      <c r="J258" s="58">
        <v>7530.77</v>
      </c>
      <c r="K258" s="57">
        <v>12250</v>
      </c>
      <c r="L258" s="58">
        <v>6492.5</v>
      </c>
      <c r="M258" s="57">
        <v>9138</v>
      </c>
      <c r="N258" s="58">
        <v>4843.1400000000003</v>
      </c>
      <c r="O258" s="115"/>
      <c r="P258" t="b">
        <v>1</v>
      </c>
      <c r="Q258" t="b">
        <v>1</v>
      </c>
      <c r="R258" t="b">
        <v>1</v>
      </c>
      <c r="S258" t="b">
        <v>1</v>
      </c>
      <c r="T258" t="b">
        <v>1</v>
      </c>
      <c r="U258" t="b">
        <v>1</v>
      </c>
      <c r="V258" t="b">
        <v>1</v>
      </c>
      <c r="W258" t="b">
        <v>1</v>
      </c>
      <c r="X258" t="b">
        <v>1</v>
      </c>
      <c r="Y258" t="b">
        <v>1</v>
      </c>
      <c r="Z258" t="b">
        <v>1</v>
      </c>
      <c r="AA258" t="b">
        <v>1</v>
      </c>
    </row>
    <row r="259" spans="2:27" x14ac:dyDescent="0.2">
      <c r="B259" s="13" t="s">
        <v>47</v>
      </c>
      <c r="C259" s="57">
        <v>33870</v>
      </c>
      <c r="D259" s="58">
        <v>17951.100000000002</v>
      </c>
      <c r="E259" s="57">
        <v>27206</v>
      </c>
      <c r="F259" s="58">
        <v>14419.18</v>
      </c>
      <c r="G259" s="57">
        <v>24560</v>
      </c>
      <c r="H259" s="58">
        <v>13016.800000000001</v>
      </c>
      <c r="I259" s="57">
        <v>15641</v>
      </c>
      <c r="J259" s="58">
        <v>8289.73</v>
      </c>
      <c r="K259" s="57">
        <v>13483</v>
      </c>
      <c r="L259" s="58">
        <v>7145.9900000000007</v>
      </c>
      <c r="M259" s="57">
        <v>10059</v>
      </c>
      <c r="N259" s="58">
        <v>5331.27</v>
      </c>
      <c r="O259" s="115"/>
      <c r="P259" t="b">
        <v>1</v>
      </c>
      <c r="Q259" t="b">
        <v>1</v>
      </c>
      <c r="R259" t="b">
        <v>1</v>
      </c>
      <c r="S259" t="b">
        <v>1</v>
      </c>
      <c r="T259" t="b">
        <v>1</v>
      </c>
      <c r="U259" t="b">
        <v>1</v>
      </c>
      <c r="V259" t="b">
        <v>1</v>
      </c>
      <c r="W259" t="b">
        <v>1</v>
      </c>
      <c r="X259" t="b">
        <v>1</v>
      </c>
      <c r="Y259" t="b">
        <v>1</v>
      </c>
      <c r="Z259" t="b">
        <v>1</v>
      </c>
      <c r="AA259" t="b">
        <v>1</v>
      </c>
    </row>
    <row r="260" spans="2:27" x14ac:dyDescent="0.2">
      <c r="B260" s="13" t="s">
        <v>48</v>
      </c>
      <c r="C260" s="57">
        <v>35423</v>
      </c>
      <c r="D260" s="58">
        <v>18774.190000000002</v>
      </c>
      <c r="E260" s="57">
        <v>28443</v>
      </c>
      <c r="F260" s="58">
        <v>15074.79</v>
      </c>
      <c r="G260" s="57">
        <v>25679</v>
      </c>
      <c r="H260" s="58">
        <v>13609.87</v>
      </c>
      <c r="I260" s="57">
        <v>16357</v>
      </c>
      <c r="J260" s="58">
        <v>8669.2100000000009</v>
      </c>
      <c r="K260" s="57">
        <v>14095</v>
      </c>
      <c r="L260" s="58">
        <v>7470.35</v>
      </c>
      <c r="M260" s="57">
        <v>10527</v>
      </c>
      <c r="N260" s="58">
        <v>5579.31</v>
      </c>
      <c r="O260" s="115"/>
      <c r="P260" t="b">
        <v>1</v>
      </c>
      <c r="Q260" t="b">
        <v>1</v>
      </c>
      <c r="R260" t="b">
        <v>1</v>
      </c>
      <c r="S260" t="b">
        <v>1</v>
      </c>
      <c r="T260" t="b">
        <v>1</v>
      </c>
      <c r="U260" t="b">
        <v>1</v>
      </c>
      <c r="V260" t="b">
        <v>1</v>
      </c>
      <c r="W260" t="b">
        <v>1</v>
      </c>
      <c r="X260" t="b">
        <v>1</v>
      </c>
      <c r="Y260" t="b">
        <v>1</v>
      </c>
      <c r="Z260" t="b">
        <v>1</v>
      </c>
      <c r="AA260" t="b">
        <v>1</v>
      </c>
    </row>
    <row r="261" spans="2:27" x14ac:dyDescent="0.2">
      <c r="B261" s="13" t="s">
        <v>49</v>
      </c>
      <c r="C261" s="57">
        <v>35677</v>
      </c>
      <c r="D261" s="58">
        <v>18908.810000000001</v>
      </c>
      <c r="E261" s="57">
        <v>28499</v>
      </c>
      <c r="F261" s="58">
        <v>15104.470000000001</v>
      </c>
      <c r="G261" s="57">
        <v>26104</v>
      </c>
      <c r="H261" s="58">
        <v>13835.12</v>
      </c>
      <c r="I261" s="57">
        <v>16519</v>
      </c>
      <c r="J261" s="58">
        <v>8755.07</v>
      </c>
      <c r="K261" s="57">
        <v>14239</v>
      </c>
      <c r="L261" s="58">
        <v>7546.67</v>
      </c>
      <c r="M261" s="57">
        <v>10573</v>
      </c>
      <c r="N261" s="58">
        <v>5603.6900000000005</v>
      </c>
      <c r="O261" s="115"/>
      <c r="P261" t="b">
        <v>1</v>
      </c>
      <c r="Q261" t="b">
        <v>1</v>
      </c>
      <c r="R261" t="b">
        <v>1</v>
      </c>
      <c r="S261" t="b">
        <v>1</v>
      </c>
      <c r="T261" t="b">
        <v>1</v>
      </c>
      <c r="U261" t="b">
        <v>1</v>
      </c>
      <c r="V261" t="b">
        <v>1</v>
      </c>
      <c r="W261" t="b">
        <v>1</v>
      </c>
      <c r="X261" t="b">
        <v>1</v>
      </c>
      <c r="Y261" t="b">
        <v>1</v>
      </c>
      <c r="Z261" t="b">
        <v>1</v>
      </c>
      <c r="AA261" t="b">
        <v>1</v>
      </c>
    </row>
    <row r="262" spans="2:27" x14ac:dyDescent="0.2">
      <c r="B262" s="13" t="s">
        <v>50</v>
      </c>
      <c r="C262" s="57">
        <v>40152</v>
      </c>
      <c r="D262" s="58">
        <v>21280.560000000001</v>
      </c>
      <c r="E262" s="57">
        <v>32081</v>
      </c>
      <c r="F262" s="58">
        <v>17002.93</v>
      </c>
      <c r="G262" s="57">
        <v>29381</v>
      </c>
      <c r="H262" s="58">
        <v>15571.93</v>
      </c>
      <c r="I262" s="57">
        <v>18599</v>
      </c>
      <c r="J262" s="58">
        <v>9857.4700000000012</v>
      </c>
      <c r="K262" s="57">
        <v>16029</v>
      </c>
      <c r="L262" s="58">
        <v>8495.3700000000008</v>
      </c>
      <c r="M262" s="57">
        <v>11909</v>
      </c>
      <c r="N262" s="58">
        <v>6311.77</v>
      </c>
      <c r="O262" s="115"/>
      <c r="P262" t="b">
        <v>1</v>
      </c>
      <c r="Q262" t="b">
        <v>1</v>
      </c>
      <c r="R262" t="b">
        <v>1</v>
      </c>
      <c r="S262" t="b">
        <v>1</v>
      </c>
      <c r="T262" t="b">
        <v>1</v>
      </c>
      <c r="U262" t="b">
        <v>1</v>
      </c>
      <c r="V262" t="b">
        <v>1</v>
      </c>
      <c r="W262" t="b">
        <v>1</v>
      </c>
      <c r="X262" t="b">
        <v>1</v>
      </c>
      <c r="Y262" t="b">
        <v>1</v>
      </c>
      <c r="Z262" t="b">
        <v>1</v>
      </c>
      <c r="AA262" t="b">
        <v>1</v>
      </c>
    </row>
    <row r="263" spans="2:27" x14ac:dyDescent="0.2">
      <c r="B263" s="13" t="s">
        <v>51</v>
      </c>
      <c r="C263" s="57">
        <v>44626</v>
      </c>
      <c r="D263" s="58">
        <v>23651.780000000002</v>
      </c>
      <c r="E263" s="57">
        <v>35655</v>
      </c>
      <c r="F263" s="58">
        <v>18897.150000000001</v>
      </c>
      <c r="G263" s="57">
        <v>32657</v>
      </c>
      <c r="H263" s="58">
        <v>17308.21</v>
      </c>
      <c r="I263" s="57">
        <v>20673</v>
      </c>
      <c r="J263" s="58">
        <v>10956.69</v>
      </c>
      <c r="K263" s="57">
        <v>17822</v>
      </c>
      <c r="L263" s="58">
        <v>9445.66</v>
      </c>
      <c r="M263" s="57">
        <v>13240</v>
      </c>
      <c r="N263" s="58">
        <v>7017.2000000000007</v>
      </c>
      <c r="O263" s="115"/>
      <c r="P263" t="b">
        <v>1</v>
      </c>
      <c r="Q263" t="b">
        <v>1</v>
      </c>
      <c r="R263" t="b">
        <v>1</v>
      </c>
      <c r="S263" t="b">
        <v>1</v>
      </c>
      <c r="T263" t="b">
        <v>1</v>
      </c>
      <c r="U263" t="b">
        <v>1</v>
      </c>
      <c r="V263" t="b">
        <v>1</v>
      </c>
      <c r="W263" t="b">
        <v>1</v>
      </c>
      <c r="X263" t="b">
        <v>1</v>
      </c>
      <c r="Y263" t="b">
        <v>1</v>
      </c>
      <c r="Z263" t="b">
        <v>1</v>
      </c>
      <c r="AA263" t="b">
        <v>1</v>
      </c>
    </row>
    <row r="264" spans="2:27" x14ac:dyDescent="0.2">
      <c r="B264" s="13" t="s">
        <v>52</v>
      </c>
      <c r="C264" s="57">
        <v>49097</v>
      </c>
      <c r="D264" s="58">
        <v>26021.41</v>
      </c>
      <c r="E264" s="57">
        <v>39234</v>
      </c>
      <c r="F264" s="58">
        <v>20794.02</v>
      </c>
      <c r="G264" s="57">
        <v>35940</v>
      </c>
      <c r="H264" s="58">
        <v>19048.2</v>
      </c>
      <c r="I264" s="57">
        <v>22749</v>
      </c>
      <c r="J264" s="58">
        <v>12056.970000000001</v>
      </c>
      <c r="K264" s="57">
        <v>19615</v>
      </c>
      <c r="L264" s="58">
        <v>10395.950000000001</v>
      </c>
      <c r="M264" s="57">
        <v>14579</v>
      </c>
      <c r="N264" s="58">
        <v>7726.8700000000008</v>
      </c>
      <c r="O264" s="115"/>
      <c r="P264" t="b">
        <v>1</v>
      </c>
      <c r="Q264" t="b">
        <v>1</v>
      </c>
      <c r="R264" t="b">
        <v>1</v>
      </c>
      <c r="S264" t="b">
        <v>1</v>
      </c>
      <c r="T264" t="b">
        <v>1</v>
      </c>
      <c r="U264" t="b">
        <v>1</v>
      </c>
      <c r="V264" t="b">
        <v>1</v>
      </c>
      <c r="W264" t="b">
        <v>1</v>
      </c>
      <c r="X264" t="b">
        <v>1</v>
      </c>
      <c r="Y264" t="b">
        <v>1</v>
      </c>
      <c r="Z264" t="b">
        <v>1</v>
      </c>
      <c r="AA264" t="b">
        <v>1</v>
      </c>
    </row>
    <row r="265" spans="2:27" x14ac:dyDescent="0.2">
      <c r="B265" s="13" t="s">
        <v>53</v>
      </c>
      <c r="C265" s="57">
        <v>53576</v>
      </c>
      <c r="D265" s="58">
        <v>28395.280000000002</v>
      </c>
      <c r="E265" s="57">
        <v>42811</v>
      </c>
      <c r="F265" s="58">
        <v>22689.83</v>
      </c>
      <c r="G265" s="57">
        <v>39219</v>
      </c>
      <c r="H265" s="58">
        <v>20786.07</v>
      </c>
      <c r="I265" s="57">
        <v>24833</v>
      </c>
      <c r="J265" s="58">
        <v>13161.49</v>
      </c>
      <c r="K265" s="57">
        <v>21403</v>
      </c>
      <c r="L265" s="58">
        <v>11343.59</v>
      </c>
      <c r="M265" s="57">
        <v>15910</v>
      </c>
      <c r="N265" s="58">
        <v>8432.3000000000011</v>
      </c>
      <c r="O265" s="115"/>
      <c r="P265" t="b">
        <v>1</v>
      </c>
      <c r="Q265" t="b">
        <v>1</v>
      </c>
      <c r="R265" t="b">
        <v>1</v>
      </c>
      <c r="S265" t="b">
        <v>1</v>
      </c>
      <c r="T265" t="b">
        <v>1</v>
      </c>
      <c r="U265" t="b">
        <v>1</v>
      </c>
      <c r="V265" t="b">
        <v>1</v>
      </c>
      <c r="W265" t="b">
        <v>1</v>
      </c>
      <c r="X265" t="b">
        <v>1</v>
      </c>
      <c r="Y265" t="b">
        <v>1</v>
      </c>
      <c r="Z265" t="b">
        <v>1</v>
      </c>
      <c r="AA265" t="b">
        <v>1</v>
      </c>
    </row>
    <row r="266" spans="2:27" x14ac:dyDescent="0.2">
      <c r="B266" s="13" t="s">
        <v>54</v>
      </c>
      <c r="C266" s="57">
        <v>58533</v>
      </c>
      <c r="D266" s="58">
        <v>31022.49</v>
      </c>
      <c r="E266" s="57">
        <v>46657</v>
      </c>
      <c r="F266" s="58">
        <v>24728.210000000003</v>
      </c>
      <c r="G266" s="57">
        <v>43015</v>
      </c>
      <c r="H266" s="58">
        <v>22797.95</v>
      </c>
      <c r="I266" s="57">
        <v>27160</v>
      </c>
      <c r="J266" s="58">
        <v>14394.800000000001</v>
      </c>
      <c r="K266" s="57">
        <v>23412</v>
      </c>
      <c r="L266" s="58">
        <v>12408.36</v>
      </c>
      <c r="M266" s="57">
        <v>17385</v>
      </c>
      <c r="N266" s="58">
        <v>9214.0500000000011</v>
      </c>
      <c r="O266" s="115"/>
      <c r="P266" t="b">
        <v>1</v>
      </c>
      <c r="Q266" t="b">
        <v>1</v>
      </c>
      <c r="R266" t="b">
        <v>1</v>
      </c>
      <c r="S266" t="b">
        <v>1</v>
      </c>
      <c r="T266" t="b">
        <v>1</v>
      </c>
      <c r="U266" t="b">
        <v>1</v>
      </c>
      <c r="V266" t="b">
        <v>1</v>
      </c>
      <c r="W266" t="b">
        <v>1</v>
      </c>
      <c r="X266" t="b">
        <v>1</v>
      </c>
      <c r="Y266" t="b">
        <v>1</v>
      </c>
      <c r="Z266" t="b">
        <v>1</v>
      </c>
      <c r="AA266" t="b">
        <v>1</v>
      </c>
    </row>
    <row r="267" spans="2:27" x14ac:dyDescent="0.2">
      <c r="B267" s="15" t="s">
        <v>208</v>
      </c>
    </row>
    <row r="272" spans="2:27" ht="19" x14ac:dyDescent="0.2">
      <c r="B272" s="16" t="s">
        <v>205</v>
      </c>
    </row>
    <row r="274" spans="1:27" ht="15" customHeight="1" x14ac:dyDescent="0.2">
      <c r="B274" s="8" t="s">
        <v>5</v>
      </c>
      <c r="C274" s="109" t="s">
        <v>6</v>
      </c>
      <c r="D274" s="110"/>
      <c r="E274" s="109" t="s">
        <v>7</v>
      </c>
      <c r="F274" s="110"/>
      <c r="G274" s="109" t="s">
        <v>8</v>
      </c>
      <c r="H274" s="110"/>
      <c r="I274" s="109" t="s">
        <v>9</v>
      </c>
      <c r="J274" s="110"/>
      <c r="K274" s="109" t="s">
        <v>10</v>
      </c>
      <c r="L274" s="110"/>
      <c r="M274" s="109" t="s">
        <v>11</v>
      </c>
      <c r="N274" s="110"/>
      <c r="O274" s="115" t="s">
        <v>207</v>
      </c>
    </row>
    <row r="275" spans="1:27" ht="30" x14ac:dyDescent="0.2">
      <c r="B275" s="10" t="s">
        <v>13</v>
      </c>
      <c r="C275" s="116" t="s">
        <v>14</v>
      </c>
      <c r="D275" s="117"/>
      <c r="E275" s="111" t="s">
        <v>15</v>
      </c>
      <c r="F275" s="112"/>
      <c r="G275" s="111" t="s">
        <v>16</v>
      </c>
      <c r="H275" s="112"/>
      <c r="I275" s="111" t="s">
        <v>17</v>
      </c>
      <c r="J275" s="112"/>
      <c r="K275" s="111" t="s">
        <v>18</v>
      </c>
      <c r="L275" s="112"/>
      <c r="M275" s="111" t="s">
        <v>19</v>
      </c>
      <c r="N275" s="112"/>
      <c r="O275" s="115"/>
    </row>
    <row r="276" spans="1:27" ht="30" x14ac:dyDescent="0.2">
      <c r="B276" s="10" t="s">
        <v>20</v>
      </c>
      <c r="C276" s="111" t="s">
        <v>15</v>
      </c>
      <c r="D276" s="112"/>
      <c r="E276" s="111" t="s">
        <v>16</v>
      </c>
      <c r="F276" s="112"/>
      <c r="G276" s="111" t="s">
        <v>21</v>
      </c>
      <c r="H276" s="112"/>
      <c r="I276" s="111" t="s">
        <v>17</v>
      </c>
      <c r="J276" s="112"/>
      <c r="K276" s="111" t="s">
        <v>18</v>
      </c>
      <c r="L276" s="112"/>
      <c r="M276" s="111" t="s">
        <v>19</v>
      </c>
      <c r="N276" s="112"/>
      <c r="O276" s="115"/>
    </row>
    <row r="277" spans="1:27" x14ac:dyDescent="0.2">
      <c r="B277" s="9" t="s">
        <v>22</v>
      </c>
      <c r="C277" s="11" t="s">
        <v>23</v>
      </c>
      <c r="D277" s="11" t="s">
        <v>24</v>
      </c>
      <c r="E277" s="11" t="s">
        <v>23</v>
      </c>
      <c r="F277" s="11" t="s">
        <v>24</v>
      </c>
      <c r="G277" s="11" t="s">
        <v>23</v>
      </c>
      <c r="H277" s="11" t="s">
        <v>24</v>
      </c>
      <c r="I277" s="11" t="s">
        <v>23</v>
      </c>
      <c r="J277" s="11" t="s">
        <v>24</v>
      </c>
      <c r="K277" s="11" t="s">
        <v>23</v>
      </c>
      <c r="L277" s="11" t="s">
        <v>24</v>
      </c>
      <c r="M277" s="11" t="s">
        <v>23</v>
      </c>
      <c r="N277" s="12" t="s">
        <v>24</v>
      </c>
      <c r="O277" s="115"/>
    </row>
    <row r="278" spans="1:27" x14ac:dyDescent="0.2">
      <c r="A278" s="1"/>
      <c r="B278" s="9" t="s">
        <v>25</v>
      </c>
      <c r="C278" s="23" t="s">
        <v>26</v>
      </c>
      <c r="D278" s="23" t="s">
        <v>27</v>
      </c>
      <c r="E278" s="23" t="s">
        <v>26</v>
      </c>
      <c r="F278" s="23" t="s">
        <v>27</v>
      </c>
      <c r="G278" s="23" t="s">
        <v>26</v>
      </c>
      <c r="H278" s="23" t="s">
        <v>27</v>
      </c>
      <c r="I278" s="23" t="s">
        <v>26</v>
      </c>
      <c r="J278" s="23" t="s">
        <v>27</v>
      </c>
      <c r="K278" s="23" t="s">
        <v>26</v>
      </c>
      <c r="L278" s="23" t="s">
        <v>27</v>
      </c>
      <c r="M278" s="23" t="s">
        <v>26</v>
      </c>
      <c r="N278" s="23" t="s">
        <v>27</v>
      </c>
      <c r="O278" s="115"/>
      <c r="P278" s="1"/>
      <c r="Q278" s="1"/>
      <c r="R278" s="1"/>
      <c r="S278" s="1"/>
      <c r="T278" s="1"/>
      <c r="U278" s="1"/>
    </row>
    <row r="279" spans="1:27" x14ac:dyDescent="0.2">
      <c r="B279" s="13" t="s">
        <v>28</v>
      </c>
      <c r="C279" s="40">
        <v>1775</v>
      </c>
      <c r="D279" s="56">
        <v>940.75</v>
      </c>
      <c r="E279" s="40">
        <v>1594</v>
      </c>
      <c r="F279" s="56">
        <v>844.82</v>
      </c>
      <c r="G279" s="40">
        <v>944</v>
      </c>
      <c r="H279" s="56">
        <v>500.32000000000005</v>
      </c>
      <c r="I279" s="40">
        <v>805</v>
      </c>
      <c r="J279" s="56">
        <v>426.65000000000003</v>
      </c>
      <c r="K279" s="40">
        <v>676</v>
      </c>
      <c r="L279" s="56">
        <v>358.28000000000003</v>
      </c>
      <c r="M279" s="40">
        <v>500</v>
      </c>
      <c r="N279" s="56">
        <v>265</v>
      </c>
      <c r="O279" s="115"/>
      <c r="P279" t="b">
        <v>1</v>
      </c>
      <c r="Q279" t="b">
        <v>1</v>
      </c>
      <c r="R279" t="b">
        <v>1</v>
      </c>
      <c r="S279" t="b">
        <v>1</v>
      </c>
      <c r="T279" t="b">
        <v>1</v>
      </c>
      <c r="U279" t="b">
        <v>1</v>
      </c>
      <c r="V279" t="b">
        <v>1</v>
      </c>
      <c r="W279" t="b">
        <v>1</v>
      </c>
      <c r="X279" t="b">
        <v>1</v>
      </c>
      <c r="Y279" t="b">
        <v>1</v>
      </c>
      <c r="Z279" t="b">
        <v>1</v>
      </c>
      <c r="AA279" t="b">
        <v>1</v>
      </c>
    </row>
    <row r="280" spans="1:27" x14ac:dyDescent="0.2">
      <c r="B280" s="13" t="s">
        <v>29</v>
      </c>
      <c r="C280" s="57">
        <v>2907</v>
      </c>
      <c r="D280" s="58">
        <v>1540.71</v>
      </c>
      <c r="E280" s="57">
        <v>2687</v>
      </c>
      <c r="F280" s="58">
        <v>1424.1100000000001</v>
      </c>
      <c r="G280" s="57">
        <v>1400</v>
      </c>
      <c r="H280" s="58">
        <v>742</v>
      </c>
      <c r="I280" s="57">
        <v>1262</v>
      </c>
      <c r="J280" s="58">
        <v>668.86</v>
      </c>
      <c r="K280" s="57">
        <v>1067</v>
      </c>
      <c r="L280" s="58">
        <v>565.51</v>
      </c>
      <c r="M280" s="57">
        <v>794</v>
      </c>
      <c r="N280" s="58">
        <v>420.82</v>
      </c>
      <c r="O280" s="115"/>
      <c r="P280" t="b">
        <v>1</v>
      </c>
      <c r="Q280" t="b">
        <v>1</v>
      </c>
      <c r="R280" t="b">
        <v>1</v>
      </c>
      <c r="S280" t="b">
        <v>1</v>
      </c>
      <c r="T280" t="b">
        <v>1</v>
      </c>
      <c r="U280" t="b">
        <v>1</v>
      </c>
      <c r="V280" t="b">
        <v>1</v>
      </c>
      <c r="W280" t="b">
        <v>1</v>
      </c>
      <c r="X280" t="b">
        <v>1</v>
      </c>
      <c r="Y280" t="b">
        <v>1</v>
      </c>
      <c r="Z280" t="b">
        <v>1</v>
      </c>
      <c r="AA280" t="b">
        <v>1</v>
      </c>
    </row>
    <row r="281" spans="1:27" x14ac:dyDescent="0.2">
      <c r="B281" s="13" t="s">
        <v>30</v>
      </c>
      <c r="C281" s="57">
        <v>4252</v>
      </c>
      <c r="D281" s="58">
        <v>2253.56</v>
      </c>
      <c r="E281" s="57">
        <v>3943</v>
      </c>
      <c r="F281" s="58">
        <v>2089.79</v>
      </c>
      <c r="G281" s="57">
        <v>2013</v>
      </c>
      <c r="H281" s="58">
        <v>1066.8900000000001</v>
      </c>
      <c r="I281" s="57">
        <v>1839</v>
      </c>
      <c r="J281" s="58">
        <v>974.67000000000007</v>
      </c>
      <c r="K281" s="57">
        <v>1548</v>
      </c>
      <c r="L281" s="58">
        <v>820.44</v>
      </c>
      <c r="M281" s="57">
        <v>1147</v>
      </c>
      <c r="N281" s="58">
        <v>607.91000000000008</v>
      </c>
      <c r="O281" s="115"/>
      <c r="P281" t="b">
        <v>1</v>
      </c>
      <c r="Q281" t="b">
        <v>1</v>
      </c>
      <c r="R281" t="b">
        <v>1</v>
      </c>
      <c r="S281" t="b">
        <v>1</v>
      </c>
      <c r="T281" t="b">
        <v>1</v>
      </c>
      <c r="U281" t="b">
        <v>1</v>
      </c>
      <c r="V281" t="b">
        <v>1</v>
      </c>
      <c r="W281" t="b">
        <v>1</v>
      </c>
      <c r="X281" t="b">
        <v>1</v>
      </c>
      <c r="Y281" t="b">
        <v>1</v>
      </c>
      <c r="Z281" t="b">
        <v>1</v>
      </c>
      <c r="AA281" t="b">
        <v>1</v>
      </c>
    </row>
    <row r="282" spans="1:27" x14ac:dyDescent="0.2">
      <c r="B282" s="13" t="s">
        <v>31</v>
      </c>
      <c r="C282" s="57">
        <v>3897</v>
      </c>
      <c r="D282" s="58">
        <v>2065.4100000000003</v>
      </c>
      <c r="E282" s="57">
        <v>3292</v>
      </c>
      <c r="F282" s="58">
        <v>1744.76</v>
      </c>
      <c r="G282" s="57">
        <v>2583</v>
      </c>
      <c r="H282" s="58">
        <v>1368.99</v>
      </c>
      <c r="I282" s="57">
        <v>1981</v>
      </c>
      <c r="J282" s="58">
        <v>1049.93</v>
      </c>
      <c r="K282" s="57">
        <v>1679</v>
      </c>
      <c r="L282" s="58">
        <v>889.87</v>
      </c>
      <c r="M282" s="57">
        <v>1278</v>
      </c>
      <c r="N282" s="58">
        <v>677.34</v>
      </c>
      <c r="O282" s="115"/>
      <c r="P282" t="b">
        <v>1</v>
      </c>
      <c r="Q282" t="b">
        <v>1</v>
      </c>
      <c r="R282" t="b">
        <v>1</v>
      </c>
      <c r="S282" t="b">
        <v>1</v>
      </c>
      <c r="T282" t="b">
        <v>1</v>
      </c>
      <c r="U282" t="b">
        <v>1</v>
      </c>
      <c r="V282" t="b">
        <v>1</v>
      </c>
      <c r="W282" t="b">
        <v>1</v>
      </c>
      <c r="X282" t="b">
        <v>1</v>
      </c>
      <c r="Y282" t="b">
        <v>1</v>
      </c>
      <c r="Z282" t="b">
        <v>1</v>
      </c>
      <c r="AA282" t="b">
        <v>1</v>
      </c>
    </row>
    <row r="283" spans="1:27" x14ac:dyDescent="0.2">
      <c r="B283" s="13" t="s">
        <v>32</v>
      </c>
      <c r="C283" s="57">
        <v>4321</v>
      </c>
      <c r="D283" s="58">
        <v>2290.13</v>
      </c>
      <c r="E283" s="57">
        <v>3631</v>
      </c>
      <c r="F283" s="58">
        <v>1924.43</v>
      </c>
      <c r="G283" s="57">
        <v>2909</v>
      </c>
      <c r="H283" s="58">
        <v>1541.77</v>
      </c>
      <c r="I283" s="57">
        <v>2210</v>
      </c>
      <c r="J283" s="58">
        <v>1171.3</v>
      </c>
      <c r="K283" s="57">
        <v>1879</v>
      </c>
      <c r="L283" s="58">
        <v>995.87</v>
      </c>
      <c r="M283" s="57">
        <v>1419</v>
      </c>
      <c r="N283" s="58">
        <v>752.07</v>
      </c>
      <c r="O283" s="115"/>
      <c r="P283" t="b">
        <v>1</v>
      </c>
      <c r="Q283" t="b">
        <v>1</v>
      </c>
      <c r="R283" t="b">
        <v>1</v>
      </c>
      <c r="S283" t="b">
        <v>1</v>
      </c>
      <c r="T283" t="b">
        <v>1</v>
      </c>
      <c r="U283" t="b">
        <v>1</v>
      </c>
      <c r="V283" t="b">
        <v>1</v>
      </c>
      <c r="W283" t="b">
        <v>1</v>
      </c>
      <c r="X283" t="b">
        <v>1</v>
      </c>
      <c r="Y283" t="b">
        <v>1</v>
      </c>
      <c r="Z283" t="b">
        <v>1</v>
      </c>
      <c r="AA283" t="b">
        <v>1</v>
      </c>
    </row>
    <row r="284" spans="1:27" x14ac:dyDescent="0.2">
      <c r="B284" s="13" t="s">
        <v>33</v>
      </c>
      <c r="C284" s="57">
        <v>4997</v>
      </c>
      <c r="D284" s="58">
        <v>2648.4100000000003</v>
      </c>
      <c r="E284" s="57">
        <v>4163</v>
      </c>
      <c r="F284" s="58">
        <v>2206.3900000000003</v>
      </c>
      <c r="G284" s="57">
        <v>3417</v>
      </c>
      <c r="H284" s="58">
        <v>1811.01</v>
      </c>
      <c r="I284" s="57">
        <v>2567</v>
      </c>
      <c r="J284" s="58">
        <v>1360.51</v>
      </c>
      <c r="K284" s="57">
        <v>2180</v>
      </c>
      <c r="L284" s="58">
        <v>1155.4000000000001</v>
      </c>
      <c r="M284" s="57">
        <v>1641</v>
      </c>
      <c r="N284" s="58">
        <v>869.73</v>
      </c>
      <c r="O284" s="115"/>
      <c r="P284" t="b">
        <v>1</v>
      </c>
      <c r="Q284" t="b">
        <v>1</v>
      </c>
      <c r="R284" t="b">
        <v>1</v>
      </c>
      <c r="S284" t="b">
        <v>1</v>
      </c>
      <c r="T284" t="b">
        <v>1</v>
      </c>
      <c r="U284" t="b">
        <v>1</v>
      </c>
      <c r="V284" t="b">
        <v>1</v>
      </c>
      <c r="W284" t="b">
        <v>1</v>
      </c>
      <c r="X284" t="b">
        <v>1</v>
      </c>
      <c r="Y284" t="b">
        <v>1</v>
      </c>
      <c r="Z284" t="b">
        <v>1</v>
      </c>
      <c r="AA284" t="b">
        <v>1</v>
      </c>
    </row>
    <row r="285" spans="1:27" x14ac:dyDescent="0.2">
      <c r="B285" s="13" t="s">
        <v>34</v>
      </c>
      <c r="C285" s="57">
        <v>5524</v>
      </c>
      <c r="D285" s="58">
        <v>2927.7200000000003</v>
      </c>
      <c r="E285" s="57">
        <v>4590</v>
      </c>
      <c r="F285" s="58">
        <v>2432.7000000000003</v>
      </c>
      <c r="G285" s="57">
        <v>3828</v>
      </c>
      <c r="H285" s="58">
        <v>2028.8400000000001</v>
      </c>
      <c r="I285" s="57">
        <v>2855</v>
      </c>
      <c r="J285" s="58">
        <v>1513.15</v>
      </c>
      <c r="K285" s="57">
        <v>2422</v>
      </c>
      <c r="L285" s="58">
        <v>1283.6600000000001</v>
      </c>
      <c r="M285" s="57">
        <v>1825</v>
      </c>
      <c r="N285" s="58">
        <v>967.25</v>
      </c>
      <c r="O285" s="115"/>
      <c r="P285" t="b">
        <v>1</v>
      </c>
      <c r="Q285" t="b">
        <v>1</v>
      </c>
      <c r="R285" t="b">
        <v>1</v>
      </c>
      <c r="S285" t="b">
        <v>1</v>
      </c>
      <c r="T285" t="b">
        <v>1</v>
      </c>
      <c r="U285" t="b">
        <v>1</v>
      </c>
      <c r="V285" t="b">
        <v>1</v>
      </c>
      <c r="W285" t="b">
        <v>1</v>
      </c>
      <c r="X285" t="b">
        <v>1</v>
      </c>
      <c r="Y285" t="b">
        <v>1</v>
      </c>
      <c r="Z285" t="b">
        <v>1</v>
      </c>
      <c r="AA285" t="b">
        <v>1</v>
      </c>
    </row>
    <row r="286" spans="1:27" x14ac:dyDescent="0.2">
      <c r="B286" s="13" t="s">
        <v>35</v>
      </c>
      <c r="C286" s="57">
        <v>6241</v>
      </c>
      <c r="D286" s="58">
        <v>3307.73</v>
      </c>
      <c r="E286" s="57">
        <v>5142</v>
      </c>
      <c r="F286" s="58">
        <v>2725.26</v>
      </c>
      <c r="G286" s="57">
        <v>4368</v>
      </c>
      <c r="H286" s="58">
        <v>2315.04</v>
      </c>
      <c r="I286" s="57">
        <v>3223</v>
      </c>
      <c r="J286" s="58">
        <v>1708.19</v>
      </c>
      <c r="K286" s="57">
        <v>2738</v>
      </c>
      <c r="L286" s="58">
        <v>1451.14</v>
      </c>
      <c r="M286" s="57">
        <v>2060</v>
      </c>
      <c r="N286" s="58">
        <v>1091.8</v>
      </c>
      <c r="O286" s="115"/>
      <c r="P286" t="b">
        <v>1</v>
      </c>
      <c r="Q286" t="b">
        <v>1</v>
      </c>
      <c r="R286" t="b">
        <v>1</v>
      </c>
      <c r="S286" t="b">
        <v>1</v>
      </c>
      <c r="T286" t="b">
        <v>1</v>
      </c>
      <c r="U286" t="b">
        <v>1</v>
      </c>
      <c r="V286" t="b">
        <v>1</v>
      </c>
      <c r="W286" t="b">
        <v>1</v>
      </c>
      <c r="X286" t="b">
        <v>1</v>
      </c>
      <c r="Y286" t="b">
        <v>1</v>
      </c>
      <c r="Z286" t="b">
        <v>1</v>
      </c>
      <c r="AA286" t="b">
        <v>1</v>
      </c>
    </row>
    <row r="287" spans="1:27" x14ac:dyDescent="0.2">
      <c r="B287" s="13" t="s">
        <v>36</v>
      </c>
      <c r="C287" s="57">
        <v>7224</v>
      </c>
      <c r="D287" s="58">
        <v>3828.7200000000003</v>
      </c>
      <c r="E287" s="57">
        <v>5922</v>
      </c>
      <c r="F287" s="58">
        <v>3138.6600000000003</v>
      </c>
      <c r="G287" s="57">
        <v>5122</v>
      </c>
      <c r="H287" s="58">
        <v>2714.6600000000003</v>
      </c>
      <c r="I287" s="57">
        <v>3764</v>
      </c>
      <c r="J287" s="58">
        <v>1994.92</v>
      </c>
      <c r="K287" s="57">
        <v>3188</v>
      </c>
      <c r="L287" s="58">
        <v>1689.64</v>
      </c>
      <c r="M287" s="57">
        <v>2394</v>
      </c>
      <c r="N287" s="58">
        <v>1268.8200000000002</v>
      </c>
      <c r="O287" s="115"/>
      <c r="P287" t="b">
        <v>1</v>
      </c>
      <c r="Q287" t="b">
        <v>1</v>
      </c>
      <c r="R287" t="b">
        <v>1</v>
      </c>
      <c r="S287" t="b">
        <v>1</v>
      </c>
      <c r="T287" t="b">
        <v>1</v>
      </c>
      <c r="U287" t="b">
        <v>1</v>
      </c>
      <c r="V287" t="b">
        <v>1</v>
      </c>
      <c r="W287" t="b">
        <v>1</v>
      </c>
      <c r="X287" t="b">
        <v>1</v>
      </c>
      <c r="Y287" t="b">
        <v>1</v>
      </c>
      <c r="Z287" t="b">
        <v>1</v>
      </c>
      <c r="AA287" t="b">
        <v>1</v>
      </c>
    </row>
    <row r="288" spans="1:27" x14ac:dyDescent="0.2">
      <c r="B288" s="13" t="s">
        <v>37</v>
      </c>
      <c r="C288" s="57">
        <v>7910</v>
      </c>
      <c r="D288" s="58">
        <v>4192.3</v>
      </c>
      <c r="E288" s="57">
        <v>6463</v>
      </c>
      <c r="F288" s="58">
        <v>3425.3900000000003</v>
      </c>
      <c r="G288" s="57">
        <v>5642</v>
      </c>
      <c r="H288" s="58">
        <v>2990.26</v>
      </c>
      <c r="I288" s="57">
        <v>4125</v>
      </c>
      <c r="J288" s="58">
        <v>2186.25</v>
      </c>
      <c r="K288" s="57">
        <v>3501</v>
      </c>
      <c r="L288" s="58">
        <v>1855.5300000000002</v>
      </c>
      <c r="M288" s="57">
        <v>2618</v>
      </c>
      <c r="N288" s="58">
        <v>1387.54</v>
      </c>
      <c r="O288" s="115"/>
      <c r="P288" t="b">
        <v>1</v>
      </c>
      <c r="Q288" t="b">
        <v>1</v>
      </c>
      <c r="R288" t="b">
        <v>1</v>
      </c>
      <c r="S288" t="b">
        <v>1</v>
      </c>
      <c r="T288" t="b">
        <v>1</v>
      </c>
      <c r="U288" t="b">
        <v>1</v>
      </c>
      <c r="V288" t="b">
        <v>1</v>
      </c>
      <c r="W288" t="b">
        <v>1</v>
      </c>
      <c r="X288" t="b">
        <v>1</v>
      </c>
      <c r="Y288" t="b">
        <v>1</v>
      </c>
      <c r="Z288" t="b">
        <v>1</v>
      </c>
      <c r="AA288" t="b">
        <v>1</v>
      </c>
    </row>
    <row r="289" spans="2:27" x14ac:dyDescent="0.2">
      <c r="B289" s="13" t="s">
        <v>38</v>
      </c>
      <c r="C289" s="57">
        <v>9338</v>
      </c>
      <c r="D289" s="58">
        <v>4949.1400000000003</v>
      </c>
      <c r="E289" s="57">
        <v>7592</v>
      </c>
      <c r="F289" s="58">
        <v>4023.76</v>
      </c>
      <c r="G289" s="57">
        <v>6737</v>
      </c>
      <c r="H289" s="58">
        <v>3570.61</v>
      </c>
      <c r="I289" s="57">
        <v>4891</v>
      </c>
      <c r="J289" s="58">
        <v>2592.23</v>
      </c>
      <c r="K289" s="57">
        <v>4141</v>
      </c>
      <c r="L289" s="58">
        <v>2194.73</v>
      </c>
      <c r="M289" s="57">
        <v>3100</v>
      </c>
      <c r="N289" s="58">
        <v>1643</v>
      </c>
      <c r="O289" s="115"/>
      <c r="P289" t="b">
        <v>1</v>
      </c>
      <c r="Q289" t="b">
        <v>1</v>
      </c>
      <c r="R289" t="b">
        <v>1</v>
      </c>
      <c r="S289" t="b">
        <v>1</v>
      </c>
      <c r="T289" t="b">
        <v>1</v>
      </c>
      <c r="U289" t="b">
        <v>1</v>
      </c>
      <c r="V289" t="b">
        <v>1</v>
      </c>
      <c r="W289" t="b">
        <v>1</v>
      </c>
      <c r="X289" t="b">
        <v>1</v>
      </c>
      <c r="Y289" t="b">
        <v>1</v>
      </c>
      <c r="Z289" t="b">
        <v>1</v>
      </c>
      <c r="AA289" t="b">
        <v>1</v>
      </c>
    </row>
    <row r="290" spans="2:27" x14ac:dyDescent="0.2">
      <c r="B290" s="13" t="s">
        <v>39</v>
      </c>
      <c r="C290" s="57">
        <v>9851</v>
      </c>
      <c r="D290" s="58">
        <v>5221.0300000000007</v>
      </c>
      <c r="E290" s="57">
        <v>7950</v>
      </c>
      <c r="F290" s="58">
        <v>4213.5</v>
      </c>
      <c r="G290" s="57">
        <v>7198</v>
      </c>
      <c r="H290" s="58">
        <v>3814.94</v>
      </c>
      <c r="I290" s="57">
        <v>5179</v>
      </c>
      <c r="J290" s="58">
        <v>2744.8700000000003</v>
      </c>
      <c r="K290" s="57">
        <v>4387</v>
      </c>
      <c r="L290" s="58">
        <v>2325.11</v>
      </c>
      <c r="M290" s="57">
        <v>3280</v>
      </c>
      <c r="N290" s="58">
        <v>1738.4</v>
      </c>
      <c r="O290" s="115"/>
      <c r="P290" t="b">
        <v>1</v>
      </c>
      <c r="Q290" t="b">
        <v>1</v>
      </c>
      <c r="R290" t="b">
        <v>1</v>
      </c>
      <c r="S290" t="b">
        <v>1</v>
      </c>
      <c r="T290" t="b">
        <v>1</v>
      </c>
      <c r="U290" t="b">
        <v>1</v>
      </c>
      <c r="V290" t="b">
        <v>1</v>
      </c>
      <c r="W290" t="b">
        <v>1</v>
      </c>
      <c r="X290" t="b">
        <v>1</v>
      </c>
      <c r="Y290" t="b">
        <v>1</v>
      </c>
      <c r="Z290" t="b">
        <v>1</v>
      </c>
      <c r="AA290" t="b">
        <v>1</v>
      </c>
    </row>
    <row r="291" spans="2:27" x14ac:dyDescent="0.2">
      <c r="B291" s="13" t="s">
        <v>40</v>
      </c>
      <c r="C291" s="57">
        <v>11085</v>
      </c>
      <c r="D291" s="58">
        <v>5875.05</v>
      </c>
      <c r="E291" s="57">
        <v>8951</v>
      </c>
      <c r="F291" s="58">
        <v>4744.0300000000007</v>
      </c>
      <c r="G291" s="57">
        <v>8105</v>
      </c>
      <c r="H291" s="58">
        <v>4295.6500000000005</v>
      </c>
      <c r="I291" s="57">
        <v>5834</v>
      </c>
      <c r="J291" s="58">
        <v>3092.02</v>
      </c>
      <c r="K291" s="57">
        <v>4937</v>
      </c>
      <c r="L291" s="58">
        <v>2616.61</v>
      </c>
      <c r="M291" s="57">
        <v>3696</v>
      </c>
      <c r="N291" s="58">
        <v>1958.88</v>
      </c>
      <c r="O291" s="115"/>
      <c r="P291" t="b">
        <v>1</v>
      </c>
      <c r="Q291" t="b">
        <v>1</v>
      </c>
      <c r="R291" t="b">
        <v>1</v>
      </c>
      <c r="S291" t="b">
        <v>1</v>
      </c>
      <c r="T291" t="b">
        <v>1</v>
      </c>
      <c r="U291" t="b">
        <v>1</v>
      </c>
      <c r="V291" t="b">
        <v>1</v>
      </c>
      <c r="W291" t="b">
        <v>1</v>
      </c>
      <c r="X291" t="b">
        <v>1</v>
      </c>
      <c r="Y291" t="b">
        <v>1</v>
      </c>
      <c r="Z291" t="b">
        <v>1</v>
      </c>
      <c r="AA291" t="b">
        <v>1</v>
      </c>
    </row>
    <row r="292" spans="2:27" x14ac:dyDescent="0.2">
      <c r="B292" s="13" t="s">
        <v>41</v>
      </c>
      <c r="C292" s="57">
        <v>12325</v>
      </c>
      <c r="D292" s="58">
        <v>6532.25</v>
      </c>
      <c r="E292" s="57">
        <v>9957</v>
      </c>
      <c r="F292" s="58">
        <v>5277.21</v>
      </c>
      <c r="G292" s="57">
        <v>9007</v>
      </c>
      <c r="H292" s="58">
        <v>4773.71</v>
      </c>
      <c r="I292" s="57">
        <v>6487</v>
      </c>
      <c r="J292" s="58">
        <v>3438.11</v>
      </c>
      <c r="K292" s="57">
        <v>5494</v>
      </c>
      <c r="L292" s="58">
        <v>2911.82</v>
      </c>
      <c r="M292" s="57">
        <v>4113</v>
      </c>
      <c r="N292" s="58">
        <v>2179.8900000000003</v>
      </c>
      <c r="O292" s="115"/>
      <c r="P292" t="b">
        <v>1</v>
      </c>
      <c r="Q292" t="b">
        <v>1</v>
      </c>
      <c r="R292" t="b">
        <v>1</v>
      </c>
      <c r="S292" t="b">
        <v>1</v>
      </c>
      <c r="T292" t="b">
        <v>1</v>
      </c>
      <c r="U292" t="b">
        <v>1</v>
      </c>
      <c r="V292" t="b">
        <v>1</v>
      </c>
      <c r="W292" t="b">
        <v>1</v>
      </c>
      <c r="X292" t="b">
        <v>1</v>
      </c>
      <c r="Y292" t="b">
        <v>1</v>
      </c>
      <c r="Z292" t="b">
        <v>1</v>
      </c>
      <c r="AA292" t="b">
        <v>1</v>
      </c>
    </row>
    <row r="293" spans="2:27" x14ac:dyDescent="0.2">
      <c r="B293" s="13" t="s">
        <v>42</v>
      </c>
      <c r="C293" s="57">
        <v>13560</v>
      </c>
      <c r="D293" s="58">
        <v>7186.8</v>
      </c>
      <c r="E293" s="57">
        <v>10956</v>
      </c>
      <c r="F293" s="58">
        <v>5806.68</v>
      </c>
      <c r="G293" s="57">
        <v>9915</v>
      </c>
      <c r="H293" s="58">
        <v>5254.95</v>
      </c>
      <c r="I293" s="57">
        <v>7141</v>
      </c>
      <c r="J293" s="58">
        <v>3784.73</v>
      </c>
      <c r="K293" s="57">
        <v>6046</v>
      </c>
      <c r="L293" s="58">
        <v>3204.38</v>
      </c>
      <c r="M293" s="57">
        <v>4527</v>
      </c>
      <c r="N293" s="58">
        <v>2399.31</v>
      </c>
      <c r="O293" s="115"/>
      <c r="P293" t="b">
        <v>1</v>
      </c>
      <c r="Q293" t="b">
        <v>1</v>
      </c>
      <c r="R293" t="b">
        <v>1</v>
      </c>
      <c r="S293" t="b">
        <v>1</v>
      </c>
      <c r="T293" t="b">
        <v>1</v>
      </c>
      <c r="U293" t="b">
        <v>1</v>
      </c>
      <c r="V293" t="b">
        <v>1</v>
      </c>
      <c r="W293" t="b">
        <v>1</v>
      </c>
      <c r="X293" t="b">
        <v>1</v>
      </c>
      <c r="Y293" t="b">
        <v>1</v>
      </c>
      <c r="Z293" t="b">
        <v>1</v>
      </c>
      <c r="AA293" t="b">
        <v>1</v>
      </c>
    </row>
    <row r="294" spans="2:27" x14ac:dyDescent="0.2">
      <c r="B294" s="13" t="s">
        <v>43</v>
      </c>
      <c r="C294" s="57">
        <v>14794</v>
      </c>
      <c r="D294" s="58">
        <v>7840.8200000000006</v>
      </c>
      <c r="E294" s="57">
        <v>11950</v>
      </c>
      <c r="F294" s="58">
        <v>6333.5</v>
      </c>
      <c r="G294" s="57">
        <v>10817</v>
      </c>
      <c r="H294" s="58">
        <v>5733.01</v>
      </c>
      <c r="I294" s="57">
        <v>7795</v>
      </c>
      <c r="J294" s="58">
        <v>4131.3500000000004</v>
      </c>
      <c r="K294" s="57">
        <v>6604</v>
      </c>
      <c r="L294" s="58">
        <v>3500.1200000000003</v>
      </c>
      <c r="M294" s="57">
        <v>4944</v>
      </c>
      <c r="N294" s="58">
        <v>2620.3200000000002</v>
      </c>
      <c r="O294" s="115"/>
      <c r="P294" t="b">
        <v>1</v>
      </c>
      <c r="Q294" t="b">
        <v>1</v>
      </c>
      <c r="R294" t="b">
        <v>1</v>
      </c>
      <c r="S294" t="b">
        <v>1</v>
      </c>
      <c r="T294" t="b">
        <v>1</v>
      </c>
      <c r="U294" t="b">
        <v>1</v>
      </c>
      <c r="V294" t="b">
        <v>1</v>
      </c>
      <c r="W294" t="b">
        <v>1</v>
      </c>
      <c r="X294" t="b">
        <v>1</v>
      </c>
      <c r="Y294" t="b">
        <v>1</v>
      </c>
      <c r="Z294" t="b">
        <v>1</v>
      </c>
      <c r="AA294" t="b">
        <v>1</v>
      </c>
    </row>
    <row r="295" spans="2:27" x14ac:dyDescent="0.2">
      <c r="B295" s="13" t="s">
        <v>44</v>
      </c>
      <c r="C295" s="57">
        <v>14859</v>
      </c>
      <c r="D295" s="58">
        <v>7875.27</v>
      </c>
      <c r="E295" s="57">
        <v>11967</v>
      </c>
      <c r="F295" s="58">
        <v>6342.51</v>
      </c>
      <c r="G295" s="57">
        <v>10924</v>
      </c>
      <c r="H295" s="58">
        <v>5789.72</v>
      </c>
      <c r="I295" s="57">
        <v>7843</v>
      </c>
      <c r="J295" s="58">
        <v>4156.79</v>
      </c>
      <c r="K295" s="57">
        <v>6636</v>
      </c>
      <c r="L295" s="58">
        <v>3517.0800000000004</v>
      </c>
      <c r="M295" s="57">
        <v>4961</v>
      </c>
      <c r="N295" s="58">
        <v>2629.33</v>
      </c>
      <c r="O295" s="115"/>
      <c r="P295" t="b">
        <v>1</v>
      </c>
      <c r="Q295" t="b">
        <v>1</v>
      </c>
      <c r="R295" t="b">
        <v>1</v>
      </c>
      <c r="S295" t="b">
        <v>1</v>
      </c>
      <c r="T295" t="b">
        <v>1</v>
      </c>
      <c r="U295" t="b">
        <v>1</v>
      </c>
      <c r="V295" t="b">
        <v>1</v>
      </c>
      <c r="W295" t="b">
        <v>1</v>
      </c>
      <c r="X295" t="b">
        <v>1</v>
      </c>
      <c r="Y295" t="b">
        <v>1</v>
      </c>
      <c r="Z295" t="b">
        <v>1</v>
      </c>
      <c r="AA295" t="b">
        <v>1</v>
      </c>
    </row>
    <row r="296" spans="2:27" x14ac:dyDescent="0.2">
      <c r="B296" s="13" t="s">
        <v>45</v>
      </c>
      <c r="C296" s="57">
        <v>14912</v>
      </c>
      <c r="D296" s="58">
        <v>7903.3600000000006</v>
      </c>
      <c r="E296" s="57">
        <v>11977</v>
      </c>
      <c r="F296" s="58">
        <v>6347.81</v>
      </c>
      <c r="G296" s="57">
        <v>11026</v>
      </c>
      <c r="H296" s="58">
        <v>5843.7800000000007</v>
      </c>
      <c r="I296" s="57">
        <v>7891</v>
      </c>
      <c r="J296" s="58">
        <v>4182.2300000000005</v>
      </c>
      <c r="K296" s="57">
        <v>6672</v>
      </c>
      <c r="L296" s="58">
        <v>3536.1600000000003</v>
      </c>
      <c r="M296" s="57">
        <v>4982</v>
      </c>
      <c r="N296" s="58">
        <v>2640.46</v>
      </c>
      <c r="O296" s="115"/>
      <c r="P296" t="b">
        <v>1</v>
      </c>
      <c r="Q296" t="b">
        <v>1</v>
      </c>
      <c r="R296" t="b">
        <v>1</v>
      </c>
      <c r="S296" t="b">
        <v>1</v>
      </c>
      <c r="T296" t="b">
        <v>1</v>
      </c>
      <c r="U296" t="b">
        <v>1</v>
      </c>
      <c r="V296" t="b">
        <v>1</v>
      </c>
      <c r="W296" t="b">
        <v>1</v>
      </c>
      <c r="X296" t="b">
        <v>1</v>
      </c>
      <c r="Y296" t="b">
        <v>1</v>
      </c>
      <c r="Z296" t="b">
        <v>1</v>
      </c>
      <c r="AA296" t="b">
        <v>1</v>
      </c>
    </row>
    <row r="297" spans="2:27" x14ac:dyDescent="0.2">
      <c r="B297" s="13" t="s">
        <v>46</v>
      </c>
      <c r="C297" s="57">
        <v>16573</v>
      </c>
      <c r="D297" s="58">
        <v>8783.69</v>
      </c>
      <c r="E297" s="57">
        <v>13319</v>
      </c>
      <c r="F297" s="58">
        <v>7059.0700000000006</v>
      </c>
      <c r="G297" s="57">
        <v>12254</v>
      </c>
      <c r="H297" s="58">
        <v>6494.62</v>
      </c>
      <c r="I297" s="57">
        <v>8768</v>
      </c>
      <c r="J297" s="58">
        <v>4647.04</v>
      </c>
      <c r="K297" s="57">
        <v>7421</v>
      </c>
      <c r="L297" s="58">
        <v>3933.13</v>
      </c>
      <c r="M297" s="57">
        <v>5537</v>
      </c>
      <c r="N297" s="58">
        <v>2934.61</v>
      </c>
      <c r="O297" s="115"/>
      <c r="P297" t="b">
        <v>1</v>
      </c>
      <c r="Q297" t="b">
        <v>1</v>
      </c>
      <c r="R297" t="b">
        <v>1</v>
      </c>
      <c r="S297" t="b">
        <v>1</v>
      </c>
      <c r="T297" t="b">
        <v>1</v>
      </c>
      <c r="U297" t="b">
        <v>1</v>
      </c>
      <c r="V297" t="b">
        <v>1</v>
      </c>
      <c r="W297" t="b">
        <v>1</v>
      </c>
      <c r="X297" t="b">
        <v>1</v>
      </c>
      <c r="Y297" t="b">
        <v>1</v>
      </c>
      <c r="Z297" t="b">
        <v>1</v>
      </c>
      <c r="AA297" t="b">
        <v>1</v>
      </c>
    </row>
    <row r="298" spans="2:27" x14ac:dyDescent="0.2">
      <c r="B298" s="13" t="s">
        <v>47</v>
      </c>
      <c r="C298" s="57">
        <v>18239</v>
      </c>
      <c r="D298" s="58">
        <v>9666.67</v>
      </c>
      <c r="E298" s="57">
        <v>14652</v>
      </c>
      <c r="F298" s="58">
        <v>7765.56</v>
      </c>
      <c r="G298" s="57">
        <v>13484</v>
      </c>
      <c r="H298" s="58">
        <v>7146.52</v>
      </c>
      <c r="I298" s="57">
        <v>9645</v>
      </c>
      <c r="J298" s="58">
        <v>5111.8500000000004</v>
      </c>
      <c r="K298" s="57">
        <v>8165</v>
      </c>
      <c r="L298" s="58">
        <v>4327.45</v>
      </c>
      <c r="M298" s="57">
        <v>6100</v>
      </c>
      <c r="N298" s="58">
        <v>3233</v>
      </c>
      <c r="O298" s="115"/>
      <c r="P298" t="b">
        <v>1</v>
      </c>
      <c r="Q298" t="b">
        <v>1</v>
      </c>
      <c r="R298" t="b">
        <v>1</v>
      </c>
      <c r="S298" t="b">
        <v>1</v>
      </c>
      <c r="T298" t="b">
        <v>1</v>
      </c>
      <c r="U298" t="b">
        <v>1</v>
      </c>
      <c r="V298" t="b">
        <v>1</v>
      </c>
      <c r="W298" t="b">
        <v>1</v>
      </c>
      <c r="X298" t="b">
        <v>1</v>
      </c>
      <c r="Y298" t="b">
        <v>1</v>
      </c>
      <c r="Z298" t="b">
        <v>1</v>
      </c>
      <c r="AA298" t="b">
        <v>1</v>
      </c>
    </row>
    <row r="299" spans="2:27" x14ac:dyDescent="0.2">
      <c r="B299" s="13" t="s">
        <v>48</v>
      </c>
      <c r="C299" s="57">
        <v>19070</v>
      </c>
      <c r="D299" s="58">
        <v>10107.1</v>
      </c>
      <c r="E299" s="57">
        <v>15323</v>
      </c>
      <c r="F299" s="58">
        <v>8121.1900000000005</v>
      </c>
      <c r="G299" s="57">
        <v>14093</v>
      </c>
      <c r="H299" s="58">
        <v>7469.29</v>
      </c>
      <c r="I299" s="57">
        <v>10092</v>
      </c>
      <c r="J299" s="58">
        <v>5348.76</v>
      </c>
      <c r="K299" s="57">
        <v>8539</v>
      </c>
      <c r="L299" s="58">
        <v>4525.67</v>
      </c>
      <c r="M299" s="57">
        <v>6376</v>
      </c>
      <c r="N299" s="58">
        <v>3379.28</v>
      </c>
      <c r="O299" s="115"/>
      <c r="P299" t="b">
        <v>1</v>
      </c>
      <c r="Q299" t="b">
        <v>1</v>
      </c>
      <c r="R299" t="b">
        <v>1</v>
      </c>
      <c r="S299" t="b">
        <v>1</v>
      </c>
      <c r="T299" t="b">
        <v>1</v>
      </c>
      <c r="U299" t="b">
        <v>1</v>
      </c>
      <c r="V299" t="b">
        <v>1</v>
      </c>
      <c r="W299" t="b">
        <v>1</v>
      </c>
      <c r="X299" t="b">
        <v>1</v>
      </c>
      <c r="Y299" t="b">
        <v>1</v>
      </c>
      <c r="Z299" t="b">
        <v>1</v>
      </c>
      <c r="AA299" t="b">
        <v>1</v>
      </c>
    </row>
    <row r="300" spans="2:27" x14ac:dyDescent="0.2">
      <c r="B300" s="13" t="s">
        <v>49</v>
      </c>
      <c r="C300" s="57">
        <v>19206</v>
      </c>
      <c r="D300" s="58">
        <v>10179.18</v>
      </c>
      <c r="E300" s="57">
        <v>15348</v>
      </c>
      <c r="F300" s="58">
        <v>8134.4400000000005</v>
      </c>
      <c r="G300" s="57">
        <v>14341</v>
      </c>
      <c r="H300" s="58">
        <v>7600.7300000000005</v>
      </c>
      <c r="I300" s="57">
        <v>10195</v>
      </c>
      <c r="J300" s="58">
        <v>5403.35</v>
      </c>
      <c r="K300" s="57">
        <v>8621</v>
      </c>
      <c r="L300" s="58">
        <v>4569.13</v>
      </c>
      <c r="M300" s="57">
        <v>6412</v>
      </c>
      <c r="N300" s="58">
        <v>3398.36</v>
      </c>
      <c r="O300" s="115"/>
      <c r="P300" t="b">
        <v>1</v>
      </c>
      <c r="Q300" t="b">
        <v>1</v>
      </c>
      <c r="R300" t="b">
        <v>1</v>
      </c>
      <c r="S300" t="b">
        <v>1</v>
      </c>
      <c r="T300" t="b">
        <v>1</v>
      </c>
      <c r="U300" t="b">
        <v>1</v>
      </c>
      <c r="V300" t="b">
        <v>1</v>
      </c>
      <c r="W300" t="b">
        <v>1</v>
      </c>
      <c r="X300" t="b">
        <v>1</v>
      </c>
      <c r="Y300" t="b">
        <v>1</v>
      </c>
      <c r="Z300" t="b">
        <v>1</v>
      </c>
      <c r="AA300" t="b">
        <v>1</v>
      </c>
    </row>
    <row r="301" spans="2:27" x14ac:dyDescent="0.2">
      <c r="B301" s="13" t="s">
        <v>50</v>
      </c>
      <c r="C301" s="57">
        <v>21617</v>
      </c>
      <c r="D301" s="58">
        <v>11457.01</v>
      </c>
      <c r="E301" s="57">
        <v>17269</v>
      </c>
      <c r="F301" s="58">
        <v>9152.57</v>
      </c>
      <c r="G301" s="57">
        <v>16135</v>
      </c>
      <c r="H301" s="58">
        <v>8551.5500000000011</v>
      </c>
      <c r="I301" s="57">
        <v>11473</v>
      </c>
      <c r="J301" s="58">
        <v>6080.6900000000005</v>
      </c>
      <c r="K301" s="57">
        <v>9710</v>
      </c>
      <c r="L301" s="58">
        <v>5146.3</v>
      </c>
      <c r="M301" s="57">
        <v>7220</v>
      </c>
      <c r="N301" s="58">
        <v>3826.6000000000004</v>
      </c>
      <c r="O301" s="115"/>
      <c r="P301" t="b">
        <v>1</v>
      </c>
      <c r="Q301" t="b">
        <v>1</v>
      </c>
      <c r="R301" t="b">
        <v>1</v>
      </c>
      <c r="S301" t="b">
        <v>1</v>
      </c>
      <c r="T301" t="b">
        <v>1</v>
      </c>
      <c r="U301" t="b">
        <v>1</v>
      </c>
      <c r="V301" t="b">
        <v>1</v>
      </c>
      <c r="W301" t="b">
        <v>1</v>
      </c>
      <c r="X301" t="b">
        <v>1</v>
      </c>
      <c r="Y301" t="b">
        <v>1</v>
      </c>
      <c r="Z301" t="b">
        <v>1</v>
      </c>
      <c r="AA301" t="b">
        <v>1</v>
      </c>
    </row>
    <row r="302" spans="2:27" x14ac:dyDescent="0.2">
      <c r="B302" s="13" t="s">
        <v>51</v>
      </c>
      <c r="C302" s="57">
        <v>24023</v>
      </c>
      <c r="D302" s="58">
        <v>12732.19</v>
      </c>
      <c r="E302" s="57">
        <v>19201</v>
      </c>
      <c r="F302" s="58">
        <v>10176.530000000001</v>
      </c>
      <c r="G302" s="57">
        <v>17927</v>
      </c>
      <c r="H302" s="58">
        <v>9501.3100000000013</v>
      </c>
      <c r="I302" s="57">
        <v>12753</v>
      </c>
      <c r="J302" s="58">
        <v>6759.09</v>
      </c>
      <c r="K302" s="57">
        <v>10790</v>
      </c>
      <c r="L302" s="58">
        <v>5718.7000000000007</v>
      </c>
      <c r="M302" s="57">
        <v>8015</v>
      </c>
      <c r="N302" s="58">
        <v>4247.95</v>
      </c>
      <c r="O302" s="115"/>
      <c r="P302" t="b">
        <v>1</v>
      </c>
      <c r="Q302" t="b">
        <v>1</v>
      </c>
      <c r="R302" t="b">
        <v>1</v>
      </c>
      <c r="S302" t="b">
        <v>1</v>
      </c>
      <c r="T302" t="b">
        <v>1</v>
      </c>
      <c r="U302" t="b">
        <v>1</v>
      </c>
      <c r="V302" t="b">
        <v>1</v>
      </c>
      <c r="W302" t="b">
        <v>1</v>
      </c>
      <c r="X302" t="b">
        <v>1</v>
      </c>
      <c r="Y302" t="b">
        <v>1</v>
      </c>
      <c r="Z302" t="b">
        <v>1</v>
      </c>
      <c r="AA302" t="b">
        <v>1</v>
      </c>
    </row>
    <row r="303" spans="2:27" x14ac:dyDescent="0.2">
      <c r="B303" s="13" t="s">
        <v>52</v>
      </c>
      <c r="C303" s="57">
        <v>26426</v>
      </c>
      <c r="D303" s="58">
        <v>14005.78</v>
      </c>
      <c r="E303" s="57">
        <v>21121</v>
      </c>
      <c r="F303" s="58">
        <v>11194.130000000001</v>
      </c>
      <c r="G303" s="57">
        <v>19724</v>
      </c>
      <c r="H303" s="58">
        <v>10453.720000000001</v>
      </c>
      <c r="I303" s="57">
        <v>14032</v>
      </c>
      <c r="J303" s="58">
        <v>7436.96</v>
      </c>
      <c r="K303" s="57">
        <v>11872</v>
      </c>
      <c r="L303" s="58">
        <v>6292.1600000000008</v>
      </c>
      <c r="M303" s="57">
        <v>8826</v>
      </c>
      <c r="N303" s="58">
        <v>4677.7800000000007</v>
      </c>
      <c r="O303" s="115"/>
      <c r="P303" t="b">
        <v>1</v>
      </c>
      <c r="Q303" t="b">
        <v>1</v>
      </c>
      <c r="R303" t="b">
        <v>1</v>
      </c>
      <c r="S303" t="b">
        <v>1</v>
      </c>
      <c r="T303" t="b">
        <v>1</v>
      </c>
      <c r="U303" t="b">
        <v>1</v>
      </c>
      <c r="V303" t="b">
        <v>1</v>
      </c>
      <c r="W303" t="b">
        <v>1</v>
      </c>
      <c r="X303" t="b">
        <v>1</v>
      </c>
      <c r="Y303" t="b">
        <v>1</v>
      </c>
      <c r="Z303" t="b">
        <v>1</v>
      </c>
      <c r="AA303" t="b">
        <v>1</v>
      </c>
    </row>
    <row r="304" spans="2:27" x14ac:dyDescent="0.2">
      <c r="B304" s="13" t="s">
        <v>53</v>
      </c>
      <c r="C304" s="57">
        <v>28838</v>
      </c>
      <c r="D304" s="58">
        <v>15284.140000000001</v>
      </c>
      <c r="E304" s="57">
        <v>23050</v>
      </c>
      <c r="F304" s="58">
        <v>12216.5</v>
      </c>
      <c r="G304" s="57">
        <v>21522</v>
      </c>
      <c r="H304" s="58">
        <v>11406.66</v>
      </c>
      <c r="I304" s="57">
        <v>15309</v>
      </c>
      <c r="J304" s="58">
        <v>8113.77</v>
      </c>
      <c r="K304" s="57">
        <v>12957</v>
      </c>
      <c r="L304" s="58">
        <v>6867.21</v>
      </c>
      <c r="M304" s="57">
        <v>9633</v>
      </c>
      <c r="N304" s="58">
        <v>5105.4900000000007</v>
      </c>
      <c r="O304" s="115"/>
      <c r="P304" t="b">
        <v>1</v>
      </c>
      <c r="Q304" t="b">
        <v>1</v>
      </c>
      <c r="R304" t="b">
        <v>1</v>
      </c>
      <c r="S304" t="b">
        <v>1</v>
      </c>
      <c r="T304" t="b">
        <v>1</v>
      </c>
      <c r="U304" t="b">
        <v>1</v>
      </c>
      <c r="V304" t="b">
        <v>1</v>
      </c>
      <c r="W304" t="b">
        <v>1</v>
      </c>
      <c r="X304" t="b">
        <v>1</v>
      </c>
      <c r="Y304" t="b">
        <v>1</v>
      </c>
      <c r="Z304" t="b">
        <v>1</v>
      </c>
      <c r="AA304" t="b">
        <v>1</v>
      </c>
    </row>
    <row r="305" spans="1:27" x14ac:dyDescent="0.2">
      <c r="B305" s="13" t="s">
        <v>54</v>
      </c>
      <c r="C305" s="57">
        <v>31505</v>
      </c>
      <c r="D305" s="58">
        <v>16697.650000000001</v>
      </c>
      <c r="E305" s="57">
        <v>25118</v>
      </c>
      <c r="F305" s="58">
        <v>13312.54</v>
      </c>
      <c r="G305" s="57">
        <v>23604</v>
      </c>
      <c r="H305" s="58">
        <v>12510.12</v>
      </c>
      <c r="I305" s="57">
        <v>16748</v>
      </c>
      <c r="J305" s="58">
        <v>8876.44</v>
      </c>
      <c r="K305" s="57">
        <v>14167</v>
      </c>
      <c r="L305" s="58">
        <v>7508.51</v>
      </c>
      <c r="M305" s="57">
        <v>10526</v>
      </c>
      <c r="N305" s="58">
        <v>5578.7800000000007</v>
      </c>
      <c r="O305" s="115"/>
      <c r="P305" t="b">
        <v>1</v>
      </c>
      <c r="Q305" t="b">
        <v>1</v>
      </c>
      <c r="R305" t="b">
        <v>1</v>
      </c>
      <c r="S305" t="b">
        <v>1</v>
      </c>
      <c r="T305" t="b">
        <v>1</v>
      </c>
      <c r="U305" t="b">
        <v>1</v>
      </c>
      <c r="V305" t="b">
        <v>1</v>
      </c>
      <c r="W305" t="b">
        <v>1</v>
      </c>
      <c r="X305" t="b">
        <v>1</v>
      </c>
      <c r="Y305" t="b">
        <v>1</v>
      </c>
      <c r="Z305" t="b">
        <v>1</v>
      </c>
      <c r="AA305" t="b">
        <v>1</v>
      </c>
    </row>
    <row r="306" spans="1:27" x14ac:dyDescent="0.2">
      <c r="B306" s="15" t="s">
        <v>208</v>
      </c>
    </row>
    <row r="311" spans="1:27" ht="19" x14ac:dyDescent="0.2">
      <c r="B311" s="16" t="s">
        <v>206</v>
      </c>
    </row>
    <row r="313" spans="1:27" ht="15" customHeight="1" x14ac:dyDescent="0.2">
      <c r="B313" s="8" t="s">
        <v>5</v>
      </c>
      <c r="C313" s="109" t="s">
        <v>6</v>
      </c>
      <c r="D313" s="110"/>
      <c r="E313" s="109" t="s">
        <v>7</v>
      </c>
      <c r="F313" s="110"/>
      <c r="G313" s="109" t="s">
        <v>8</v>
      </c>
      <c r="H313" s="110"/>
      <c r="I313" s="109" t="s">
        <v>9</v>
      </c>
      <c r="J313" s="110"/>
      <c r="K313" s="109" t="s">
        <v>10</v>
      </c>
      <c r="L313" s="110"/>
      <c r="M313" s="109" t="s">
        <v>11</v>
      </c>
      <c r="N313" s="110"/>
      <c r="O313" s="115" t="s">
        <v>207</v>
      </c>
    </row>
    <row r="314" spans="1:27" ht="30" x14ac:dyDescent="0.2">
      <c r="B314" s="10" t="s">
        <v>13</v>
      </c>
      <c r="C314" s="116" t="s">
        <v>14</v>
      </c>
      <c r="D314" s="117"/>
      <c r="E314" s="111" t="s">
        <v>15</v>
      </c>
      <c r="F314" s="112"/>
      <c r="G314" s="111" t="s">
        <v>16</v>
      </c>
      <c r="H314" s="112"/>
      <c r="I314" s="111" t="s">
        <v>17</v>
      </c>
      <c r="J314" s="112"/>
      <c r="K314" s="111" t="s">
        <v>18</v>
      </c>
      <c r="L314" s="112"/>
      <c r="M314" s="111" t="s">
        <v>19</v>
      </c>
      <c r="N314" s="112"/>
      <c r="O314" s="115"/>
    </row>
    <row r="315" spans="1:27" ht="30" x14ac:dyDescent="0.2">
      <c r="B315" s="10" t="s">
        <v>20</v>
      </c>
      <c r="C315" s="111" t="s">
        <v>15</v>
      </c>
      <c r="D315" s="112"/>
      <c r="E315" s="111" t="s">
        <v>16</v>
      </c>
      <c r="F315" s="112"/>
      <c r="G315" s="111" t="s">
        <v>21</v>
      </c>
      <c r="H315" s="112"/>
      <c r="I315" s="111" t="s">
        <v>17</v>
      </c>
      <c r="J315" s="112"/>
      <c r="K315" s="111" t="s">
        <v>18</v>
      </c>
      <c r="L315" s="112"/>
      <c r="M315" s="111" t="s">
        <v>19</v>
      </c>
      <c r="N315" s="112"/>
      <c r="O315" s="115"/>
    </row>
    <row r="316" spans="1:27" x14ac:dyDescent="0.2">
      <c r="B316" s="9" t="s">
        <v>22</v>
      </c>
      <c r="C316" s="11" t="s">
        <v>23</v>
      </c>
      <c r="D316" s="11" t="s">
        <v>24</v>
      </c>
      <c r="E316" s="11" t="s">
        <v>23</v>
      </c>
      <c r="F316" s="11" t="s">
        <v>24</v>
      </c>
      <c r="G316" s="11" t="s">
        <v>23</v>
      </c>
      <c r="H316" s="11" t="s">
        <v>24</v>
      </c>
      <c r="I316" s="11" t="s">
        <v>23</v>
      </c>
      <c r="J316" s="11" t="s">
        <v>24</v>
      </c>
      <c r="K316" s="11" t="s">
        <v>23</v>
      </c>
      <c r="L316" s="11" t="s">
        <v>24</v>
      </c>
      <c r="M316" s="11" t="s">
        <v>23</v>
      </c>
      <c r="N316" s="12" t="s">
        <v>24</v>
      </c>
      <c r="O316" s="115"/>
    </row>
    <row r="317" spans="1:27" x14ac:dyDescent="0.2">
      <c r="A317" s="1"/>
      <c r="B317" s="9" t="s">
        <v>25</v>
      </c>
      <c r="C317" s="23" t="s">
        <v>26</v>
      </c>
      <c r="D317" s="23" t="s">
        <v>27</v>
      </c>
      <c r="E317" s="23" t="s">
        <v>26</v>
      </c>
      <c r="F317" s="23" t="s">
        <v>27</v>
      </c>
      <c r="G317" s="23" t="s">
        <v>26</v>
      </c>
      <c r="H317" s="23" t="s">
        <v>27</v>
      </c>
      <c r="I317" s="23" t="s">
        <v>26</v>
      </c>
      <c r="J317" s="23" t="s">
        <v>27</v>
      </c>
      <c r="K317" s="23" t="s">
        <v>26</v>
      </c>
      <c r="L317" s="23" t="s">
        <v>27</v>
      </c>
      <c r="M317" s="23" t="s">
        <v>26</v>
      </c>
      <c r="N317" s="23" t="s">
        <v>27</v>
      </c>
      <c r="O317" s="115"/>
      <c r="P317" s="1"/>
      <c r="Q317" s="1"/>
      <c r="R317" s="1"/>
      <c r="S317" s="1"/>
      <c r="T317" s="1"/>
      <c r="U317" s="1"/>
    </row>
    <row r="318" spans="1:27" x14ac:dyDescent="0.2">
      <c r="B318" s="13" t="s">
        <v>28</v>
      </c>
      <c r="C318" s="40">
        <v>2164</v>
      </c>
      <c r="D318" s="56">
        <v>1146.92</v>
      </c>
      <c r="E318" s="40">
        <v>1949</v>
      </c>
      <c r="F318" s="56">
        <v>1032.97</v>
      </c>
      <c r="G318" s="40">
        <v>1152</v>
      </c>
      <c r="H318" s="56">
        <v>610.56000000000006</v>
      </c>
      <c r="I318" s="40">
        <v>962</v>
      </c>
      <c r="J318" s="56">
        <v>509.86</v>
      </c>
      <c r="K318" s="40">
        <v>834</v>
      </c>
      <c r="L318" s="56">
        <v>442.02000000000004</v>
      </c>
      <c r="M318" s="40">
        <v>617</v>
      </c>
      <c r="N318" s="56">
        <v>327.01</v>
      </c>
      <c r="O318" s="115"/>
      <c r="P318" t="b">
        <v>1</v>
      </c>
      <c r="Q318" t="b">
        <v>1</v>
      </c>
      <c r="R318" t="b">
        <v>1</v>
      </c>
      <c r="S318" t="b">
        <v>1</v>
      </c>
      <c r="T318" t="b">
        <v>1</v>
      </c>
      <c r="U318" t="b">
        <v>1</v>
      </c>
      <c r="V318" t="b">
        <v>1</v>
      </c>
      <c r="W318" t="b">
        <v>1</v>
      </c>
      <c r="X318" t="b">
        <v>1</v>
      </c>
      <c r="Y318" t="b">
        <v>1</v>
      </c>
      <c r="Z318" t="b">
        <v>1</v>
      </c>
      <c r="AA318" t="b">
        <v>1</v>
      </c>
    </row>
    <row r="319" spans="1:27" x14ac:dyDescent="0.2">
      <c r="B319" s="13" t="s">
        <v>29</v>
      </c>
      <c r="C319" s="57">
        <v>3552</v>
      </c>
      <c r="D319" s="58">
        <v>1882.5600000000002</v>
      </c>
      <c r="E319" s="57">
        <v>3285</v>
      </c>
      <c r="F319" s="58">
        <v>1741.0500000000002</v>
      </c>
      <c r="G319" s="57">
        <v>1708</v>
      </c>
      <c r="H319" s="58">
        <v>905.24</v>
      </c>
      <c r="I319" s="57">
        <v>1512</v>
      </c>
      <c r="J319" s="58">
        <v>801.36</v>
      </c>
      <c r="K319" s="57">
        <v>1310</v>
      </c>
      <c r="L319" s="58">
        <v>694.30000000000007</v>
      </c>
      <c r="M319" s="57">
        <v>970</v>
      </c>
      <c r="N319" s="58">
        <v>514.1</v>
      </c>
      <c r="O319" s="115"/>
      <c r="P319" t="b">
        <v>1</v>
      </c>
      <c r="Q319" t="b">
        <v>1</v>
      </c>
      <c r="R319" t="b">
        <v>1</v>
      </c>
      <c r="S319" t="b">
        <v>1</v>
      </c>
      <c r="T319" t="b">
        <v>1</v>
      </c>
      <c r="U319" t="b">
        <v>1</v>
      </c>
      <c r="V319" t="b">
        <v>1</v>
      </c>
      <c r="W319" t="b">
        <v>1</v>
      </c>
      <c r="X319" t="b">
        <v>1</v>
      </c>
      <c r="Y319" t="b">
        <v>1</v>
      </c>
      <c r="Z319" t="b">
        <v>1</v>
      </c>
      <c r="AA319" t="b">
        <v>1</v>
      </c>
    </row>
    <row r="320" spans="1:27" x14ac:dyDescent="0.2">
      <c r="B320" s="13" t="s">
        <v>30</v>
      </c>
      <c r="C320" s="57">
        <v>5201</v>
      </c>
      <c r="D320" s="58">
        <v>2756.53</v>
      </c>
      <c r="E320" s="57">
        <v>4820</v>
      </c>
      <c r="F320" s="58">
        <v>2554.6</v>
      </c>
      <c r="G320" s="57">
        <v>2456</v>
      </c>
      <c r="H320" s="58">
        <v>1301.68</v>
      </c>
      <c r="I320" s="57">
        <v>2198</v>
      </c>
      <c r="J320" s="58">
        <v>1164.94</v>
      </c>
      <c r="K320" s="57">
        <v>1902</v>
      </c>
      <c r="L320" s="58">
        <v>1008.0600000000001</v>
      </c>
      <c r="M320" s="57">
        <v>1401</v>
      </c>
      <c r="N320" s="58">
        <v>742.53000000000009</v>
      </c>
      <c r="O320" s="115"/>
      <c r="P320" t="b">
        <v>1</v>
      </c>
      <c r="Q320" t="b">
        <v>1</v>
      </c>
      <c r="R320" t="b">
        <v>1</v>
      </c>
      <c r="S320" t="b">
        <v>1</v>
      </c>
      <c r="T320" t="b">
        <v>1</v>
      </c>
      <c r="U320" t="b">
        <v>1</v>
      </c>
      <c r="V320" t="b">
        <v>1</v>
      </c>
      <c r="W320" t="b">
        <v>1</v>
      </c>
      <c r="X320" t="b">
        <v>1</v>
      </c>
      <c r="Y320" t="b">
        <v>1</v>
      </c>
      <c r="Z320" t="b">
        <v>1</v>
      </c>
      <c r="AA320" t="b">
        <v>1</v>
      </c>
    </row>
    <row r="321" spans="2:27" x14ac:dyDescent="0.2">
      <c r="B321" s="13" t="s">
        <v>31</v>
      </c>
      <c r="C321" s="57">
        <v>4748</v>
      </c>
      <c r="D321" s="58">
        <v>2516.44</v>
      </c>
      <c r="E321" s="57">
        <v>4013</v>
      </c>
      <c r="F321" s="58">
        <v>2126.8900000000003</v>
      </c>
      <c r="G321" s="57">
        <v>3142</v>
      </c>
      <c r="H321" s="58">
        <v>1665.26</v>
      </c>
      <c r="I321" s="57">
        <v>2366</v>
      </c>
      <c r="J321" s="58">
        <v>1253.98</v>
      </c>
      <c r="K321" s="57">
        <v>2051</v>
      </c>
      <c r="L321" s="58">
        <v>1087.03</v>
      </c>
      <c r="M321" s="57">
        <v>1552</v>
      </c>
      <c r="N321" s="58">
        <v>822.56000000000006</v>
      </c>
      <c r="O321" s="115"/>
      <c r="P321" t="b">
        <v>1</v>
      </c>
      <c r="Q321" t="b">
        <v>1</v>
      </c>
      <c r="R321" t="b">
        <v>1</v>
      </c>
      <c r="S321" t="b">
        <v>1</v>
      </c>
      <c r="T321" t="b">
        <v>1</v>
      </c>
      <c r="U321" t="b">
        <v>1</v>
      </c>
      <c r="V321" t="b">
        <v>1</v>
      </c>
      <c r="W321" t="b">
        <v>1</v>
      </c>
      <c r="X321" t="b">
        <v>1</v>
      </c>
      <c r="Y321" t="b">
        <v>1</v>
      </c>
      <c r="Z321" t="b">
        <v>1</v>
      </c>
      <c r="AA321" t="b">
        <v>1</v>
      </c>
    </row>
    <row r="322" spans="2:27" x14ac:dyDescent="0.2">
      <c r="B322" s="13" t="s">
        <v>32</v>
      </c>
      <c r="C322" s="57">
        <v>5265</v>
      </c>
      <c r="D322" s="58">
        <v>2790.4500000000003</v>
      </c>
      <c r="E322" s="57">
        <v>4418</v>
      </c>
      <c r="F322" s="58">
        <v>2341.54</v>
      </c>
      <c r="G322" s="57">
        <v>3545</v>
      </c>
      <c r="H322" s="58">
        <v>1878.8500000000001</v>
      </c>
      <c r="I322" s="57">
        <v>2631</v>
      </c>
      <c r="J322" s="58">
        <v>1394.43</v>
      </c>
      <c r="K322" s="57">
        <v>2292</v>
      </c>
      <c r="L322" s="58">
        <v>1214.76</v>
      </c>
      <c r="M322" s="57">
        <v>1728</v>
      </c>
      <c r="N322" s="58">
        <v>915.84</v>
      </c>
      <c r="O322" s="115"/>
      <c r="P322" t="b">
        <v>1</v>
      </c>
      <c r="Q322" t="b">
        <v>1</v>
      </c>
      <c r="R322" t="b">
        <v>1</v>
      </c>
      <c r="S322" t="b">
        <v>1</v>
      </c>
      <c r="T322" t="b">
        <v>1</v>
      </c>
      <c r="U322" t="b">
        <v>1</v>
      </c>
      <c r="V322" t="b">
        <v>1</v>
      </c>
      <c r="W322" t="b">
        <v>1</v>
      </c>
      <c r="X322" t="b">
        <v>1</v>
      </c>
      <c r="Y322" t="b">
        <v>1</v>
      </c>
      <c r="Z322" t="b">
        <v>1</v>
      </c>
      <c r="AA322" t="b">
        <v>1</v>
      </c>
    </row>
    <row r="323" spans="2:27" x14ac:dyDescent="0.2">
      <c r="B323" s="13" t="s">
        <v>33</v>
      </c>
      <c r="C323" s="57">
        <v>6093</v>
      </c>
      <c r="D323" s="58">
        <v>3229.29</v>
      </c>
      <c r="E323" s="57">
        <v>5073</v>
      </c>
      <c r="F323" s="58">
        <v>2688.69</v>
      </c>
      <c r="G323" s="57">
        <v>4178</v>
      </c>
      <c r="H323" s="58">
        <v>2214.34</v>
      </c>
      <c r="I323" s="57">
        <v>3060</v>
      </c>
      <c r="J323" s="58">
        <v>1621.8000000000002</v>
      </c>
      <c r="K323" s="57">
        <v>2656</v>
      </c>
      <c r="L323" s="58">
        <v>1407.68</v>
      </c>
      <c r="M323" s="57">
        <v>1996</v>
      </c>
      <c r="N323" s="58">
        <v>1057.8800000000001</v>
      </c>
      <c r="O323" s="115"/>
      <c r="P323" t="b">
        <v>1</v>
      </c>
      <c r="Q323" t="b">
        <v>1</v>
      </c>
      <c r="R323" t="b">
        <v>1</v>
      </c>
      <c r="S323" t="b">
        <v>1</v>
      </c>
      <c r="T323" t="b">
        <v>1</v>
      </c>
      <c r="U323" t="b">
        <v>1</v>
      </c>
      <c r="V323" t="b">
        <v>1</v>
      </c>
      <c r="W323" t="b">
        <v>1</v>
      </c>
      <c r="X323" t="b">
        <v>1</v>
      </c>
      <c r="Y323" t="b">
        <v>1</v>
      </c>
      <c r="Z323" t="b">
        <v>1</v>
      </c>
      <c r="AA323" t="b">
        <v>1</v>
      </c>
    </row>
    <row r="324" spans="2:27" x14ac:dyDescent="0.2">
      <c r="B324" s="13" t="s">
        <v>34</v>
      </c>
      <c r="C324" s="57">
        <v>6742</v>
      </c>
      <c r="D324" s="58">
        <v>3573.26</v>
      </c>
      <c r="E324" s="57">
        <v>5589</v>
      </c>
      <c r="F324" s="58">
        <v>2962.17</v>
      </c>
      <c r="G324" s="57">
        <v>4667</v>
      </c>
      <c r="H324" s="58">
        <v>2473.5100000000002</v>
      </c>
      <c r="I324" s="57">
        <v>3405</v>
      </c>
      <c r="J324" s="58">
        <v>1804.65</v>
      </c>
      <c r="K324" s="57">
        <v>2954</v>
      </c>
      <c r="L324" s="58">
        <v>1565.6200000000001</v>
      </c>
      <c r="M324" s="57">
        <v>2222</v>
      </c>
      <c r="N324" s="58">
        <v>1177.6600000000001</v>
      </c>
      <c r="O324" s="115"/>
      <c r="P324" t="b">
        <v>1</v>
      </c>
      <c r="Q324" t="b">
        <v>1</v>
      </c>
      <c r="R324" t="b">
        <v>1</v>
      </c>
      <c r="S324" t="b">
        <v>1</v>
      </c>
      <c r="T324" t="b">
        <v>1</v>
      </c>
      <c r="U324" t="b">
        <v>1</v>
      </c>
      <c r="V324" t="b">
        <v>1</v>
      </c>
      <c r="W324" t="b">
        <v>1</v>
      </c>
      <c r="X324" t="b">
        <v>1</v>
      </c>
      <c r="Y324" t="b">
        <v>1</v>
      </c>
      <c r="Z324" t="b">
        <v>1</v>
      </c>
      <c r="AA324" t="b">
        <v>1</v>
      </c>
    </row>
    <row r="325" spans="2:27" x14ac:dyDescent="0.2">
      <c r="B325" s="13" t="s">
        <v>35</v>
      </c>
      <c r="C325" s="57">
        <v>7602</v>
      </c>
      <c r="D325" s="58">
        <v>4029.0600000000004</v>
      </c>
      <c r="E325" s="57">
        <v>6275</v>
      </c>
      <c r="F325" s="58">
        <v>3325.75</v>
      </c>
      <c r="G325" s="57">
        <v>5328</v>
      </c>
      <c r="H325" s="58">
        <v>2823.84</v>
      </c>
      <c r="I325" s="57">
        <v>3849</v>
      </c>
      <c r="J325" s="58">
        <v>2039.97</v>
      </c>
      <c r="K325" s="57">
        <v>3344</v>
      </c>
      <c r="L325" s="58">
        <v>1772.3200000000002</v>
      </c>
      <c r="M325" s="57">
        <v>2510</v>
      </c>
      <c r="N325" s="58">
        <v>1330.3</v>
      </c>
      <c r="O325" s="115"/>
      <c r="P325" t="b">
        <v>1</v>
      </c>
      <c r="Q325" t="b">
        <v>1</v>
      </c>
      <c r="R325" t="b">
        <v>1</v>
      </c>
      <c r="S325" t="b">
        <v>1</v>
      </c>
      <c r="T325" t="b">
        <v>1</v>
      </c>
      <c r="U325" t="b">
        <v>1</v>
      </c>
      <c r="V325" t="b">
        <v>1</v>
      </c>
      <c r="W325" t="b">
        <v>1</v>
      </c>
      <c r="X325" t="b">
        <v>1</v>
      </c>
      <c r="Y325" t="b">
        <v>1</v>
      </c>
      <c r="Z325" t="b">
        <v>1</v>
      </c>
      <c r="AA325" t="b">
        <v>1</v>
      </c>
    </row>
    <row r="326" spans="2:27" x14ac:dyDescent="0.2">
      <c r="B326" s="13" t="s">
        <v>36</v>
      </c>
      <c r="C326" s="57">
        <v>8810</v>
      </c>
      <c r="D326" s="58">
        <v>4669.3</v>
      </c>
      <c r="E326" s="57">
        <v>7227</v>
      </c>
      <c r="F326" s="58">
        <v>3830.3100000000004</v>
      </c>
      <c r="G326" s="57">
        <v>6252</v>
      </c>
      <c r="H326" s="58">
        <v>3313.56</v>
      </c>
      <c r="I326" s="57">
        <v>4488</v>
      </c>
      <c r="J326" s="58">
        <v>2378.6400000000003</v>
      </c>
      <c r="K326" s="57">
        <v>3891</v>
      </c>
      <c r="L326" s="58">
        <v>2062.23</v>
      </c>
      <c r="M326" s="57">
        <v>2916</v>
      </c>
      <c r="N326" s="58">
        <v>1545.48</v>
      </c>
      <c r="O326" s="115"/>
      <c r="P326" t="b">
        <v>1</v>
      </c>
      <c r="Q326" t="b">
        <v>1</v>
      </c>
      <c r="R326" t="b">
        <v>1</v>
      </c>
      <c r="S326" t="b">
        <v>1</v>
      </c>
      <c r="T326" t="b">
        <v>1</v>
      </c>
      <c r="U326" t="b">
        <v>1</v>
      </c>
      <c r="V326" t="b">
        <v>1</v>
      </c>
      <c r="W326" t="b">
        <v>1</v>
      </c>
      <c r="X326" t="b">
        <v>1</v>
      </c>
      <c r="Y326" t="b">
        <v>1</v>
      </c>
      <c r="Z326" t="b">
        <v>1</v>
      </c>
      <c r="AA326" t="b">
        <v>1</v>
      </c>
    </row>
    <row r="327" spans="2:27" x14ac:dyDescent="0.2">
      <c r="B327" s="13" t="s">
        <v>37</v>
      </c>
      <c r="C327" s="57">
        <v>9652</v>
      </c>
      <c r="D327" s="58">
        <v>5115.5600000000004</v>
      </c>
      <c r="E327" s="57">
        <v>7877</v>
      </c>
      <c r="F327" s="58">
        <v>4174.8100000000004</v>
      </c>
      <c r="G327" s="57">
        <v>6884</v>
      </c>
      <c r="H327" s="58">
        <v>3648.52</v>
      </c>
      <c r="I327" s="57">
        <v>4922</v>
      </c>
      <c r="J327" s="58">
        <v>2608.6600000000003</v>
      </c>
      <c r="K327" s="57">
        <v>4270</v>
      </c>
      <c r="L327" s="58">
        <v>2263.1</v>
      </c>
      <c r="M327" s="57">
        <v>3195</v>
      </c>
      <c r="N327" s="58">
        <v>1693.3500000000001</v>
      </c>
      <c r="O327" s="115"/>
      <c r="P327" t="b">
        <v>1</v>
      </c>
      <c r="Q327" t="b">
        <v>1</v>
      </c>
      <c r="R327" t="b">
        <v>1</v>
      </c>
      <c r="S327" t="b">
        <v>1</v>
      </c>
      <c r="T327" t="b">
        <v>1</v>
      </c>
      <c r="U327" t="b">
        <v>1</v>
      </c>
      <c r="V327" t="b">
        <v>1</v>
      </c>
      <c r="W327" t="b">
        <v>1</v>
      </c>
      <c r="X327" t="b">
        <v>1</v>
      </c>
      <c r="Y327" t="b">
        <v>1</v>
      </c>
      <c r="Z327" t="b">
        <v>1</v>
      </c>
      <c r="AA327" t="b">
        <v>1</v>
      </c>
    </row>
    <row r="328" spans="2:27" x14ac:dyDescent="0.2">
      <c r="B328" s="13" t="s">
        <v>38</v>
      </c>
      <c r="C328" s="57">
        <v>11403</v>
      </c>
      <c r="D328" s="58">
        <v>6043.59</v>
      </c>
      <c r="E328" s="57">
        <v>9272</v>
      </c>
      <c r="F328" s="58">
        <v>4914.16</v>
      </c>
      <c r="G328" s="57">
        <v>8224</v>
      </c>
      <c r="H328" s="58">
        <v>4358.72</v>
      </c>
      <c r="I328" s="57">
        <v>5831</v>
      </c>
      <c r="J328" s="58">
        <v>3090.4300000000003</v>
      </c>
      <c r="K328" s="57">
        <v>5068</v>
      </c>
      <c r="L328" s="58">
        <v>2686.04</v>
      </c>
      <c r="M328" s="57">
        <v>3782</v>
      </c>
      <c r="N328" s="58">
        <v>2004.46</v>
      </c>
      <c r="O328" s="115"/>
      <c r="P328" t="b">
        <v>1</v>
      </c>
      <c r="Q328" t="b">
        <v>1</v>
      </c>
      <c r="R328" t="b">
        <v>1</v>
      </c>
      <c r="S328" t="b">
        <v>1</v>
      </c>
      <c r="T328" t="b">
        <v>1</v>
      </c>
      <c r="U328" t="b">
        <v>1</v>
      </c>
      <c r="V328" t="b">
        <v>1</v>
      </c>
      <c r="W328" t="b">
        <v>1</v>
      </c>
      <c r="X328" t="b">
        <v>1</v>
      </c>
      <c r="Y328" t="b">
        <v>1</v>
      </c>
      <c r="Z328" t="b">
        <v>1</v>
      </c>
      <c r="AA328" t="b">
        <v>1</v>
      </c>
    </row>
    <row r="329" spans="2:27" x14ac:dyDescent="0.2">
      <c r="B329" s="13" t="s">
        <v>39</v>
      </c>
      <c r="C329" s="57">
        <v>12024</v>
      </c>
      <c r="D329" s="58">
        <v>6372.72</v>
      </c>
      <c r="E329" s="57">
        <v>9705</v>
      </c>
      <c r="F329" s="58">
        <v>5143.6500000000005</v>
      </c>
      <c r="G329" s="57">
        <v>8786</v>
      </c>
      <c r="H329" s="58">
        <v>4656.58</v>
      </c>
      <c r="I329" s="57">
        <v>6185</v>
      </c>
      <c r="J329" s="58">
        <v>3278.05</v>
      </c>
      <c r="K329" s="57">
        <v>5361</v>
      </c>
      <c r="L329" s="58">
        <v>2841.33</v>
      </c>
      <c r="M329" s="57">
        <v>4002</v>
      </c>
      <c r="N329" s="58">
        <v>2121.06</v>
      </c>
      <c r="O329" s="115"/>
      <c r="P329" t="b">
        <v>1</v>
      </c>
      <c r="Q329" t="b">
        <v>1</v>
      </c>
      <c r="R329" t="b">
        <v>1</v>
      </c>
      <c r="S329" t="b">
        <v>1</v>
      </c>
      <c r="T329" t="b">
        <v>1</v>
      </c>
      <c r="U329" t="b">
        <v>1</v>
      </c>
      <c r="V329" t="b">
        <v>1</v>
      </c>
      <c r="W329" t="b">
        <v>1</v>
      </c>
      <c r="X329" t="b">
        <v>1</v>
      </c>
      <c r="Y329" t="b">
        <v>1</v>
      </c>
      <c r="Z329" t="b">
        <v>1</v>
      </c>
      <c r="AA329" t="b">
        <v>1</v>
      </c>
    </row>
    <row r="330" spans="2:27" x14ac:dyDescent="0.2">
      <c r="B330" s="13" t="s">
        <v>40</v>
      </c>
      <c r="C330" s="57">
        <v>13534</v>
      </c>
      <c r="D330" s="58">
        <v>7173.02</v>
      </c>
      <c r="E330" s="57">
        <v>10930</v>
      </c>
      <c r="F330" s="58">
        <v>5792.9000000000005</v>
      </c>
      <c r="G330" s="57">
        <v>9892</v>
      </c>
      <c r="H330" s="58">
        <v>5242.76</v>
      </c>
      <c r="I330" s="57">
        <v>6964</v>
      </c>
      <c r="J330" s="58">
        <v>3690.92</v>
      </c>
      <c r="K330" s="57">
        <v>6045</v>
      </c>
      <c r="L330" s="58">
        <v>3203.8500000000004</v>
      </c>
      <c r="M330" s="57">
        <v>4512</v>
      </c>
      <c r="N330" s="58">
        <v>2391.36</v>
      </c>
      <c r="O330" s="115"/>
      <c r="P330" t="b">
        <v>1</v>
      </c>
      <c r="Q330" t="b">
        <v>1</v>
      </c>
      <c r="R330" t="b">
        <v>1</v>
      </c>
      <c r="S330" t="b">
        <v>1</v>
      </c>
      <c r="T330" t="b">
        <v>1</v>
      </c>
      <c r="U330" t="b">
        <v>1</v>
      </c>
      <c r="V330" t="b">
        <v>1</v>
      </c>
      <c r="W330" t="b">
        <v>1</v>
      </c>
      <c r="X330" t="b">
        <v>1</v>
      </c>
      <c r="Y330" t="b">
        <v>1</v>
      </c>
      <c r="Z330" t="b">
        <v>1</v>
      </c>
      <c r="AA330" t="b">
        <v>1</v>
      </c>
    </row>
    <row r="331" spans="2:27" x14ac:dyDescent="0.2">
      <c r="B331" s="13" t="s">
        <v>41</v>
      </c>
      <c r="C331" s="57">
        <v>15053</v>
      </c>
      <c r="D331" s="58">
        <v>7978.09</v>
      </c>
      <c r="E331" s="57">
        <v>12150</v>
      </c>
      <c r="F331" s="58">
        <v>6439.5</v>
      </c>
      <c r="G331" s="57">
        <v>10996</v>
      </c>
      <c r="H331" s="58">
        <v>5827.88</v>
      </c>
      <c r="I331" s="57">
        <v>7742</v>
      </c>
      <c r="J331" s="58">
        <v>4103.26</v>
      </c>
      <c r="K331" s="57">
        <v>6724</v>
      </c>
      <c r="L331" s="58">
        <v>3563.7200000000003</v>
      </c>
      <c r="M331" s="57">
        <v>5027</v>
      </c>
      <c r="N331" s="58">
        <v>2664.31</v>
      </c>
      <c r="O331" s="115"/>
      <c r="P331" t="b">
        <v>1</v>
      </c>
      <c r="Q331" t="b">
        <v>1</v>
      </c>
      <c r="R331" t="b">
        <v>1</v>
      </c>
      <c r="S331" t="b">
        <v>1</v>
      </c>
      <c r="T331" t="b">
        <v>1</v>
      </c>
      <c r="U331" t="b">
        <v>1</v>
      </c>
      <c r="V331" t="b">
        <v>1</v>
      </c>
      <c r="W331" t="b">
        <v>1</v>
      </c>
      <c r="X331" t="b">
        <v>1</v>
      </c>
      <c r="Y331" t="b">
        <v>1</v>
      </c>
      <c r="Z331" t="b">
        <v>1</v>
      </c>
      <c r="AA331" t="b">
        <v>1</v>
      </c>
    </row>
    <row r="332" spans="2:27" x14ac:dyDescent="0.2">
      <c r="B332" s="13" t="s">
        <v>42</v>
      </c>
      <c r="C332" s="57">
        <v>16559</v>
      </c>
      <c r="D332" s="58">
        <v>8776.27</v>
      </c>
      <c r="E332" s="57">
        <v>13373</v>
      </c>
      <c r="F332" s="58">
        <v>7087.6900000000005</v>
      </c>
      <c r="G332" s="57">
        <v>12102</v>
      </c>
      <c r="H332" s="58">
        <v>6414.06</v>
      </c>
      <c r="I332" s="57">
        <v>8530</v>
      </c>
      <c r="J332" s="58">
        <v>4520.9000000000005</v>
      </c>
      <c r="K332" s="57">
        <v>7397</v>
      </c>
      <c r="L332" s="58">
        <v>3920.4100000000003</v>
      </c>
      <c r="M332" s="57">
        <v>5536</v>
      </c>
      <c r="N332" s="58">
        <v>2934.08</v>
      </c>
      <c r="O332" s="115"/>
      <c r="P332" t="b">
        <v>1</v>
      </c>
      <c r="Q332" t="b">
        <v>1</v>
      </c>
      <c r="R332" t="b">
        <v>1</v>
      </c>
      <c r="S332" t="b">
        <v>1</v>
      </c>
      <c r="T332" t="b">
        <v>1</v>
      </c>
      <c r="U332" t="b">
        <v>1</v>
      </c>
      <c r="V332" t="b">
        <v>1</v>
      </c>
      <c r="W332" t="b">
        <v>1</v>
      </c>
      <c r="X332" t="b">
        <v>1</v>
      </c>
      <c r="Y332" t="b">
        <v>1</v>
      </c>
      <c r="Z332" t="b">
        <v>1</v>
      </c>
      <c r="AA332" t="b">
        <v>1</v>
      </c>
    </row>
    <row r="333" spans="2:27" x14ac:dyDescent="0.2">
      <c r="B333" s="13" t="s">
        <v>43</v>
      </c>
      <c r="C333" s="57">
        <v>18069</v>
      </c>
      <c r="D333" s="58">
        <v>9576.57</v>
      </c>
      <c r="E333" s="57">
        <v>14598</v>
      </c>
      <c r="F333" s="58">
        <v>7736.9400000000005</v>
      </c>
      <c r="G333" s="57">
        <v>13214</v>
      </c>
      <c r="H333" s="58">
        <v>7003.42</v>
      </c>
      <c r="I333" s="57">
        <v>9308</v>
      </c>
      <c r="J333" s="58">
        <v>4933.2400000000007</v>
      </c>
      <c r="K333" s="57">
        <v>8075</v>
      </c>
      <c r="L333" s="58">
        <v>4279.75</v>
      </c>
      <c r="M333" s="57">
        <v>6045</v>
      </c>
      <c r="N333" s="58">
        <v>3203.8500000000004</v>
      </c>
      <c r="O333" s="115"/>
      <c r="P333" t="b">
        <v>1</v>
      </c>
      <c r="Q333" t="b">
        <v>1</v>
      </c>
      <c r="R333" t="b">
        <v>1</v>
      </c>
      <c r="S333" t="b">
        <v>1</v>
      </c>
      <c r="T333" t="b">
        <v>1</v>
      </c>
      <c r="U333" t="b">
        <v>1</v>
      </c>
      <c r="V333" t="b">
        <v>1</v>
      </c>
      <c r="W333" t="b">
        <v>1</v>
      </c>
      <c r="X333" t="b">
        <v>1</v>
      </c>
      <c r="Y333" t="b">
        <v>1</v>
      </c>
      <c r="Z333" t="b">
        <v>1</v>
      </c>
      <c r="AA333" t="b">
        <v>1</v>
      </c>
    </row>
    <row r="334" spans="2:27" x14ac:dyDescent="0.2">
      <c r="B334" s="13" t="s">
        <v>44</v>
      </c>
      <c r="C334" s="57">
        <v>18146</v>
      </c>
      <c r="D334" s="58">
        <v>9617.380000000001</v>
      </c>
      <c r="E334" s="57">
        <v>14610</v>
      </c>
      <c r="F334" s="58">
        <v>7743.3</v>
      </c>
      <c r="G334" s="57">
        <v>13341</v>
      </c>
      <c r="H334" s="58">
        <v>7070.7300000000005</v>
      </c>
      <c r="I334" s="57">
        <v>9357</v>
      </c>
      <c r="J334" s="58">
        <v>4959.21</v>
      </c>
      <c r="K334" s="57">
        <v>8122</v>
      </c>
      <c r="L334" s="58">
        <v>4304.66</v>
      </c>
      <c r="M334" s="57">
        <v>6064</v>
      </c>
      <c r="N334" s="58">
        <v>3213.92</v>
      </c>
      <c r="O334" s="115"/>
      <c r="P334" t="b">
        <v>1</v>
      </c>
      <c r="Q334" t="b">
        <v>1</v>
      </c>
      <c r="R334" t="b">
        <v>1</v>
      </c>
      <c r="S334" t="b">
        <v>1</v>
      </c>
      <c r="T334" t="b">
        <v>1</v>
      </c>
      <c r="U334" t="b">
        <v>1</v>
      </c>
      <c r="V334" t="b">
        <v>1</v>
      </c>
      <c r="W334" t="b">
        <v>1</v>
      </c>
      <c r="X334" t="b">
        <v>1</v>
      </c>
      <c r="Y334" t="b">
        <v>1</v>
      </c>
      <c r="Z334" t="b">
        <v>1</v>
      </c>
      <c r="AA334" t="b">
        <v>1</v>
      </c>
    </row>
    <row r="335" spans="2:27" x14ac:dyDescent="0.2">
      <c r="B335" s="13" t="s">
        <v>45</v>
      </c>
      <c r="C335" s="57">
        <v>18216</v>
      </c>
      <c r="D335" s="58">
        <v>9654.4800000000014</v>
      </c>
      <c r="E335" s="57">
        <v>14627</v>
      </c>
      <c r="F335" s="58">
        <v>7752.31</v>
      </c>
      <c r="G335" s="57">
        <v>13454</v>
      </c>
      <c r="H335" s="58">
        <v>7130.6200000000008</v>
      </c>
      <c r="I335" s="57">
        <v>9418</v>
      </c>
      <c r="J335" s="58">
        <v>4991.54</v>
      </c>
      <c r="K335" s="57">
        <v>8159</v>
      </c>
      <c r="L335" s="58">
        <v>4324.2700000000004</v>
      </c>
      <c r="M335" s="57">
        <v>6080</v>
      </c>
      <c r="N335" s="58">
        <v>3222.4</v>
      </c>
      <c r="O335" s="115"/>
      <c r="P335" t="b">
        <v>1</v>
      </c>
      <c r="Q335" t="b">
        <v>1</v>
      </c>
      <c r="R335" t="b">
        <v>1</v>
      </c>
      <c r="S335" t="b">
        <v>1</v>
      </c>
      <c r="T335" t="b">
        <v>1</v>
      </c>
      <c r="U335" t="b">
        <v>1</v>
      </c>
      <c r="V335" t="b">
        <v>1</v>
      </c>
      <c r="W335" t="b">
        <v>1</v>
      </c>
      <c r="X335" t="b">
        <v>1</v>
      </c>
      <c r="Y335" t="b">
        <v>1</v>
      </c>
      <c r="Z335" t="b">
        <v>1</v>
      </c>
      <c r="AA335" t="b">
        <v>1</v>
      </c>
    </row>
    <row r="336" spans="2:27" x14ac:dyDescent="0.2">
      <c r="B336" s="13" t="s">
        <v>46</v>
      </c>
      <c r="C336" s="57">
        <v>20249</v>
      </c>
      <c r="D336" s="58">
        <v>10731.970000000001</v>
      </c>
      <c r="E336" s="57">
        <v>16256</v>
      </c>
      <c r="F336" s="58">
        <v>8615.68</v>
      </c>
      <c r="G336" s="57">
        <v>14962</v>
      </c>
      <c r="H336" s="58">
        <v>7929.8600000000006</v>
      </c>
      <c r="I336" s="57">
        <v>10472</v>
      </c>
      <c r="J336" s="58">
        <v>5550.16</v>
      </c>
      <c r="K336" s="57">
        <v>9075</v>
      </c>
      <c r="L336" s="58">
        <v>4809.75</v>
      </c>
      <c r="M336" s="57">
        <v>6766</v>
      </c>
      <c r="N336" s="58">
        <v>3585.98</v>
      </c>
      <c r="O336" s="115"/>
      <c r="P336" t="b">
        <v>1</v>
      </c>
      <c r="Q336" t="b">
        <v>1</v>
      </c>
      <c r="R336" t="b">
        <v>1</v>
      </c>
      <c r="S336" t="b">
        <v>1</v>
      </c>
      <c r="T336" t="b">
        <v>1</v>
      </c>
      <c r="U336" t="b">
        <v>1</v>
      </c>
      <c r="V336" t="b">
        <v>1</v>
      </c>
      <c r="W336" t="b">
        <v>1</v>
      </c>
      <c r="X336" t="b">
        <v>1</v>
      </c>
      <c r="Y336" t="b">
        <v>1</v>
      </c>
      <c r="Z336" t="b">
        <v>1</v>
      </c>
      <c r="AA336" t="b">
        <v>1</v>
      </c>
    </row>
    <row r="337" spans="2:27" x14ac:dyDescent="0.2">
      <c r="B337" s="13" t="s">
        <v>47</v>
      </c>
      <c r="C337" s="57">
        <v>22287</v>
      </c>
      <c r="D337" s="58">
        <v>11812.11</v>
      </c>
      <c r="E337" s="57">
        <v>17897</v>
      </c>
      <c r="F337" s="58">
        <v>9485.41</v>
      </c>
      <c r="G337" s="57">
        <v>16462</v>
      </c>
      <c r="H337" s="58">
        <v>8724.86</v>
      </c>
      <c r="I337" s="57">
        <v>11518</v>
      </c>
      <c r="J337" s="58">
        <v>6104.54</v>
      </c>
      <c r="K337" s="57">
        <v>9993</v>
      </c>
      <c r="L337" s="58">
        <v>5296.29</v>
      </c>
      <c r="M337" s="57">
        <v>7450</v>
      </c>
      <c r="N337" s="58">
        <v>3948.5</v>
      </c>
      <c r="O337" s="115"/>
      <c r="P337" t="b">
        <v>1</v>
      </c>
      <c r="Q337" t="b">
        <v>1</v>
      </c>
      <c r="R337" t="b">
        <v>1</v>
      </c>
      <c r="S337" t="b">
        <v>1</v>
      </c>
      <c r="T337" t="b">
        <v>1</v>
      </c>
      <c r="U337" t="b">
        <v>1</v>
      </c>
      <c r="V337" t="b">
        <v>1</v>
      </c>
      <c r="W337" t="b">
        <v>1</v>
      </c>
      <c r="X337" t="b">
        <v>1</v>
      </c>
      <c r="Y337" t="b">
        <v>1</v>
      </c>
      <c r="Z337" t="b">
        <v>1</v>
      </c>
      <c r="AA337" t="b">
        <v>1</v>
      </c>
    </row>
    <row r="338" spans="2:27" x14ac:dyDescent="0.2">
      <c r="B338" s="13" t="s">
        <v>48</v>
      </c>
      <c r="C338" s="57">
        <v>23300</v>
      </c>
      <c r="D338" s="58">
        <v>12349</v>
      </c>
      <c r="E338" s="57">
        <v>18702</v>
      </c>
      <c r="F338" s="58">
        <v>9912.0600000000013</v>
      </c>
      <c r="G338" s="57">
        <v>17216</v>
      </c>
      <c r="H338" s="58">
        <v>9124.48</v>
      </c>
      <c r="I338" s="57">
        <v>12050</v>
      </c>
      <c r="J338" s="58">
        <v>6386.5</v>
      </c>
      <c r="K338" s="57">
        <v>10442</v>
      </c>
      <c r="L338" s="58">
        <v>5534.26</v>
      </c>
      <c r="M338" s="57">
        <v>7794</v>
      </c>
      <c r="N338" s="58">
        <v>4130.8200000000006</v>
      </c>
      <c r="O338" s="115"/>
      <c r="P338" t="b">
        <v>1</v>
      </c>
      <c r="Q338" t="b">
        <v>1</v>
      </c>
      <c r="R338" t="b">
        <v>1</v>
      </c>
      <c r="S338" t="b">
        <v>1</v>
      </c>
      <c r="T338" t="b">
        <v>1</v>
      </c>
      <c r="U338" t="b">
        <v>1</v>
      </c>
      <c r="V338" t="b">
        <v>1</v>
      </c>
      <c r="W338" t="b">
        <v>1</v>
      </c>
      <c r="X338" t="b">
        <v>1</v>
      </c>
      <c r="Y338" t="b">
        <v>1</v>
      </c>
      <c r="Z338" t="b">
        <v>1</v>
      </c>
      <c r="AA338" t="b">
        <v>1</v>
      </c>
    </row>
    <row r="339" spans="2:27" x14ac:dyDescent="0.2">
      <c r="B339" s="13" t="s">
        <v>49</v>
      </c>
      <c r="C339" s="57">
        <v>23463</v>
      </c>
      <c r="D339" s="58">
        <v>12435.390000000001</v>
      </c>
      <c r="E339" s="57">
        <v>18742</v>
      </c>
      <c r="F339" s="58">
        <v>9933.26</v>
      </c>
      <c r="G339" s="57">
        <v>17507</v>
      </c>
      <c r="H339" s="58">
        <v>9278.7100000000009</v>
      </c>
      <c r="I339" s="57">
        <v>12179</v>
      </c>
      <c r="J339" s="58">
        <v>6454.87</v>
      </c>
      <c r="K339" s="57">
        <v>10550</v>
      </c>
      <c r="L339" s="58">
        <v>5591.5</v>
      </c>
      <c r="M339" s="57">
        <v>7838</v>
      </c>
      <c r="N339" s="58">
        <v>4154.1400000000003</v>
      </c>
      <c r="O339" s="115"/>
      <c r="P339" t="b">
        <v>1</v>
      </c>
      <c r="Q339" t="b">
        <v>1</v>
      </c>
      <c r="R339" t="b">
        <v>1</v>
      </c>
      <c r="S339" t="b">
        <v>1</v>
      </c>
      <c r="T339" t="b">
        <v>1</v>
      </c>
      <c r="U339" t="b">
        <v>1</v>
      </c>
      <c r="V339" t="b">
        <v>1</v>
      </c>
      <c r="W339" t="b">
        <v>1</v>
      </c>
      <c r="X339" t="b">
        <v>1</v>
      </c>
      <c r="Y339" t="b">
        <v>1</v>
      </c>
      <c r="Z339" t="b">
        <v>1</v>
      </c>
      <c r="AA339" t="b">
        <v>1</v>
      </c>
    </row>
    <row r="340" spans="2:27" x14ac:dyDescent="0.2">
      <c r="B340" s="13" t="s">
        <v>50</v>
      </c>
      <c r="C340" s="57">
        <v>26409</v>
      </c>
      <c r="D340" s="58">
        <v>13996.77</v>
      </c>
      <c r="E340" s="57">
        <v>21098</v>
      </c>
      <c r="F340" s="58">
        <v>11181.94</v>
      </c>
      <c r="G340" s="57">
        <v>19706</v>
      </c>
      <c r="H340" s="58">
        <v>10444.18</v>
      </c>
      <c r="I340" s="57">
        <v>13706</v>
      </c>
      <c r="J340" s="58">
        <v>7264.18</v>
      </c>
      <c r="K340" s="57">
        <v>11878</v>
      </c>
      <c r="L340" s="58">
        <v>6295.34</v>
      </c>
      <c r="M340" s="57">
        <v>8822</v>
      </c>
      <c r="N340" s="58">
        <v>4675.66</v>
      </c>
      <c r="O340" s="115"/>
      <c r="P340" t="b">
        <v>1</v>
      </c>
      <c r="Q340" t="b">
        <v>1</v>
      </c>
      <c r="R340" t="b">
        <v>1</v>
      </c>
      <c r="S340" t="b">
        <v>1</v>
      </c>
      <c r="T340" t="b">
        <v>1</v>
      </c>
      <c r="U340" t="b">
        <v>1</v>
      </c>
      <c r="V340" t="b">
        <v>1</v>
      </c>
      <c r="W340" t="b">
        <v>1</v>
      </c>
      <c r="X340" t="b">
        <v>1</v>
      </c>
      <c r="Y340" t="b">
        <v>1</v>
      </c>
      <c r="Z340" t="b">
        <v>1</v>
      </c>
      <c r="AA340" t="b">
        <v>1</v>
      </c>
    </row>
    <row r="341" spans="2:27" x14ac:dyDescent="0.2">
      <c r="B341" s="13" t="s">
        <v>51</v>
      </c>
      <c r="C341" s="57">
        <v>29348</v>
      </c>
      <c r="D341" s="58">
        <v>15554.44</v>
      </c>
      <c r="E341" s="57">
        <v>23444</v>
      </c>
      <c r="F341" s="58">
        <v>12425.320000000002</v>
      </c>
      <c r="G341" s="57">
        <v>21910</v>
      </c>
      <c r="H341" s="58">
        <v>11612.300000000001</v>
      </c>
      <c r="I341" s="57">
        <v>15237</v>
      </c>
      <c r="J341" s="58">
        <v>8075.6100000000006</v>
      </c>
      <c r="K341" s="57">
        <v>13199</v>
      </c>
      <c r="L341" s="58">
        <v>6995.47</v>
      </c>
      <c r="M341" s="57">
        <v>9812</v>
      </c>
      <c r="N341" s="58">
        <v>5200.3600000000006</v>
      </c>
      <c r="O341" s="115"/>
      <c r="P341" t="b">
        <v>1</v>
      </c>
      <c r="Q341" t="b">
        <v>1</v>
      </c>
      <c r="R341" t="b">
        <v>1</v>
      </c>
      <c r="S341" t="b">
        <v>1</v>
      </c>
      <c r="T341" t="b">
        <v>1</v>
      </c>
      <c r="U341" t="b">
        <v>1</v>
      </c>
      <c r="V341" t="b">
        <v>1</v>
      </c>
      <c r="W341" t="b">
        <v>1</v>
      </c>
      <c r="X341" t="b">
        <v>1</v>
      </c>
      <c r="Y341" t="b">
        <v>1</v>
      </c>
      <c r="Z341" t="b">
        <v>1</v>
      </c>
      <c r="AA341" t="b">
        <v>1</v>
      </c>
    </row>
    <row r="342" spans="2:27" x14ac:dyDescent="0.2">
      <c r="B342" s="13" t="s">
        <v>52</v>
      </c>
      <c r="C342" s="57">
        <v>32292</v>
      </c>
      <c r="D342" s="58">
        <v>17114.760000000002</v>
      </c>
      <c r="E342" s="57">
        <v>25809</v>
      </c>
      <c r="F342" s="58">
        <v>13678.77</v>
      </c>
      <c r="G342" s="57">
        <v>24098</v>
      </c>
      <c r="H342" s="58">
        <v>12771.94</v>
      </c>
      <c r="I342" s="57">
        <v>16767</v>
      </c>
      <c r="J342" s="58">
        <v>8886.51</v>
      </c>
      <c r="K342" s="57">
        <v>14528</v>
      </c>
      <c r="L342" s="58">
        <v>7699.84</v>
      </c>
      <c r="M342" s="57">
        <v>10794</v>
      </c>
      <c r="N342" s="58">
        <v>5720.8200000000006</v>
      </c>
      <c r="O342" s="115"/>
      <c r="P342" t="b">
        <v>1</v>
      </c>
      <c r="Q342" t="b">
        <v>1</v>
      </c>
      <c r="R342" t="b">
        <v>1</v>
      </c>
      <c r="S342" t="b">
        <v>1</v>
      </c>
      <c r="T342" t="b">
        <v>1</v>
      </c>
      <c r="U342" t="b">
        <v>1</v>
      </c>
      <c r="V342" t="b">
        <v>1</v>
      </c>
      <c r="W342" t="b">
        <v>1</v>
      </c>
      <c r="X342" t="b">
        <v>1</v>
      </c>
      <c r="Y342" t="b">
        <v>1</v>
      </c>
      <c r="Z342" t="b">
        <v>1</v>
      </c>
      <c r="AA342" t="b">
        <v>1</v>
      </c>
    </row>
    <row r="343" spans="2:27" x14ac:dyDescent="0.2">
      <c r="B343" s="13" t="s">
        <v>53</v>
      </c>
      <c r="C343" s="57">
        <v>35235</v>
      </c>
      <c r="D343" s="58">
        <v>18674.55</v>
      </c>
      <c r="E343" s="57">
        <v>28155</v>
      </c>
      <c r="F343" s="58">
        <v>14922.150000000001</v>
      </c>
      <c r="G343" s="57">
        <v>26304</v>
      </c>
      <c r="H343" s="58">
        <v>13941.12</v>
      </c>
      <c r="I343" s="57">
        <v>18292</v>
      </c>
      <c r="J343" s="58">
        <v>9694.76</v>
      </c>
      <c r="K343" s="57">
        <v>15854</v>
      </c>
      <c r="L343" s="58">
        <v>8402.6200000000008</v>
      </c>
      <c r="M343" s="57">
        <v>11786</v>
      </c>
      <c r="N343" s="58">
        <v>6246.58</v>
      </c>
      <c r="O343" s="115"/>
      <c r="P343" t="b">
        <v>1</v>
      </c>
      <c r="Q343" t="b">
        <v>1</v>
      </c>
      <c r="R343" t="b">
        <v>1</v>
      </c>
      <c r="S343" t="b">
        <v>1</v>
      </c>
      <c r="T343" t="b">
        <v>1</v>
      </c>
      <c r="U343" t="b">
        <v>1</v>
      </c>
      <c r="V343" t="b">
        <v>1</v>
      </c>
      <c r="W343" t="b">
        <v>1</v>
      </c>
      <c r="X343" t="b">
        <v>1</v>
      </c>
      <c r="Y343" t="b">
        <v>1</v>
      </c>
      <c r="Z343" t="b">
        <v>1</v>
      </c>
      <c r="AA343" t="b">
        <v>1</v>
      </c>
    </row>
    <row r="344" spans="2:27" x14ac:dyDescent="0.2">
      <c r="B344" s="13" t="s">
        <v>54</v>
      </c>
      <c r="C344" s="57">
        <v>38492</v>
      </c>
      <c r="D344" s="58">
        <v>20400.760000000002</v>
      </c>
      <c r="E344" s="57">
        <v>30694</v>
      </c>
      <c r="F344" s="58">
        <v>16267.820000000002</v>
      </c>
      <c r="G344" s="57">
        <v>28844</v>
      </c>
      <c r="H344" s="58">
        <v>15287.320000000002</v>
      </c>
      <c r="I344" s="57">
        <v>20015</v>
      </c>
      <c r="J344" s="58">
        <v>10607.95</v>
      </c>
      <c r="K344" s="57">
        <v>17349</v>
      </c>
      <c r="L344" s="58">
        <v>9194.9700000000012</v>
      </c>
      <c r="M344" s="57">
        <v>12885</v>
      </c>
      <c r="N344" s="58">
        <v>6829.05</v>
      </c>
      <c r="O344" s="115"/>
      <c r="P344" t="b">
        <v>1</v>
      </c>
      <c r="Q344" t="b">
        <v>1</v>
      </c>
      <c r="R344" t="b">
        <v>1</v>
      </c>
      <c r="S344" t="b">
        <v>1</v>
      </c>
      <c r="T344" t="b">
        <v>1</v>
      </c>
      <c r="U344" t="b">
        <v>1</v>
      </c>
      <c r="V344" t="b">
        <v>1</v>
      </c>
      <c r="W344" t="b">
        <v>1</v>
      </c>
      <c r="X344" t="b">
        <v>1</v>
      </c>
      <c r="Y344" t="b">
        <v>1</v>
      </c>
      <c r="Z344" t="b">
        <v>1</v>
      </c>
      <c r="AA344" t="b">
        <v>1</v>
      </c>
    </row>
    <row r="345" spans="2:27" x14ac:dyDescent="0.2">
      <c r="B345" s="15" t="s">
        <v>208</v>
      </c>
    </row>
    <row r="350" spans="2:27" ht="19" x14ac:dyDescent="0.2">
      <c r="B350" s="76" t="s">
        <v>213</v>
      </c>
      <c r="C350" s="106" t="s">
        <v>254</v>
      </c>
      <c r="D350" s="107"/>
      <c r="E350" s="107"/>
      <c r="F350" s="107"/>
      <c r="G350" s="107"/>
      <c r="H350" s="107"/>
      <c r="I350" s="107"/>
      <c r="J350" s="107"/>
      <c r="K350" s="107"/>
      <c r="L350" s="107"/>
      <c r="M350" s="107"/>
      <c r="N350" s="108"/>
    </row>
    <row r="351" spans="2:27" x14ac:dyDescent="0.2">
      <c r="C351" s="103" t="s">
        <v>255</v>
      </c>
      <c r="D351" s="104"/>
      <c r="E351" s="104"/>
      <c r="F351" s="104"/>
      <c r="G351" s="104"/>
      <c r="H351" s="104"/>
      <c r="I351" s="104"/>
      <c r="J351" s="104"/>
      <c r="K351" s="104"/>
      <c r="L351" s="104"/>
      <c r="M351" s="104"/>
      <c r="N351" s="105"/>
    </row>
    <row r="352" spans="2:27" x14ac:dyDescent="0.2">
      <c r="B352" s="8" t="s">
        <v>5</v>
      </c>
      <c r="C352" s="114" t="s">
        <v>6</v>
      </c>
      <c r="D352" s="113"/>
      <c r="E352" s="114" t="s">
        <v>7</v>
      </c>
      <c r="F352" s="113"/>
      <c r="G352" s="114" t="s">
        <v>8</v>
      </c>
      <c r="H352" s="113"/>
      <c r="I352" s="114" t="s">
        <v>9</v>
      </c>
      <c r="J352" s="113"/>
      <c r="K352" s="114" t="s">
        <v>10</v>
      </c>
      <c r="L352" s="113"/>
      <c r="M352" s="114" t="s">
        <v>11</v>
      </c>
      <c r="N352" s="113"/>
      <c r="O352" s="115" t="s">
        <v>207</v>
      </c>
    </row>
    <row r="353" spans="2:39" ht="30" x14ac:dyDescent="0.2">
      <c r="B353" s="10" t="s">
        <v>13</v>
      </c>
      <c r="C353" s="116" t="s">
        <v>14</v>
      </c>
      <c r="D353" s="117"/>
      <c r="E353" s="111" t="s">
        <v>15</v>
      </c>
      <c r="F353" s="112"/>
      <c r="G353" s="111" t="s">
        <v>16</v>
      </c>
      <c r="H353" s="112"/>
      <c r="I353" s="111" t="s">
        <v>17</v>
      </c>
      <c r="J353" s="112"/>
      <c r="K353" s="111" t="s">
        <v>18</v>
      </c>
      <c r="L353" s="112"/>
      <c r="M353" s="111" t="s">
        <v>19</v>
      </c>
      <c r="N353" s="112"/>
      <c r="O353" s="115"/>
    </row>
    <row r="354" spans="2:39" ht="30" x14ac:dyDescent="0.2">
      <c r="B354" s="10" t="s">
        <v>20</v>
      </c>
      <c r="C354" s="111" t="s">
        <v>15</v>
      </c>
      <c r="D354" s="112"/>
      <c r="E354" s="111" t="s">
        <v>16</v>
      </c>
      <c r="F354" s="112"/>
      <c r="G354" s="111" t="s">
        <v>21</v>
      </c>
      <c r="H354" s="112"/>
      <c r="I354" s="111" t="s">
        <v>17</v>
      </c>
      <c r="J354" s="112"/>
      <c r="K354" s="111" t="s">
        <v>18</v>
      </c>
      <c r="L354" s="112"/>
      <c r="M354" s="111" t="s">
        <v>19</v>
      </c>
      <c r="N354" s="112"/>
      <c r="O354" s="115"/>
      <c r="AB354" s="95"/>
      <c r="AC354" s="95"/>
      <c r="AD354" s="95"/>
      <c r="AE354" s="95"/>
      <c r="AF354" s="95"/>
      <c r="AG354" s="95"/>
      <c r="AH354" s="95"/>
      <c r="AI354" s="95"/>
      <c r="AJ354" s="95"/>
      <c r="AK354" s="95"/>
      <c r="AL354" s="95"/>
      <c r="AM354" s="95"/>
    </row>
    <row r="355" spans="2:39" ht="16" x14ac:dyDescent="0.2">
      <c r="B355" s="9" t="s">
        <v>22</v>
      </c>
      <c r="C355" s="11" t="s">
        <v>23</v>
      </c>
      <c r="D355" s="11" t="s">
        <v>24</v>
      </c>
      <c r="E355" s="11" t="s">
        <v>23</v>
      </c>
      <c r="F355" s="11" t="s">
        <v>24</v>
      </c>
      <c r="G355" s="11" t="s">
        <v>23</v>
      </c>
      <c r="H355" s="11" t="s">
        <v>24</v>
      </c>
      <c r="I355" s="11" t="s">
        <v>23</v>
      </c>
      <c r="J355" s="11" t="s">
        <v>24</v>
      </c>
      <c r="K355" s="11" t="s">
        <v>23</v>
      </c>
      <c r="L355" s="11" t="s">
        <v>24</v>
      </c>
      <c r="M355" s="11" t="s">
        <v>23</v>
      </c>
      <c r="N355" s="12" t="s">
        <v>24</v>
      </c>
      <c r="O355" s="115"/>
      <c r="AB355" s="96">
        <v>0</v>
      </c>
      <c r="AC355" s="95"/>
      <c r="AD355" s="95"/>
      <c r="AE355" s="95"/>
      <c r="AF355" s="95"/>
      <c r="AG355" s="95"/>
      <c r="AH355" s="95"/>
      <c r="AI355" s="95"/>
      <c r="AJ355" s="95"/>
      <c r="AK355" s="95"/>
      <c r="AL355" s="95"/>
      <c r="AM355" s="95"/>
    </row>
    <row r="356" spans="2:39" ht="16" x14ac:dyDescent="0.2">
      <c r="B356" s="9" t="s">
        <v>25</v>
      </c>
      <c r="C356" s="23" t="s">
        <v>26</v>
      </c>
      <c r="D356" s="23" t="s">
        <v>27</v>
      </c>
      <c r="E356" s="23" t="s">
        <v>26</v>
      </c>
      <c r="F356" s="23" t="s">
        <v>27</v>
      </c>
      <c r="G356" s="23" t="s">
        <v>26</v>
      </c>
      <c r="H356" s="23" t="s">
        <v>27</v>
      </c>
      <c r="I356" s="23" t="s">
        <v>26</v>
      </c>
      <c r="J356" s="23" t="s">
        <v>27</v>
      </c>
      <c r="K356" s="23" t="s">
        <v>26</v>
      </c>
      <c r="L356" s="23" t="s">
        <v>27</v>
      </c>
      <c r="M356" s="23" t="s">
        <v>26</v>
      </c>
      <c r="N356" s="23" t="s">
        <v>27</v>
      </c>
      <c r="O356" s="115"/>
      <c r="AB356" s="97" t="s">
        <v>214</v>
      </c>
      <c r="AC356" s="95"/>
      <c r="AD356" s="95"/>
      <c r="AE356" s="95"/>
      <c r="AF356" s="95"/>
      <c r="AG356" s="95"/>
      <c r="AH356" s="95"/>
      <c r="AI356" s="95"/>
      <c r="AJ356" s="95"/>
      <c r="AK356" s="95"/>
      <c r="AL356" s="95"/>
      <c r="AM356" s="95"/>
    </row>
    <row r="357" spans="2:39" x14ac:dyDescent="0.2">
      <c r="B357" s="13" t="s">
        <v>28</v>
      </c>
      <c r="C357" s="40">
        <f>(AB357*$AB$355)+AB357</f>
        <v>2886</v>
      </c>
      <c r="D357" s="40">
        <f t="shared" ref="D357:N372" si="0">(AC357*$AB$355)+AC357</f>
        <v>1529.5800000000002</v>
      </c>
      <c r="E357" s="40">
        <f t="shared" si="0"/>
        <v>2597</v>
      </c>
      <c r="F357" s="40">
        <f t="shared" si="0"/>
        <v>1376.41</v>
      </c>
      <c r="G357" s="40">
        <f t="shared" si="0"/>
        <v>1539</v>
      </c>
      <c r="H357" s="40">
        <f t="shared" si="0"/>
        <v>815.67000000000007</v>
      </c>
      <c r="I357" s="40">
        <f t="shared" si="0"/>
        <v>1251</v>
      </c>
      <c r="J357" s="40">
        <f t="shared" si="0"/>
        <v>663.03000000000009</v>
      </c>
      <c r="K357" s="40">
        <f t="shared" si="0"/>
        <v>1036</v>
      </c>
      <c r="L357" s="40">
        <f t="shared" si="0"/>
        <v>549.08000000000004</v>
      </c>
      <c r="M357" s="40">
        <f t="shared" si="0"/>
        <v>763</v>
      </c>
      <c r="N357" s="40">
        <f t="shared" si="0"/>
        <v>404.39000000000004</v>
      </c>
      <c r="O357" s="115"/>
      <c r="AB357" s="98">
        <v>2886</v>
      </c>
      <c r="AC357" s="98">
        <v>1529.5800000000002</v>
      </c>
      <c r="AD357" s="98">
        <v>2597</v>
      </c>
      <c r="AE357" s="98">
        <v>1376.41</v>
      </c>
      <c r="AF357" s="98">
        <v>1539</v>
      </c>
      <c r="AG357" s="98">
        <v>815.67000000000007</v>
      </c>
      <c r="AH357" s="98">
        <v>1251</v>
      </c>
      <c r="AI357" s="98">
        <v>663.03000000000009</v>
      </c>
      <c r="AJ357" s="98">
        <v>1036</v>
      </c>
      <c r="AK357" s="98">
        <v>549.08000000000004</v>
      </c>
      <c r="AL357" s="98">
        <v>763</v>
      </c>
      <c r="AM357" s="98">
        <v>404.39000000000004</v>
      </c>
    </row>
    <row r="358" spans="2:39" x14ac:dyDescent="0.2">
      <c r="B358" s="13" t="s">
        <v>29</v>
      </c>
      <c r="C358" s="40">
        <f t="shared" ref="C358:C383" si="1">(AB358*$AB$355)+AB358</f>
        <v>4737</v>
      </c>
      <c r="D358" s="40">
        <f t="shared" si="0"/>
        <v>2510.61</v>
      </c>
      <c r="E358" s="40">
        <f t="shared" si="0"/>
        <v>4376</v>
      </c>
      <c r="F358" s="40">
        <f t="shared" si="0"/>
        <v>2319.2800000000002</v>
      </c>
      <c r="G358" s="40">
        <f t="shared" si="0"/>
        <v>2282</v>
      </c>
      <c r="H358" s="40">
        <f t="shared" si="0"/>
        <v>1209.46</v>
      </c>
      <c r="I358" s="40">
        <f t="shared" si="0"/>
        <v>1958</v>
      </c>
      <c r="J358" s="40">
        <f t="shared" si="0"/>
        <v>1037.74</v>
      </c>
      <c r="K358" s="40">
        <f t="shared" si="0"/>
        <v>1628</v>
      </c>
      <c r="L358" s="40">
        <f t="shared" si="0"/>
        <v>862.84</v>
      </c>
      <c r="M358" s="40">
        <f t="shared" si="0"/>
        <v>1210</v>
      </c>
      <c r="N358" s="40">
        <f t="shared" si="0"/>
        <v>641.30000000000007</v>
      </c>
      <c r="O358" s="115"/>
      <c r="AB358" s="98">
        <v>4737</v>
      </c>
      <c r="AC358" s="98">
        <v>2510.61</v>
      </c>
      <c r="AD358" s="98">
        <v>4376</v>
      </c>
      <c r="AE358" s="98">
        <v>2319.2800000000002</v>
      </c>
      <c r="AF358" s="98">
        <v>2282</v>
      </c>
      <c r="AG358" s="98">
        <v>1209.46</v>
      </c>
      <c r="AH358" s="98">
        <v>1958</v>
      </c>
      <c r="AI358" s="98">
        <v>1037.74</v>
      </c>
      <c r="AJ358" s="98">
        <v>1628</v>
      </c>
      <c r="AK358" s="98">
        <v>862.84</v>
      </c>
      <c r="AL358" s="98">
        <v>1210</v>
      </c>
      <c r="AM358" s="98">
        <v>641.30000000000007</v>
      </c>
    </row>
    <row r="359" spans="2:39" x14ac:dyDescent="0.2">
      <c r="B359" s="13" t="s">
        <v>30</v>
      </c>
      <c r="C359" s="40">
        <f t="shared" si="1"/>
        <v>6929</v>
      </c>
      <c r="D359" s="40">
        <f t="shared" si="0"/>
        <v>3672.3700000000003</v>
      </c>
      <c r="E359" s="40">
        <f t="shared" si="0"/>
        <v>6427</v>
      </c>
      <c r="F359" s="40">
        <f t="shared" si="0"/>
        <v>3406.31</v>
      </c>
      <c r="G359" s="40">
        <f t="shared" si="0"/>
        <v>3276</v>
      </c>
      <c r="H359" s="40">
        <f t="shared" si="0"/>
        <v>1736.2800000000002</v>
      </c>
      <c r="I359" s="40">
        <f t="shared" si="0"/>
        <v>2854</v>
      </c>
      <c r="J359" s="40">
        <f t="shared" si="0"/>
        <v>1512.6200000000001</v>
      </c>
      <c r="K359" s="40">
        <f t="shared" si="0"/>
        <v>2365</v>
      </c>
      <c r="L359" s="40">
        <f t="shared" si="0"/>
        <v>1253.45</v>
      </c>
      <c r="M359" s="40">
        <f t="shared" si="0"/>
        <v>1749</v>
      </c>
      <c r="N359" s="40">
        <f t="shared" si="0"/>
        <v>926.97</v>
      </c>
      <c r="O359" s="115"/>
      <c r="AB359" s="98">
        <v>6929</v>
      </c>
      <c r="AC359" s="98">
        <v>3672.3700000000003</v>
      </c>
      <c r="AD359" s="98">
        <v>6427</v>
      </c>
      <c r="AE359" s="98">
        <v>3406.31</v>
      </c>
      <c r="AF359" s="98">
        <v>3276</v>
      </c>
      <c r="AG359" s="98">
        <v>1736.2800000000002</v>
      </c>
      <c r="AH359" s="98">
        <v>2854</v>
      </c>
      <c r="AI359" s="98">
        <v>1512.6200000000001</v>
      </c>
      <c r="AJ359" s="98">
        <v>2365</v>
      </c>
      <c r="AK359" s="98">
        <v>1253.45</v>
      </c>
      <c r="AL359" s="98">
        <v>1749</v>
      </c>
      <c r="AM359" s="98">
        <v>926.97</v>
      </c>
    </row>
    <row r="360" spans="2:39" x14ac:dyDescent="0.2">
      <c r="B360" s="13" t="s">
        <v>31</v>
      </c>
      <c r="C360" s="40">
        <f t="shared" si="1"/>
        <v>6351</v>
      </c>
      <c r="D360" s="40">
        <f t="shared" si="0"/>
        <v>3366.03</v>
      </c>
      <c r="E360" s="40">
        <f t="shared" si="0"/>
        <v>5365</v>
      </c>
      <c r="F360" s="40">
        <f t="shared" si="0"/>
        <v>2843.4500000000003</v>
      </c>
      <c r="G360" s="40">
        <f t="shared" si="0"/>
        <v>4208</v>
      </c>
      <c r="H360" s="40">
        <f t="shared" si="0"/>
        <v>2230.2400000000002</v>
      </c>
      <c r="I360" s="40">
        <f t="shared" si="0"/>
        <v>3076</v>
      </c>
      <c r="J360" s="40">
        <f t="shared" si="0"/>
        <v>1630.28</v>
      </c>
      <c r="K360" s="40">
        <f t="shared" si="0"/>
        <v>2567</v>
      </c>
      <c r="L360" s="40">
        <f t="shared" si="0"/>
        <v>1360.51</v>
      </c>
      <c r="M360" s="40">
        <f t="shared" si="0"/>
        <v>1949</v>
      </c>
      <c r="N360" s="40">
        <f t="shared" si="0"/>
        <v>1032.97</v>
      </c>
      <c r="O360" s="115"/>
      <c r="AB360" s="98">
        <v>6351</v>
      </c>
      <c r="AC360" s="98">
        <v>3366.03</v>
      </c>
      <c r="AD360" s="98">
        <v>5365</v>
      </c>
      <c r="AE360" s="98">
        <v>2843.4500000000003</v>
      </c>
      <c r="AF360" s="98">
        <v>4208</v>
      </c>
      <c r="AG360" s="98">
        <v>2230.2400000000002</v>
      </c>
      <c r="AH360" s="98">
        <v>3076</v>
      </c>
      <c r="AI360" s="98">
        <v>1630.28</v>
      </c>
      <c r="AJ360" s="98">
        <v>2567</v>
      </c>
      <c r="AK360" s="98">
        <v>1360.51</v>
      </c>
      <c r="AL360" s="98">
        <v>1949</v>
      </c>
      <c r="AM360" s="98">
        <v>1032.97</v>
      </c>
    </row>
    <row r="361" spans="2:39" x14ac:dyDescent="0.2">
      <c r="B361" s="13" t="s">
        <v>32</v>
      </c>
      <c r="C361" s="40">
        <f t="shared" si="1"/>
        <v>7046</v>
      </c>
      <c r="D361" s="40">
        <f t="shared" si="0"/>
        <v>3734.38</v>
      </c>
      <c r="E361" s="40">
        <f t="shared" si="0"/>
        <v>5918</v>
      </c>
      <c r="F361" s="40">
        <f t="shared" si="0"/>
        <v>3136.54</v>
      </c>
      <c r="G361" s="40">
        <f t="shared" si="0"/>
        <v>4740</v>
      </c>
      <c r="H361" s="40">
        <f t="shared" si="0"/>
        <v>2512.2000000000003</v>
      </c>
      <c r="I361" s="40">
        <f t="shared" si="0"/>
        <v>3434</v>
      </c>
      <c r="J361" s="40">
        <f t="shared" si="0"/>
        <v>1820.02</v>
      </c>
      <c r="K361" s="40">
        <f t="shared" si="0"/>
        <v>2870</v>
      </c>
      <c r="L361" s="40">
        <f t="shared" si="0"/>
        <v>1521.1000000000001</v>
      </c>
      <c r="M361" s="40">
        <f t="shared" si="0"/>
        <v>2169</v>
      </c>
      <c r="N361" s="40">
        <f t="shared" si="0"/>
        <v>1149.5700000000002</v>
      </c>
      <c r="O361" s="115"/>
      <c r="AB361" s="98">
        <v>7046</v>
      </c>
      <c r="AC361" s="98">
        <v>3734.38</v>
      </c>
      <c r="AD361" s="98">
        <v>5918</v>
      </c>
      <c r="AE361" s="98">
        <v>3136.54</v>
      </c>
      <c r="AF361" s="98">
        <v>4740</v>
      </c>
      <c r="AG361" s="98">
        <v>2512.2000000000003</v>
      </c>
      <c r="AH361" s="98">
        <v>3434</v>
      </c>
      <c r="AI361" s="98">
        <v>1820.02</v>
      </c>
      <c r="AJ361" s="98">
        <v>2870</v>
      </c>
      <c r="AK361" s="98">
        <v>1521.1000000000001</v>
      </c>
      <c r="AL361" s="98">
        <v>2169</v>
      </c>
      <c r="AM361" s="98">
        <v>1149.5700000000002</v>
      </c>
    </row>
    <row r="362" spans="2:39" x14ac:dyDescent="0.2">
      <c r="B362" s="13" t="s">
        <v>33</v>
      </c>
      <c r="C362" s="40">
        <f t="shared" si="1"/>
        <v>8140</v>
      </c>
      <c r="D362" s="40">
        <f t="shared" si="0"/>
        <v>4314.2</v>
      </c>
      <c r="E362" s="40">
        <f t="shared" si="0"/>
        <v>6782</v>
      </c>
      <c r="F362" s="40">
        <f t="shared" si="0"/>
        <v>3594.46</v>
      </c>
      <c r="G362" s="40">
        <f t="shared" si="0"/>
        <v>5566</v>
      </c>
      <c r="H362" s="40">
        <f t="shared" si="0"/>
        <v>2949.98</v>
      </c>
      <c r="I362" s="40">
        <f t="shared" si="0"/>
        <v>3988</v>
      </c>
      <c r="J362" s="40">
        <f t="shared" si="0"/>
        <v>2113.6400000000003</v>
      </c>
      <c r="K362" s="40">
        <f t="shared" si="0"/>
        <v>3327</v>
      </c>
      <c r="L362" s="40">
        <f t="shared" si="0"/>
        <v>1763.3100000000002</v>
      </c>
      <c r="M362" s="40">
        <f t="shared" si="0"/>
        <v>2505</v>
      </c>
      <c r="N362" s="40">
        <f t="shared" si="0"/>
        <v>1327.65</v>
      </c>
      <c r="O362" s="115"/>
      <c r="AB362" s="98">
        <v>8140</v>
      </c>
      <c r="AC362" s="98">
        <v>4314.2</v>
      </c>
      <c r="AD362" s="98">
        <v>6782</v>
      </c>
      <c r="AE362" s="98">
        <v>3594.46</v>
      </c>
      <c r="AF362" s="98">
        <v>5566</v>
      </c>
      <c r="AG362" s="98">
        <v>2949.98</v>
      </c>
      <c r="AH362" s="98">
        <v>3988</v>
      </c>
      <c r="AI362" s="98">
        <v>2113.6400000000003</v>
      </c>
      <c r="AJ362" s="98">
        <v>3327</v>
      </c>
      <c r="AK362" s="98">
        <v>1763.3100000000002</v>
      </c>
      <c r="AL362" s="98">
        <v>2505</v>
      </c>
      <c r="AM362" s="98">
        <v>1327.65</v>
      </c>
    </row>
    <row r="363" spans="2:39" x14ac:dyDescent="0.2">
      <c r="B363" s="13" t="s">
        <v>34</v>
      </c>
      <c r="C363" s="40">
        <f t="shared" si="1"/>
        <v>9005</v>
      </c>
      <c r="D363" s="40">
        <f t="shared" si="0"/>
        <v>4772.6500000000005</v>
      </c>
      <c r="E363" s="40">
        <f t="shared" si="0"/>
        <v>7477</v>
      </c>
      <c r="F363" s="40">
        <f t="shared" si="0"/>
        <v>3962.8100000000004</v>
      </c>
      <c r="G363" s="40">
        <f t="shared" si="0"/>
        <v>6241</v>
      </c>
      <c r="H363" s="40">
        <f t="shared" si="0"/>
        <v>3307.73</v>
      </c>
      <c r="I363" s="40">
        <f t="shared" si="0"/>
        <v>4433</v>
      </c>
      <c r="J363" s="40">
        <f t="shared" si="0"/>
        <v>2349.4900000000002</v>
      </c>
      <c r="K363" s="40">
        <f t="shared" si="0"/>
        <v>3700</v>
      </c>
      <c r="L363" s="40">
        <f t="shared" si="0"/>
        <v>1961</v>
      </c>
      <c r="M363" s="40">
        <f t="shared" si="0"/>
        <v>2788</v>
      </c>
      <c r="N363" s="40">
        <f t="shared" si="0"/>
        <v>1477.64</v>
      </c>
      <c r="O363" s="115"/>
      <c r="AB363" s="98">
        <v>9005</v>
      </c>
      <c r="AC363" s="98">
        <v>4772.6500000000005</v>
      </c>
      <c r="AD363" s="98">
        <v>7477</v>
      </c>
      <c r="AE363" s="98">
        <v>3962.8100000000004</v>
      </c>
      <c r="AF363" s="98">
        <v>6241</v>
      </c>
      <c r="AG363" s="98">
        <v>3307.73</v>
      </c>
      <c r="AH363" s="98">
        <v>4433</v>
      </c>
      <c r="AI363" s="98">
        <v>2349.4900000000002</v>
      </c>
      <c r="AJ363" s="98">
        <v>3700</v>
      </c>
      <c r="AK363" s="98">
        <v>1961</v>
      </c>
      <c r="AL363" s="98">
        <v>2788</v>
      </c>
      <c r="AM363" s="98">
        <v>1477.64</v>
      </c>
    </row>
    <row r="364" spans="2:39" x14ac:dyDescent="0.2">
      <c r="B364" s="13" t="s">
        <v>35</v>
      </c>
      <c r="C364" s="40">
        <f t="shared" si="1"/>
        <v>10165</v>
      </c>
      <c r="D364" s="40">
        <f t="shared" si="0"/>
        <v>5387.45</v>
      </c>
      <c r="E364" s="40">
        <f t="shared" si="0"/>
        <v>8379</v>
      </c>
      <c r="F364" s="40">
        <f t="shared" si="0"/>
        <v>4440.87</v>
      </c>
      <c r="G364" s="40">
        <f t="shared" si="0"/>
        <v>7119</v>
      </c>
      <c r="H364" s="40">
        <f t="shared" si="0"/>
        <v>3773.07</v>
      </c>
      <c r="I364" s="40">
        <f t="shared" si="0"/>
        <v>5010</v>
      </c>
      <c r="J364" s="40">
        <f t="shared" si="0"/>
        <v>2655.3</v>
      </c>
      <c r="K364" s="40">
        <f t="shared" si="0"/>
        <v>4184</v>
      </c>
      <c r="L364" s="40">
        <f t="shared" si="0"/>
        <v>2217.52</v>
      </c>
      <c r="M364" s="40">
        <f t="shared" si="0"/>
        <v>3148</v>
      </c>
      <c r="N364" s="40">
        <f t="shared" si="0"/>
        <v>1668.44</v>
      </c>
      <c r="O364" s="115"/>
      <c r="AB364" s="98">
        <v>10165</v>
      </c>
      <c r="AC364" s="98">
        <v>5387.45</v>
      </c>
      <c r="AD364" s="98">
        <v>8379</v>
      </c>
      <c r="AE364" s="98">
        <v>4440.87</v>
      </c>
      <c r="AF364" s="98">
        <v>7119</v>
      </c>
      <c r="AG364" s="98">
        <v>3773.07</v>
      </c>
      <c r="AH364" s="98">
        <v>5010</v>
      </c>
      <c r="AI364" s="98">
        <v>2655.3</v>
      </c>
      <c r="AJ364" s="98">
        <v>4184</v>
      </c>
      <c r="AK364" s="98">
        <v>2217.52</v>
      </c>
      <c r="AL364" s="98">
        <v>3148</v>
      </c>
      <c r="AM364" s="98">
        <v>1668.44</v>
      </c>
    </row>
    <row r="365" spans="2:39" x14ac:dyDescent="0.2">
      <c r="B365" s="13" t="s">
        <v>36</v>
      </c>
      <c r="C365" s="40">
        <f t="shared" si="1"/>
        <v>11772</v>
      </c>
      <c r="D365" s="40">
        <f t="shared" si="0"/>
        <v>6239.1600000000008</v>
      </c>
      <c r="E365" s="40">
        <f t="shared" si="0"/>
        <v>9648</v>
      </c>
      <c r="F365" s="40">
        <f t="shared" si="0"/>
        <v>5113.4400000000005</v>
      </c>
      <c r="G365" s="40">
        <f t="shared" si="0"/>
        <v>8344</v>
      </c>
      <c r="H365" s="40">
        <f t="shared" si="0"/>
        <v>4422.3200000000006</v>
      </c>
      <c r="I365" s="40">
        <f t="shared" si="0"/>
        <v>5849</v>
      </c>
      <c r="J365" s="40">
        <f t="shared" si="0"/>
        <v>3099.9700000000003</v>
      </c>
      <c r="K365" s="40">
        <f t="shared" si="0"/>
        <v>4870</v>
      </c>
      <c r="L365" s="40">
        <f t="shared" si="0"/>
        <v>2581.1</v>
      </c>
      <c r="M365" s="40">
        <f t="shared" si="0"/>
        <v>3655</v>
      </c>
      <c r="N365" s="40">
        <f t="shared" si="0"/>
        <v>1937.15</v>
      </c>
      <c r="O365" s="115"/>
      <c r="AB365" s="98">
        <v>11772</v>
      </c>
      <c r="AC365" s="98">
        <v>6239.1600000000008</v>
      </c>
      <c r="AD365" s="98">
        <v>9648</v>
      </c>
      <c r="AE365" s="98">
        <v>5113.4400000000005</v>
      </c>
      <c r="AF365" s="98">
        <v>8344</v>
      </c>
      <c r="AG365" s="98">
        <v>4422.3200000000006</v>
      </c>
      <c r="AH365" s="98">
        <v>5849</v>
      </c>
      <c r="AI365" s="98">
        <v>3099.9700000000003</v>
      </c>
      <c r="AJ365" s="98">
        <v>4870</v>
      </c>
      <c r="AK365" s="98">
        <v>2581.1</v>
      </c>
      <c r="AL365" s="98">
        <v>3655</v>
      </c>
      <c r="AM365" s="98">
        <v>1937.15</v>
      </c>
    </row>
    <row r="366" spans="2:39" x14ac:dyDescent="0.2">
      <c r="B366" s="13" t="s">
        <v>37</v>
      </c>
      <c r="C366" s="40">
        <f t="shared" si="1"/>
        <v>12886</v>
      </c>
      <c r="D366" s="40">
        <f t="shared" si="0"/>
        <v>6829.58</v>
      </c>
      <c r="E366" s="40">
        <f t="shared" si="0"/>
        <v>10535</v>
      </c>
      <c r="F366" s="40">
        <f t="shared" si="0"/>
        <v>5583.55</v>
      </c>
      <c r="G366" s="40">
        <f t="shared" si="0"/>
        <v>9194</v>
      </c>
      <c r="H366" s="40">
        <f t="shared" si="0"/>
        <v>4872.8200000000006</v>
      </c>
      <c r="I366" s="40">
        <f t="shared" si="0"/>
        <v>6407</v>
      </c>
      <c r="J366" s="40">
        <f t="shared" si="0"/>
        <v>3395.71</v>
      </c>
      <c r="K366" s="40">
        <f t="shared" si="0"/>
        <v>5348</v>
      </c>
      <c r="L366" s="40">
        <f t="shared" si="0"/>
        <v>2834.44</v>
      </c>
      <c r="M366" s="40">
        <f t="shared" si="0"/>
        <v>3997</v>
      </c>
      <c r="N366" s="40">
        <f t="shared" si="0"/>
        <v>2118.4100000000003</v>
      </c>
      <c r="O366" s="115"/>
      <c r="AB366" s="98">
        <v>12886</v>
      </c>
      <c r="AC366" s="98">
        <v>6829.58</v>
      </c>
      <c r="AD366" s="98">
        <v>10535</v>
      </c>
      <c r="AE366" s="98">
        <v>5583.55</v>
      </c>
      <c r="AF366" s="98">
        <v>9194</v>
      </c>
      <c r="AG366" s="98">
        <v>4872.8200000000006</v>
      </c>
      <c r="AH366" s="98">
        <v>6407</v>
      </c>
      <c r="AI366" s="98">
        <v>3395.71</v>
      </c>
      <c r="AJ366" s="98">
        <v>5348</v>
      </c>
      <c r="AK366" s="98">
        <v>2834.44</v>
      </c>
      <c r="AL366" s="98">
        <v>3997</v>
      </c>
      <c r="AM366" s="98">
        <v>2118.4100000000003</v>
      </c>
    </row>
    <row r="367" spans="2:39" x14ac:dyDescent="0.2">
      <c r="B367" s="13" t="s">
        <v>38</v>
      </c>
      <c r="C367" s="40">
        <f t="shared" si="1"/>
        <v>15218</v>
      </c>
      <c r="D367" s="40">
        <f t="shared" si="0"/>
        <v>8065.54</v>
      </c>
      <c r="E367" s="40">
        <f t="shared" si="0"/>
        <v>12370</v>
      </c>
      <c r="F367" s="40">
        <f t="shared" si="0"/>
        <v>6556.1</v>
      </c>
      <c r="G367" s="40">
        <f t="shared" si="0"/>
        <v>10981</v>
      </c>
      <c r="H367" s="40">
        <f t="shared" si="0"/>
        <v>5819.93</v>
      </c>
      <c r="I367" s="40">
        <f t="shared" si="0"/>
        <v>7597</v>
      </c>
      <c r="J367" s="40">
        <f t="shared" si="0"/>
        <v>4026.4100000000003</v>
      </c>
      <c r="K367" s="40">
        <f t="shared" si="0"/>
        <v>6325</v>
      </c>
      <c r="L367" s="40">
        <f t="shared" si="0"/>
        <v>3352.25</v>
      </c>
      <c r="M367" s="40">
        <f t="shared" si="0"/>
        <v>4735</v>
      </c>
      <c r="N367" s="40">
        <f t="shared" si="0"/>
        <v>2509.5500000000002</v>
      </c>
      <c r="O367" s="115"/>
      <c r="AB367" s="98">
        <v>15218</v>
      </c>
      <c r="AC367" s="98">
        <v>8065.54</v>
      </c>
      <c r="AD367" s="98">
        <v>12370</v>
      </c>
      <c r="AE367" s="98">
        <v>6556.1</v>
      </c>
      <c r="AF367" s="98">
        <v>10981</v>
      </c>
      <c r="AG367" s="98">
        <v>5819.93</v>
      </c>
      <c r="AH367" s="98">
        <v>7597</v>
      </c>
      <c r="AI367" s="98">
        <v>4026.4100000000003</v>
      </c>
      <c r="AJ367" s="98">
        <v>6325</v>
      </c>
      <c r="AK367" s="98">
        <v>3352.25</v>
      </c>
      <c r="AL367" s="98">
        <v>4735</v>
      </c>
      <c r="AM367" s="98">
        <v>2509.5500000000002</v>
      </c>
    </row>
    <row r="368" spans="2:39" x14ac:dyDescent="0.2">
      <c r="B368" s="13" t="s">
        <v>39</v>
      </c>
      <c r="C368" s="40">
        <f t="shared" si="1"/>
        <v>16051</v>
      </c>
      <c r="D368" s="40">
        <f t="shared" si="0"/>
        <v>8507.0300000000007</v>
      </c>
      <c r="E368" s="40">
        <f t="shared" si="0"/>
        <v>12951</v>
      </c>
      <c r="F368" s="40">
        <f t="shared" si="0"/>
        <v>6864.0300000000007</v>
      </c>
      <c r="G368" s="40">
        <f t="shared" si="0"/>
        <v>11731</v>
      </c>
      <c r="H368" s="40">
        <f t="shared" si="0"/>
        <v>6217.43</v>
      </c>
      <c r="I368" s="40">
        <f t="shared" si="0"/>
        <v>8049</v>
      </c>
      <c r="J368" s="40">
        <f t="shared" si="0"/>
        <v>4265.97</v>
      </c>
      <c r="K368" s="40">
        <f t="shared" si="0"/>
        <v>6701</v>
      </c>
      <c r="L368" s="40">
        <f t="shared" si="0"/>
        <v>3551.53</v>
      </c>
      <c r="M368" s="40">
        <f t="shared" si="0"/>
        <v>5007</v>
      </c>
      <c r="N368" s="40">
        <f t="shared" si="0"/>
        <v>2653.71</v>
      </c>
      <c r="O368" s="115"/>
      <c r="AB368" s="98">
        <v>16051</v>
      </c>
      <c r="AC368" s="98">
        <v>8507.0300000000007</v>
      </c>
      <c r="AD368" s="98">
        <v>12951</v>
      </c>
      <c r="AE368" s="98">
        <v>6864.0300000000007</v>
      </c>
      <c r="AF368" s="98">
        <v>11731</v>
      </c>
      <c r="AG368" s="98">
        <v>6217.43</v>
      </c>
      <c r="AH368" s="98">
        <v>8049</v>
      </c>
      <c r="AI368" s="98">
        <v>4265.97</v>
      </c>
      <c r="AJ368" s="98">
        <v>6701</v>
      </c>
      <c r="AK368" s="98">
        <v>3551.53</v>
      </c>
      <c r="AL368" s="98">
        <v>5007</v>
      </c>
      <c r="AM368" s="98">
        <v>2653.71</v>
      </c>
    </row>
    <row r="369" spans="2:39" x14ac:dyDescent="0.2">
      <c r="B369" s="13" t="s">
        <v>40</v>
      </c>
      <c r="C369" s="40">
        <f t="shared" si="1"/>
        <v>18061</v>
      </c>
      <c r="D369" s="40">
        <f t="shared" si="0"/>
        <v>9572.33</v>
      </c>
      <c r="E369" s="40">
        <f t="shared" si="0"/>
        <v>14586</v>
      </c>
      <c r="F369" s="40">
        <f t="shared" si="0"/>
        <v>7730.5800000000008</v>
      </c>
      <c r="G369" s="40">
        <f t="shared" si="0"/>
        <v>13206</v>
      </c>
      <c r="H369" s="40">
        <f t="shared" si="0"/>
        <v>6999.18</v>
      </c>
      <c r="I369" s="40">
        <f t="shared" si="0"/>
        <v>9060</v>
      </c>
      <c r="J369" s="40">
        <f t="shared" si="0"/>
        <v>4801.8</v>
      </c>
      <c r="K369" s="40">
        <f t="shared" si="0"/>
        <v>7546</v>
      </c>
      <c r="L369" s="40">
        <f t="shared" si="0"/>
        <v>3999.38</v>
      </c>
      <c r="M369" s="40">
        <f t="shared" si="0"/>
        <v>5646</v>
      </c>
      <c r="N369" s="40">
        <f t="shared" si="0"/>
        <v>2992.38</v>
      </c>
      <c r="O369" s="115"/>
      <c r="AB369" s="98">
        <v>18061</v>
      </c>
      <c r="AC369" s="98">
        <v>9572.33</v>
      </c>
      <c r="AD369" s="98">
        <v>14586</v>
      </c>
      <c r="AE369" s="98">
        <v>7730.5800000000008</v>
      </c>
      <c r="AF369" s="98">
        <v>13206</v>
      </c>
      <c r="AG369" s="98">
        <v>6999.18</v>
      </c>
      <c r="AH369" s="98">
        <v>9060</v>
      </c>
      <c r="AI369" s="98">
        <v>4801.8</v>
      </c>
      <c r="AJ369" s="98">
        <v>7546</v>
      </c>
      <c r="AK369" s="98">
        <v>3999.38</v>
      </c>
      <c r="AL369" s="98">
        <v>5646</v>
      </c>
      <c r="AM369" s="98">
        <v>2992.38</v>
      </c>
    </row>
    <row r="370" spans="2:39" x14ac:dyDescent="0.2">
      <c r="B370" s="13" t="s">
        <v>41</v>
      </c>
      <c r="C370" s="40">
        <f t="shared" si="1"/>
        <v>20089</v>
      </c>
      <c r="D370" s="40">
        <f t="shared" si="0"/>
        <v>10647.17</v>
      </c>
      <c r="E370" s="40">
        <f t="shared" si="0"/>
        <v>16223</v>
      </c>
      <c r="F370" s="40">
        <f t="shared" si="0"/>
        <v>8598.19</v>
      </c>
      <c r="G370" s="40">
        <f t="shared" si="0"/>
        <v>14676</v>
      </c>
      <c r="H370" s="40">
        <f t="shared" si="0"/>
        <v>7778.2800000000007</v>
      </c>
      <c r="I370" s="40">
        <f t="shared" si="0"/>
        <v>10076</v>
      </c>
      <c r="J370" s="40">
        <f t="shared" si="0"/>
        <v>5340.2800000000007</v>
      </c>
      <c r="K370" s="40">
        <f t="shared" si="0"/>
        <v>8391</v>
      </c>
      <c r="L370" s="40">
        <f t="shared" si="0"/>
        <v>4447.2300000000005</v>
      </c>
      <c r="M370" s="40">
        <f t="shared" si="0"/>
        <v>6281</v>
      </c>
      <c r="N370" s="40">
        <f t="shared" si="0"/>
        <v>3328.9300000000003</v>
      </c>
      <c r="O370" s="115"/>
      <c r="AB370" s="98">
        <v>20089</v>
      </c>
      <c r="AC370" s="98">
        <v>10647.17</v>
      </c>
      <c r="AD370" s="98">
        <v>16223</v>
      </c>
      <c r="AE370" s="98">
        <v>8598.19</v>
      </c>
      <c r="AF370" s="98">
        <v>14676</v>
      </c>
      <c r="AG370" s="98">
        <v>7778.2800000000007</v>
      </c>
      <c r="AH370" s="98">
        <v>10076</v>
      </c>
      <c r="AI370" s="98">
        <v>5340.2800000000007</v>
      </c>
      <c r="AJ370" s="98">
        <v>8391</v>
      </c>
      <c r="AK370" s="98">
        <v>4447.2300000000005</v>
      </c>
      <c r="AL370" s="98">
        <v>6281</v>
      </c>
      <c r="AM370" s="98">
        <v>3328.9300000000003</v>
      </c>
    </row>
    <row r="371" spans="2:39" x14ac:dyDescent="0.2">
      <c r="B371" s="13" t="s">
        <v>42</v>
      </c>
      <c r="C371" s="40">
        <f t="shared" si="1"/>
        <v>22095</v>
      </c>
      <c r="D371" s="40">
        <f t="shared" si="0"/>
        <v>11710.35</v>
      </c>
      <c r="E371" s="40">
        <f t="shared" si="0"/>
        <v>17857</v>
      </c>
      <c r="F371" s="40">
        <f t="shared" si="0"/>
        <v>9464.2100000000009</v>
      </c>
      <c r="G371" s="40">
        <f t="shared" si="0"/>
        <v>16152</v>
      </c>
      <c r="H371" s="40">
        <f t="shared" si="0"/>
        <v>8560.5600000000013</v>
      </c>
      <c r="I371" s="40">
        <f t="shared" si="0"/>
        <v>11088</v>
      </c>
      <c r="J371" s="40">
        <f t="shared" si="0"/>
        <v>5876.64</v>
      </c>
      <c r="K371" s="40">
        <f t="shared" si="0"/>
        <v>9238</v>
      </c>
      <c r="L371" s="40">
        <f t="shared" si="0"/>
        <v>4896.1400000000003</v>
      </c>
      <c r="M371" s="40">
        <f t="shared" si="0"/>
        <v>6911</v>
      </c>
      <c r="N371" s="40">
        <f t="shared" si="0"/>
        <v>3662.8300000000004</v>
      </c>
      <c r="O371" s="115"/>
      <c r="AB371" s="98">
        <v>22095</v>
      </c>
      <c r="AC371" s="98">
        <v>11710.35</v>
      </c>
      <c r="AD371" s="98">
        <v>17857</v>
      </c>
      <c r="AE371" s="98">
        <v>9464.2100000000009</v>
      </c>
      <c r="AF371" s="98">
        <v>16152</v>
      </c>
      <c r="AG371" s="98">
        <v>8560.5600000000013</v>
      </c>
      <c r="AH371" s="98">
        <v>11088</v>
      </c>
      <c r="AI371" s="98">
        <v>5876.64</v>
      </c>
      <c r="AJ371" s="98">
        <v>9238</v>
      </c>
      <c r="AK371" s="98">
        <v>4896.1400000000003</v>
      </c>
      <c r="AL371" s="98">
        <v>6911</v>
      </c>
      <c r="AM371" s="98">
        <v>3662.8300000000004</v>
      </c>
    </row>
    <row r="372" spans="2:39" x14ac:dyDescent="0.2">
      <c r="B372" s="13" t="s">
        <v>43</v>
      </c>
      <c r="C372" s="40">
        <f t="shared" si="1"/>
        <v>24111</v>
      </c>
      <c r="D372" s="40">
        <f t="shared" si="0"/>
        <v>12778.83</v>
      </c>
      <c r="E372" s="40">
        <f t="shared" si="0"/>
        <v>19476</v>
      </c>
      <c r="F372" s="40">
        <f t="shared" si="0"/>
        <v>10322.280000000001</v>
      </c>
      <c r="G372" s="40">
        <f t="shared" si="0"/>
        <v>17624</v>
      </c>
      <c r="H372" s="40">
        <f t="shared" si="0"/>
        <v>9340.7200000000012</v>
      </c>
      <c r="I372" s="40">
        <f t="shared" si="0"/>
        <v>12106</v>
      </c>
      <c r="J372" s="40">
        <f t="shared" si="0"/>
        <v>6416.18</v>
      </c>
      <c r="K372" s="40">
        <f t="shared" si="0"/>
        <v>10085</v>
      </c>
      <c r="L372" s="40">
        <f t="shared" si="0"/>
        <v>5345.05</v>
      </c>
      <c r="M372" s="40">
        <f t="shared" si="0"/>
        <v>7549</v>
      </c>
      <c r="N372" s="40">
        <f t="shared" si="0"/>
        <v>4000.9700000000003</v>
      </c>
      <c r="O372" s="115"/>
      <c r="AB372" s="98">
        <v>24111</v>
      </c>
      <c r="AC372" s="98">
        <v>12778.83</v>
      </c>
      <c r="AD372" s="98">
        <v>19476</v>
      </c>
      <c r="AE372" s="98">
        <v>10322.280000000001</v>
      </c>
      <c r="AF372" s="98">
        <v>17624</v>
      </c>
      <c r="AG372" s="98">
        <v>9340.7200000000012</v>
      </c>
      <c r="AH372" s="98">
        <v>12106</v>
      </c>
      <c r="AI372" s="98">
        <v>6416.18</v>
      </c>
      <c r="AJ372" s="98">
        <v>10085</v>
      </c>
      <c r="AK372" s="98">
        <v>5345.05</v>
      </c>
      <c r="AL372" s="98">
        <v>7549</v>
      </c>
      <c r="AM372" s="98">
        <v>4000.9700000000003</v>
      </c>
    </row>
    <row r="373" spans="2:39" x14ac:dyDescent="0.2">
      <c r="B373" s="13" t="s">
        <v>44</v>
      </c>
      <c r="C373" s="40">
        <f t="shared" si="1"/>
        <v>24216</v>
      </c>
      <c r="D373" s="40">
        <f t="shared" ref="D373:D383" si="2">(AC373*$AB$355)+AC373</f>
        <v>12834.480000000001</v>
      </c>
      <c r="E373" s="40">
        <f t="shared" ref="E373:E383" si="3">(AD373*$AB$355)+AD373</f>
        <v>19499</v>
      </c>
      <c r="F373" s="40">
        <f t="shared" ref="F373:F383" si="4">(AE373*$AB$355)+AE373</f>
        <v>10334.470000000001</v>
      </c>
      <c r="G373" s="40">
        <f t="shared" ref="G373:G383" si="5">(AF373*$AB$355)+AF373</f>
        <v>17800</v>
      </c>
      <c r="H373" s="40">
        <f t="shared" ref="H373:H383" si="6">(AG373*$AB$355)+AG373</f>
        <v>9434</v>
      </c>
      <c r="I373" s="40">
        <f t="shared" ref="I373:I383" si="7">(AH373*$AB$355)+AH373</f>
        <v>12186</v>
      </c>
      <c r="J373" s="40">
        <f t="shared" ref="J373:J383" si="8">(AI373*$AB$355)+AI373</f>
        <v>6458.58</v>
      </c>
      <c r="K373" s="40">
        <f t="shared" ref="K373:K383" si="9">(AJ373*$AB$355)+AJ373</f>
        <v>10139</v>
      </c>
      <c r="L373" s="40">
        <f t="shared" ref="L373:L383" si="10">(AK373*$AB$355)+AK373</f>
        <v>5373.67</v>
      </c>
      <c r="M373" s="40">
        <f t="shared" ref="M373:M383" si="11">(AL373*$AB$355)+AL373</f>
        <v>7573</v>
      </c>
      <c r="N373" s="40">
        <f t="shared" ref="N373:N383" si="12">(AM373*$AB$355)+AM373</f>
        <v>4013.69</v>
      </c>
      <c r="O373" s="115"/>
      <c r="AB373" s="98">
        <v>24216</v>
      </c>
      <c r="AC373" s="98">
        <v>12834.480000000001</v>
      </c>
      <c r="AD373" s="98">
        <v>19499</v>
      </c>
      <c r="AE373" s="98">
        <v>10334.470000000001</v>
      </c>
      <c r="AF373" s="98">
        <v>17800</v>
      </c>
      <c r="AG373" s="98">
        <v>9434</v>
      </c>
      <c r="AH373" s="98">
        <v>12186</v>
      </c>
      <c r="AI373" s="98">
        <v>6458.58</v>
      </c>
      <c r="AJ373" s="98">
        <v>10139</v>
      </c>
      <c r="AK373" s="98">
        <v>5373.67</v>
      </c>
      <c r="AL373" s="98">
        <v>7573</v>
      </c>
      <c r="AM373" s="98">
        <v>4013.69</v>
      </c>
    </row>
    <row r="374" spans="2:39" x14ac:dyDescent="0.2">
      <c r="B374" s="13" t="s">
        <v>45</v>
      </c>
      <c r="C374" s="40">
        <f t="shared" si="1"/>
        <v>24298</v>
      </c>
      <c r="D374" s="40">
        <f t="shared" si="2"/>
        <v>12877.94</v>
      </c>
      <c r="E374" s="40">
        <f t="shared" si="3"/>
        <v>19518</v>
      </c>
      <c r="F374" s="40">
        <f t="shared" si="4"/>
        <v>10344.540000000001</v>
      </c>
      <c r="G374" s="40">
        <f t="shared" si="5"/>
        <v>17967</v>
      </c>
      <c r="H374" s="40">
        <f t="shared" si="6"/>
        <v>9522.51</v>
      </c>
      <c r="I374" s="40">
        <f t="shared" si="7"/>
        <v>12258</v>
      </c>
      <c r="J374" s="40">
        <f t="shared" si="8"/>
        <v>6496.7400000000007</v>
      </c>
      <c r="K374" s="40">
        <f t="shared" si="9"/>
        <v>10190</v>
      </c>
      <c r="L374" s="40">
        <f t="shared" si="10"/>
        <v>5400.7</v>
      </c>
      <c r="M374" s="40">
        <f t="shared" si="11"/>
        <v>7607</v>
      </c>
      <c r="N374" s="40">
        <f t="shared" si="12"/>
        <v>4031.71</v>
      </c>
      <c r="O374" s="115"/>
      <c r="AB374" s="98">
        <v>24298</v>
      </c>
      <c r="AC374" s="98">
        <v>12877.94</v>
      </c>
      <c r="AD374" s="98">
        <v>19518</v>
      </c>
      <c r="AE374" s="98">
        <v>10344.540000000001</v>
      </c>
      <c r="AF374" s="98">
        <v>17967</v>
      </c>
      <c r="AG374" s="98">
        <v>9522.51</v>
      </c>
      <c r="AH374" s="98">
        <v>12258</v>
      </c>
      <c r="AI374" s="98">
        <v>6496.7400000000007</v>
      </c>
      <c r="AJ374" s="98">
        <v>10190</v>
      </c>
      <c r="AK374" s="98">
        <v>5400.7</v>
      </c>
      <c r="AL374" s="98">
        <v>7607</v>
      </c>
      <c r="AM374" s="98">
        <v>4031.71</v>
      </c>
    </row>
    <row r="375" spans="2:39" x14ac:dyDescent="0.2">
      <c r="B375" s="13" t="s">
        <v>46</v>
      </c>
      <c r="C375" s="40">
        <f t="shared" si="1"/>
        <v>27010</v>
      </c>
      <c r="D375" s="40">
        <f t="shared" si="2"/>
        <v>14315.300000000001</v>
      </c>
      <c r="E375" s="40">
        <f t="shared" si="3"/>
        <v>21704</v>
      </c>
      <c r="F375" s="40">
        <f t="shared" si="4"/>
        <v>11503.12</v>
      </c>
      <c r="G375" s="40">
        <f t="shared" si="5"/>
        <v>19965</v>
      </c>
      <c r="H375" s="40">
        <f t="shared" si="6"/>
        <v>10581.45</v>
      </c>
      <c r="I375" s="40">
        <f t="shared" si="7"/>
        <v>13622</v>
      </c>
      <c r="J375" s="40">
        <f t="shared" si="8"/>
        <v>7219.6600000000008</v>
      </c>
      <c r="K375" s="40">
        <f t="shared" si="9"/>
        <v>11334</v>
      </c>
      <c r="L375" s="40">
        <f t="shared" si="10"/>
        <v>6007.02</v>
      </c>
      <c r="M375" s="40">
        <f t="shared" si="11"/>
        <v>8458</v>
      </c>
      <c r="N375" s="40">
        <f t="shared" si="12"/>
        <v>4482.74</v>
      </c>
      <c r="O375" s="115"/>
      <c r="AB375" s="98">
        <v>27010</v>
      </c>
      <c r="AC375" s="98">
        <v>14315.300000000001</v>
      </c>
      <c r="AD375" s="98">
        <v>21704</v>
      </c>
      <c r="AE375" s="98">
        <v>11503.12</v>
      </c>
      <c r="AF375" s="98">
        <v>19965</v>
      </c>
      <c r="AG375" s="98">
        <v>10581.45</v>
      </c>
      <c r="AH375" s="98">
        <v>13622</v>
      </c>
      <c r="AI375" s="98">
        <v>7219.6600000000008</v>
      </c>
      <c r="AJ375" s="98">
        <v>11334</v>
      </c>
      <c r="AK375" s="98">
        <v>6007.02</v>
      </c>
      <c r="AL375" s="98">
        <v>8458</v>
      </c>
      <c r="AM375" s="98">
        <v>4482.74</v>
      </c>
    </row>
    <row r="376" spans="2:39" x14ac:dyDescent="0.2">
      <c r="B376" s="13" t="s">
        <v>47</v>
      </c>
      <c r="C376" s="40">
        <f t="shared" si="1"/>
        <v>29724</v>
      </c>
      <c r="D376" s="40">
        <f t="shared" si="2"/>
        <v>15753.720000000001</v>
      </c>
      <c r="E376" s="40">
        <f t="shared" si="3"/>
        <v>23874</v>
      </c>
      <c r="F376" s="40">
        <f t="shared" si="4"/>
        <v>12653.220000000001</v>
      </c>
      <c r="G376" s="40">
        <f t="shared" si="5"/>
        <v>21978</v>
      </c>
      <c r="H376" s="40">
        <f t="shared" si="6"/>
        <v>11648.34</v>
      </c>
      <c r="I376" s="40">
        <f t="shared" si="7"/>
        <v>14987</v>
      </c>
      <c r="J376" s="40">
        <f t="shared" si="8"/>
        <v>7943.1100000000006</v>
      </c>
      <c r="K376" s="40">
        <f t="shared" si="9"/>
        <v>12471</v>
      </c>
      <c r="L376" s="40">
        <f t="shared" si="10"/>
        <v>6609.63</v>
      </c>
      <c r="M376" s="40">
        <f t="shared" si="11"/>
        <v>9313</v>
      </c>
      <c r="N376" s="40">
        <f t="shared" si="12"/>
        <v>4935.8900000000003</v>
      </c>
      <c r="O376" s="115"/>
      <c r="AB376" s="98">
        <v>29724</v>
      </c>
      <c r="AC376" s="98">
        <v>15753.720000000001</v>
      </c>
      <c r="AD376" s="98">
        <v>23874</v>
      </c>
      <c r="AE376" s="98">
        <v>12653.220000000001</v>
      </c>
      <c r="AF376" s="98">
        <v>21978</v>
      </c>
      <c r="AG376" s="98">
        <v>11648.34</v>
      </c>
      <c r="AH376" s="98">
        <v>14987</v>
      </c>
      <c r="AI376" s="98">
        <v>7943.1100000000006</v>
      </c>
      <c r="AJ376" s="98">
        <v>12471</v>
      </c>
      <c r="AK376" s="98">
        <v>6609.63</v>
      </c>
      <c r="AL376" s="98">
        <v>9313</v>
      </c>
      <c r="AM376" s="98">
        <v>4935.8900000000003</v>
      </c>
    </row>
    <row r="377" spans="2:39" x14ac:dyDescent="0.2">
      <c r="B377" s="13" t="s">
        <v>48</v>
      </c>
      <c r="C377" s="40">
        <f t="shared" si="1"/>
        <v>31084</v>
      </c>
      <c r="D377" s="40">
        <f t="shared" si="2"/>
        <v>16474.52</v>
      </c>
      <c r="E377" s="40">
        <f t="shared" si="3"/>
        <v>24968</v>
      </c>
      <c r="F377" s="40">
        <f t="shared" si="4"/>
        <v>13233.04</v>
      </c>
      <c r="G377" s="40">
        <f t="shared" si="5"/>
        <v>22971</v>
      </c>
      <c r="H377" s="40">
        <f t="shared" si="6"/>
        <v>12174.630000000001</v>
      </c>
      <c r="I377" s="40">
        <f t="shared" si="7"/>
        <v>15675</v>
      </c>
      <c r="J377" s="40">
        <f t="shared" si="8"/>
        <v>8307.75</v>
      </c>
      <c r="K377" s="40">
        <f t="shared" si="9"/>
        <v>13044</v>
      </c>
      <c r="L377" s="40">
        <f t="shared" si="10"/>
        <v>6913.3200000000006</v>
      </c>
      <c r="M377" s="40">
        <f t="shared" si="11"/>
        <v>9738</v>
      </c>
      <c r="N377" s="40">
        <f t="shared" si="12"/>
        <v>5161.1400000000003</v>
      </c>
      <c r="O377" s="115"/>
      <c r="AB377" s="98">
        <v>31084</v>
      </c>
      <c r="AC377" s="98">
        <v>16474.52</v>
      </c>
      <c r="AD377" s="98">
        <v>24968</v>
      </c>
      <c r="AE377" s="98">
        <v>13233.04</v>
      </c>
      <c r="AF377" s="98">
        <v>22971</v>
      </c>
      <c r="AG377" s="98">
        <v>12174.630000000001</v>
      </c>
      <c r="AH377" s="98">
        <v>15675</v>
      </c>
      <c r="AI377" s="98">
        <v>8307.75</v>
      </c>
      <c r="AJ377" s="98">
        <v>13044</v>
      </c>
      <c r="AK377" s="98">
        <v>6913.3200000000006</v>
      </c>
      <c r="AL377" s="98">
        <v>9738</v>
      </c>
      <c r="AM377" s="98">
        <v>5161.1400000000003</v>
      </c>
    </row>
    <row r="378" spans="2:39" x14ac:dyDescent="0.2">
      <c r="B378" s="13" t="s">
        <v>49</v>
      </c>
      <c r="C378" s="40">
        <f t="shared" si="1"/>
        <v>31298</v>
      </c>
      <c r="D378" s="40">
        <f t="shared" si="2"/>
        <v>16587.940000000002</v>
      </c>
      <c r="E378" s="40">
        <f t="shared" si="3"/>
        <v>25009</v>
      </c>
      <c r="F378" s="40">
        <f t="shared" si="4"/>
        <v>13254.77</v>
      </c>
      <c r="G378" s="40">
        <f t="shared" si="5"/>
        <v>23364</v>
      </c>
      <c r="H378" s="40">
        <f t="shared" si="6"/>
        <v>12382.92</v>
      </c>
      <c r="I378" s="40">
        <f t="shared" si="7"/>
        <v>15839</v>
      </c>
      <c r="J378" s="40">
        <f t="shared" si="8"/>
        <v>8394.67</v>
      </c>
      <c r="K378" s="40">
        <f t="shared" si="9"/>
        <v>13165</v>
      </c>
      <c r="L378" s="40">
        <f t="shared" si="10"/>
        <v>6977.4500000000007</v>
      </c>
      <c r="M378" s="40">
        <f t="shared" si="11"/>
        <v>9789</v>
      </c>
      <c r="N378" s="40">
        <f t="shared" si="12"/>
        <v>5188.17</v>
      </c>
      <c r="O378" s="115"/>
      <c r="AB378" s="98">
        <v>31298</v>
      </c>
      <c r="AC378" s="98">
        <v>16587.940000000002</v>
      </c>
      <c r="AD378" s="98">
        <v>25009</v>
      </c>
      <c r="AE378" s="98">
        <v>13254.77</v>
      </c>
      <c r="AF378" s="98">
        <v>23364</v>
      </c>
      <c r="AG378" s="98">
        <v>12382.92</v>
      </c>
      <c r="AH378" s="98">
        <v>15839</v>
      </c>
      <c r="AI378" s="98">
        <v>8394.67</v>
      </c>
      <c r="AJ378" s="98">
        <v>13165</v>
      </c>
      <c r="AK378" s="98">
        <v>6977.4500000000007</v>
      </c>
      <c r="AL378" s="98">
        <v>9789</v>
      </c>
      <c r="AM378" s="98">
        <v>5188.17</v>
      </c>
    </row>
    <row r="379" spans="2:39" x14ac:dyDescent="0.2">
      <c r="B379" s="13" t="s">
        <v>50</v>
      </c>
      <c r="C379" s="40">
        <f t="shared" si="1"/>
        <v>35227</v>
      </c>
      <c r="D379" s="40">
        <f t="shared" si="2"/>
        <v>18670.310000000001</v>
      </c>
      <c r="E379" s="40">
        <f t="shared" si="3"/>
        <v>28141</v>
      </c>
      <c r="F379" s="40">
        <f t="shared" si="4"/>
        <v>14914.730000000001</v>
      </c>
      <c r="G379" s="40">
        <f t="shared" si="5"/>
        <v>26295</v>
      </c>
      <c r="H379" s="40">
        <f t="shared" si="6"/>
        <v>13936.35</v>
      </c>
      <c r="I379" s="40">
        <f t="shared" si="7"/>
        <v>17822</v>
      </c>
      <c r="J379" s="40">
        <f t="shared" si="8"/>
        <v>9445.66</v>
      </c>
      <c r="K379" s="40">
        <f t="shared" si="9"/>
        <v>14830</v>
      </c>
      <c r="L379" s="40">
        <f t="shared" si="10"/>
        <v>7859.9000000000005</v>
      </c>
      <c r="M379" s="40">
        <f t="shared" si="11"/>
        <v>11028</v>
      </c>
      <c r="N379" s="40">
        <f t="shared" si="12"/>
        <v>5844.84</v>
      </c>
      <c r="O379" s="115"/>
      <c r="AB379" s="98">
        <v>35227</v>
      </c>
      <c r="AC379" s="98">
        <v>18670.310000000001</v>
      </c>
      <c r="AD379" s="98">
        <v>28141</v>
      </c>
      <c r="AE379" s="98">
        <v>14914.730000000001</v>
      </c>
      <c r="AF379" s="98">
        <v>26295</v>
      </c>
      <c r="AG379" s="98">
        <v>13936.35</v>
      </c>
      <c r="AH379" s="98">
        <v>17822</v>
      </c>
      <c r="AI379" s="98">
        <v>9445.66</v>
      </c>
      <c r="AJ379" s="98">
        <v>14830</v>
      </c>
      <c r="AK379" s="98">
        <v>7859.9000000000005</v>
      </c>
      <c r="AL379" s="98">
        <v>11028</v>
      </c>
      <c r="AM379" s="98">
        <v>5844.84</v>
      </c>
    </row>
    <row r="380" spans="2:39" x14ac:dyDescent="0.2">
      <c r="B380" s="13" t="s">
        <v>51</v>
      </c>
      <c r="C380" s="40">
        <f t="shared" si="1"/>
        <v>39149</v>
      </c>
      <c r="D380" s="40">
        <f t="shared" si="2"/>
        <v>20748.97</v>
      </c>
      <c r="E380" s="40">
        <f t="shared" si="3"/>
        <v>31289</v>
      </c>
      <c r="F380" s="40">
        <f t="shared" si="4"/>
        <v>16583.170000000002</v>
      </c>
      <c r="G380" s="40">
        <f t="shared" si="5"/>
        <v>29215</v>
      </c>
      <c r="H380" s="40">
        <f t="shared" si="6"/>
        <v>15483.95</v>
      </c>
      <c r="I380" s="40">
        <f t="shared" si="7"/>
        <v>19810</v>
      </c>
      <c r="J380" s="40">
        <f t="shared" si="8"/>
        <v>10499.300000000001</v>
      </c>
      <c r="K380" s="40">
        <f t="shared" si="9"/>
        <v>16486</v>
      </c>
      <c r="L380" s="40">
        <f t="shared" si="10"/>
        <v>8737.58</v>
      </c>
      <c r="M380" s="40">
        <f t="shared" si="11"/>
        <v>12242</v>
      </c>
      <c r="N380" s="40">
        <f t="shared" si="12"/>
        <v>6488.26</v>
      </c>
      <c r="O380" s="115"/>
      <c r="AB380" s="98">
        <v>39149</v>
      </c>
      <c r="AC380" s="98">
        <v>20748.97</v>
      </c>
      <c r="AD380" s="98">
        <v>31289</v>
      </c>
      <c r="AE380" s="98">
        <v>16583.170000000002</v>
      </c>
      <c r="AF380" s="98">
        <v>29215</v>
      </c>
      <c r="AG380" s="98">
        <v>15483.95</v>
      </c>
      <c r="AH380" s="98">
        <v>19810</v>
      </c>
      <c r="AI380" s="98">
        <v>10499.300000000001</v>
      </c>
      <c r="AJ380" s="98">
        <v>16486</v>
      </c>
      <c r="AK380" s="98">
        <v>8737.58</v>
      </c>
      <c r="AL380" s="98">
        <v>12242</v>
      </c>
      <c r="AM380" s="98">
        <v>6488.26</v>
      </c>
    </row>
    <row r="381" spans="2:39" x14ac:dyDescent="0.2">
      <c r="B381" s="13" t="s">
        <v>52</v>
      </c>
      <c r="C381" s="40">
        <f t="shared" si="1"/>
        <v>43071</v>
      </c>
      <c r="D381" s="40">
        <f t="shared" si="2"/>
        <v>22827.63</v>
      </c>
      <c r="E381" s="40">
        <f t="shared" si="3"/>
        <v>34417</v>
      </c>
      <c r="F381" s="40">
        <f t="shared" si="4"/>
        <v>18241.010000000002</v>
      </c>
      <c r="G381" s="40">
        <f t="shared" si="5"/>
        <v>32144</v>
      </c>
      <c r="H381" s="40">
        <f t="shared" si="6"/>
        <v>17036.32</v>
      </c>
      <c r="I381" s="40">
        <f t="shared" si="7"/>
        <v>21797</v>
      </c>
      <c r="J381" s="40">
        <f t="shared" si="8"/>
        <v>11552.41</v>
      </c>
      <c r="K381" s="40">
        <f t="shared" si="9"/>
        <v>18133</v>
      </c>
      <c r="L381" s="40">
        <f t="shared" si="10"/>
        <v>9610.49</v>
      </c>
      <c r="M381" s="40">
        <f t="shared" si="11"/>
        <v>13480</v>
      </c>
      <c r="N381" s="40">
        <f t="shared" si="12"/>
        <v>7144.4000000000005</v>
      </c>
      <c r="O381" s="115"/>
      <c r="AB381" s="98">
        <v>43071</v>
      </c>
      <c r="AC381" s="98">
        <v>22827.63</v>
      </c>
      <c r="AD381" s="98">
        <v>34417</v>
      </c>
      <c r="AE381" s="98">
        <v>18241.010000000002</v>
      </c>
      <c r="AF381" s="98">
        <v>32144</v>
      </c>
      <c r="AG381" s="98">
        <v>17036.32</v>
      </c>
      <c r="AH381" s="98">
        <v>21797</v>
      </c>
      <c r="AI381" s="98">
        <v>11552.41</v>
      </c>
      <c r="AJ381" s="98">
        <v>18133</v>
      </c>
      <c r="AK381" s="98">
        <v>9610.49</v>
      </c>
      <c r="AL381" s="98">
        <v>13480</v>
      </c>
      <c r="AM381" s="98">
        <v>7144.4000000000005</v>
      </c>
    </row>
    <row r="382" spans="2:39" x14ac:dyDescent="0.2">
      <c r="B382" s="13" t="s">
        <v>53</v>
      </c>
      <c r="C382" s="40">
        <f t="shared" si="1"/>
        <v>47001</v>
      </c>
      <c r="D382" s="40">
        <f t="shared" si="2"/>
        <v>24910.530000000002</v>
      </c>
      <c r="E382" s="40">
        <f t="shared" si="3"/>
        <v>37568</v>
      </c>
      <c r="F382" s="40">
        <f t="shared" si="4"/>
        <v>19911.04</v>
      </c>
      <c r="G382" s="40">
        <f t="shared" si="5"/>
        <v>35077</v>
      </c>
      <c r="H382" s="40">
        <f t="shared" si="6"/>
        <v>18590.810000000001</v>
      </c>
      <c r="I382" s="40">
        <f t="shared" si="7"/>
        <v>23787</v>
      </c>
      <c r="J382" s="40">
        <f t="shared" si="8"/>
        <v>12607.11</v>
      </c>
      <c r="K382" s="40">
        <f t="shared" si="9"/>
        <v>19791</v>
      </c>
      <c r="L382" s="40">
        <f t="shared" si="10"/>
        <v>10489.230000000001</v>
      </c>
      <c r="M382" s="40">
        <f t="shared" si="11"/>
        <v>14710</v>
      </c>
      <c r="N382" s="40">
        <f t="shared" si="12"/>
        <v>7796.3</v>
      </c>
      <c r="O382" s="115"/>
      <c r="AB382" s="98">
        <v>47001</v>
      </c>
      <c r="AC382" s="98">
        <v>24910.530000000002</v>
      </c>
      <c r="AD382" s="98">
        <v>37568</v>
      </c>
      <c r="AE382" s="98">
        <v>19911.04</v>
      </c>
      <c r="AF382" s="98">
        <v>35077</v>
      </c>
      <c r="AG382" s="98">
        <v>18590.810000000001</v>
      </c>
      <c r="AH382" s="98">
        <v>23787</v>
      </c>
      <c r="AI382" s="98">
        <v>12607.11</v>
      </c>
      <c r="AJ382" s="98">
        <v>19791</v>
      </c>
      <c r="AK382" s="98">
        <v>10489.230000000001</v>
      </c>
      <c r="AL382" s="98">
        <v>14710</v>
      </c>
      <c r="AM382" s="98">
        <v>7796.3</v>
      </c>
    </row>
    <row r="383" spans="2:39" x14ac:dyDescent="0.2">
      <c r="B383" s="13" t="s">
        <v>54</v>
      </c>
      <c r="C383" s="40">
        <f t="shared" si="1"/>
        <v>51340</v>
      </c>
      <c r="D383" s="40">
        <f t="shared" si="2"/>
        <v>27210.2</v>
      </c>
      <c r="E383" s="40">
        <f t="shared" si="3"/>
        <v>40933</v>
      </c>
      <c r="F383" s="40">
        <f t="shared" si="4"/>
        <v>21694.49</v>
      </c>
      <c r="G383" s="40">
        <f t="shared" si="5"/>
        <v>38469</v>
      </c>
      <c r="H383" s="40">
        <f t="shared" si="6"/>
        <v>20388.57</v>
      </c>
      <c r="I383" s="40">
        <f t="shared" si="7"/>
        <v>26018</v>
      </c>
      <c r="J383" s="40">
        <f t="shared" si="8"/>
        <v>13789.54</v>
      </c>
      <c r="K383" s="40">
        <f t="shared" si="9"/>
        <v>21642</v>
      </c>
      <c r="L383" s="40">
        <f t="shared" si="10"/>
        <v>11470.26</v>
      </c>
      <c r="M383" s="40">
        <f t="shared" si="11"/>
        <v>16078</v>
      </c>
      <c r="N383" s="40">
        <f t="shared" si="12"/>
        <v>8521.34</v>
      </c>
      <c r="O383" s="115"/>
      <c r="AB383" s="98">
        <v>51340</v>
      </c>
      <c r="AC383" s="98">
        <v>27210.2</v>
      </c>
      <c r="AD383" s="98">
        <v>40933</v>
      </c>
      <c r="AE383" s="98">
        <v>21694.49</v>
      </c>
      <c r="AF383" s="98">
        <v>38469</v>
      </c>
      <c r="AG383" s="98">
        <v>20388.57</v>
      </c>
      <c r="AH383" s="98">
        <v>26018</v>
      </c>
      <c r="AI383" s="98">
        <v>13789.54</v>
      </c>
      <c r="AJ383" s="98">
        <v>21642</v>
      </c>
      <c r="AK383" s="98">
        <v>11470.26</v>
      </c>
      <c r="AL383" s="98">
        <v>16078</v>
      </c>
      <c r="AM383" s="98">
        <v>8521.34</v>
      </c>
    </row>
    <row r="389" spans="2:15" ht="19" x14ac:dyDescent="0.2">
      <c r="B389" s="76" t="s">
        <v>81</v>
      </c>
    </row>
    <row r="391" spans="2:15" x14ac:dyDescent="0.2">
      <c r="B391" s="8" t="s">
        <v>5</v>
      </c>
      <c r="C391" s="109" t="s">
        <v>6</v>
      </c>
      <c r="D391" s="110"/>
      <c r="E391" s="109" t="s">
        <v>7</v>
      </c>
      <c r="F391" s="110"/>
      <c r="G391" s="109" t="s">
        <v>8</v>
      </c>
      <c r="H391" s="110"/>
      <c r="I391" s="109" t="s">
        <v>9</v>
      </c>
      <c r="J391" s="110"/>
      <c r="K391" s="109" t="s">
        <v>10</v>
      </c>
      <c r="L391" s="110"/>
      <c r="M391" s="109" t="s">
        <v>11</v>
      </c>
      <c r="N391" s="110"/>
      <c r="O391" s="115" t="s">
        <v>82</v>
      </c>
    </row>
    <row r="392" spans="2:15" ht="30" x14ac:dyDescent="0.2">
      <c r="B392" s="10" t="s">
        <v>13</v>
      </c>
      <c r="C392" s="116" t="s">
        <v>14</v>
      </c>
      <c r="D392" s="117"/>
      <c r="E392" s="111" t="s">
        <v>15</v>
      </c>
      <c r="F392" s="112"/>
      <c r="G392" s="111" t="s">
        <v>16</v>
      </c>
      <c r="H392" s="112"/>
      <c r="I392" s="111" t="s">
        <v>17</v>
      </c>
      <c r="J392" s="112"/>
      <c r="K392" s="111" t="s">
        <v>18</v>
      </c>
      <c r="L392" s="112"/>
      <c r="M392" s="111" t="s">
        <v>19</v>
      </c>
      <c r="N392" s="112"/>
      <c r="O392" s="115"/>
    </row>
    <row r="393" spans="2:15" ht="30" x14ac:dyDescent="0.2">
      <c r="B393" s="10" t="s">
        <v>20</v>
      </c>
      <c r="C393" s="111" t="s">
        <v>15</v>
      </c>
      <c r="D393" s="112"/>
      <c r="E393" s="111" t="s">
        <v>16</v>
      </c>
      <c r="F393" s="112"/>
      <c r="G393" s="111" t="s">
        <v>21</v>
      </c>
      <c r="H393" s="112"/>
      <c r="I393" s="111" t="s">
        <v>17</v>
      </c>
      <c r="J393" s="112"/>
      <c r="K393" s="111" t="s">
        <v>18</v>
      </c>
      <c r="L393" s="112"/>
      <c r="M393" s="111" t="s">
        <v>19</v>
      </c>
      <c r="N393" s="112"/>
      <c r="O393" s="115"/>
    </row>
    <row r="394" spans="2:15" x14ac:dyDescent="0.2">
      <c r="B394" s="9" t="s">
        <v>22</v>
      </c>
      <c r="C394" s="11" t="s">
        <v>23</v>
      </c>
      <c r="D394" s="11" t="s">
        <v>24</v>
      </c>
      <c r="E394" s="11" t="s">
        <v>23</v>
      </c>
      <c r="F394" s="11" t="s">
        <v>24</v>
      </c>
      <c r="G394" s="11" t="s">
        <v>23</v>
      </c>
      <c r="H394" s="11" t="s">
        <v>24</v>
      </c>
      <c r="I394" s="11" t="s">
        <v>23</v>
      </c>
      <c r="J394" s="11" t="s">
        <v>24</v>
      </c>
      <c r="K394" s="11" t="s">
        <v>23</v>
      </c>
      <c r="L394" s="11" t="s">
        <v>24</v>
      </c>
      <c r="M394" s="11" t="s">
        <v>23</v>
      </c>
      <c r="N394" s="12" t="s">
        <v>24</v>
      </c>
      <c r="O394" s="115"/>
    </row>
    <row r="395" spans="2:15" x14ac:dyDescent="0.2">
      <c r="B395" s="9" t="s">
        <v>25</v>
      </c>
      <c r="C395" s="23" t="s">
        <v>26</v>
      </c>
      <c r="D395" s="23" t="s">
        <v>27</v>
      </c>
      <c r="E395" s="23" t="s">
        <v>26</v>
      </c>
      <c r="F395" s="23" t="s">
        <v>27</v>
      </c>
      <c r="G395" s="23" t="s">
        <v>26</v>
      </c>
      <c r="H395" s="23" t="s">
        <v>27</v>
      </c>
      <c r="I395" s="23" t="s">
        <v>26</v>
      </c>
      <c r="J395" s="23" t="s">
        <v>27</v>
      </c>
      <c r="K395" s="23" t="s">
        <v>26</v>
      </c>
      <c r="L395" s="23" t="s">
        <v>27</v>
      </c>
      <c r="M395" s="23" t="s">
        <v>26</v>
      </c>
      <c r="N395" s="23" t="s">
        <v>27</v>
      </c>
      <c r="O395" s="115"/>
    </row>
    <row r="396" spans="2:15" x14ac:dyDescent="0.2">
      <c r="B396" s="13" t="s">
        <v>28</v>
      </c>
      <c r="C396" s="40">
        <v>3152</v>
      </c>
      <c r="D396" s="56">
        <v>1670.5600000000002</v>
      </c>
      <c r="E396" s="40">
        <v>2832</v>
      </c>
      <c r="F396" s="56">
        <v>1500.96</v>
      </c>
      <c r="G396" s="40">
        <v>1671</v>
      </c>
      <c r="H396" s="56">
        <v>885.63</v>
      </c>
      <c r="I396" s="40">
        <v>1354</v>
      </c>
      <c r="J396" s="56">
        <v>717.62</v>
      </c>
      <c r="K396" s="40">
        <v>1125</v>
      </c>
      <c r="L396" s="56">
        <v>596.25</v>
      </c>
      <c r="M396" s="40">
        <v>835</v>
      </c>
      <c r="N396" s="56">
        <v>442.55</v>
      </c>
      <c r="O396" s="115"/>
    </row>
    <row r="397" spans="2:15" x14ac:dyDescent="0.2">
      <c r="B397" s="13" t="s">
        <v>29</v>
      </c>
      <c r="C397" s="57">
        <v>5166</v>
      </c>
      <c r="D397" s="58">
        <v>2737.98</v>
      </c>
      <c r="E397" s="57">
        <v>4767</v>
      </c>
      <c r="F397" s="58">
        <v>2526.5100000000002</v>
      </c>
      <c r="G397" s="57">
        <v>2484</v>
      </c>
      <c r="H397" s="58">
        <v>1316.52</v>
      </c>
      <c r="I397" s="57">
        <v>2137</v>
      </c>
      <c r="J397" s="58">
        <v>1132.6100000000001</v>
      </c>
      <c r="K397" s="57">
        <v>1784</v>
      </c>
      <c r="L397" s="58">
        <v>945.5200000000001</v>
      </c>
      <c r="M397" s="57">
        <v>1316</v>
      </c>
      <c r="N397" s="58">
        <v>697.48</v>
      </c>
      <c r="O397" s="115"/>
    </row>
    <row r="398" spans="2:15" x14ac:dyDescent="0.2">
      <c r="B398" s="13" t="s">
        <v>30</v>
      </c>
      <c r="C398" s="57">
        <v>7547</v>
      </c>
      <c r="D398" s="58">
        <v>3999.9100000000003</v>
      </c>
      <c r="E398" s="57">
        <v>6998</v>
      </c>
      <c r="F398" s="58">
        <v>3708.94</v>
      </c>
      <c r="G398" s="57">
        <v>3578</v>
      </c>
      <c r="H398" s="58">
        <v>1896.3400000000001</v>
      </c>
      <c r="I398" s="57">
        <v>3114</v>
      </c>
      <c r="J398" s="58">
        <v>1650.42</v>
      </c>
      <c r="K398" s="57">
        <v>2583</v>
      </c>
      <c r="L398" s="58">
        <v>1368.99</v>
      </c>
      <c r="M398" s="57">
        <v>1908</v>
      </c>
      <c r="N398" s="58">
        <v>1011.24</v>
      </c>
      <c r="O398" s="115"/>
    </row>
    <row r="399" spans="2:15" x14ac:dyDescent="0.2">
      <c r="B399" s="13" t="s">
        <v>31</v>
      </c>
      <c r="C399" s="57">
        <v>6907</v>
      </c>
      <c r="D399" s="58">
        <v>3660.71</v>
      </c>
      <c r="E399" s="57">
        <v>5828</v>
      </c>
      <c r="F399" s="58">
        <v>3088.84</v>
      </c>
      <c r="G399" s="57">
        <v>4566</v>
      </c>
      <c r="H399" s="58">
        <v>2419.98</v>
      </c>
      <c r="I399" s="57">
        <v>3342</v>
      </c>
      <c r="J399" s="58">
        <v>1771.26</v>
      </c>
      <c r="K399" s="57">
        <v>2785</v>
      </c>
      <c r="L399" s="58">
        <v>1476.0500000000002</v>
      </c>
      <c r="M399" s="57">
        <v>2107</v>
      </c>
      <c r="N399" s="58">
        <v>1116.71</v>
      </c>
      <c r="O399" s="115"/>
    </row>
    <row r="400" spans="2:15" x14ac:dyDescent="0.2">
      <c r="B400" s="13" t="s">
        <v>32</v>
      </c>
      <c r="C400" s="57">
        <v>7671</v>
      </c>
      <c r="D400" s="58">
        <v>4065.63</v>
      </c>
      <c r="E400" s="57">
        <v>6439</v>
      </c>
      <c r="F400" s="58">
        <v>3412.67</v>
      </c>
      <c r="G400" s="57">
        <v>5156</v>
      </c>
      <c r="H400" s="58">
        <v>2732.6800000000003</v>
      </c>
      <c r="I400" s="57">
        <v>3725</v>
      </c>
      <c r="J400" s="58">
        <v>1974.25</v>
      </c>
      <c r="K400" s="57">
        <v>3113</v>
      </c>
      <c r="L400" s="58">
        <v>1649.89</v>
      </c>
      <c r="M400" s="57">
        <v>2351</v>
      </c>
      <c r="N400" s="58">
        <v>1246.03</v>
      </c>
      <c r="O400" s="115"/>
    </row>
    <row r="401" spans="2:15" x14ac:dyDescent="0.2">
      <c r="B401" s="13" t="s">
        <v>33</v>
      </c>
      <c r="C401" s="57">
        <v>8867</v>
      </c>
      <c r="D401" s="58">
        <v>4699.51</v>
      </c>
      <c r="E401" s="57">
        <v>7374</v>
      </c>
      <c r="F401" s="58">
        <v>3908.2200000000003</v>
      </c>
      <c r="G401" s="57">
        <v>6065</v>
      </c>
      <c r="H401" s="58">
        <v>3214.4500000000003</v>
      </c>
      <c r="I401" s="57">
        <v>4327</v>
      </c>
      <c r="J401" s="58">
        <v>2293.31</v>
      </c>
      <c r="K401" s="57">
        <v>3613</v>
      </c>
      <c r="L401" s="58">
        <v>1914.89</v>
      </c>
      <c r="M401" s="57">
        <v>2722</v>
      </c>
      <c r="N401" s="58">
        <v>1442.66</v>
      </c>
      <c r="O401" s="115"/>
    </row>
    <row r="402" spans="2:15" x14ac:dyDescent="0.2">
      <c r="B402" s="13" t="s">
        <v>34</v>
      </c>
      <c r="C402" s="57">
        <v>9811</v>
      </c>
      <c r="D402" s="58">
        <v>5199.83</v>
      </c>
      <c r="E402" s="57">
        <v>8130</v>
      </c>
      <c r="F402" s="58">
        <v>4308.9000000000005</v>
      </c>
      <c r="G402" s="57">
        <v>6774</v>
      </c>
      <c r="H402" s="58">
        <v>3590.2200000000003</v>
      </c>
      <c r="I402" s="57">
        <v>4816</v>
      </c>
      <c r="J402" s="58">
        <v>2552.48</v>
      </c>
      <c r="K402" s="57">
        <v>4023</v>
      </c>
      <c r="L402" s="58">
        <v>2132.19</v>
      </c>
      <c r="M402" s="57">
        <v>3025</v>
      </c>
      <c r="N402" s="58">
        <v>1603.25</v>
      </c>
      <c r="O402" s="115"/>
    </row>
    <row r="403" spans="2:15" x14ac:dyDescent="0.2">
      <c r="B403" s="13" t="s">
        <v>35</v>
      </c>
      <c r="C403" s="57">
        <v>11059</v>
      </c>
      <c r="D403" s="58">
        <v>5861.27</v>
      </c>
      <c r="E403" s="57">
        <v>9115</v>
      </c>
      <c r="F403" s="58">
        <v>4830.95</v>
      </c>
      <c r="G403" s="57">
        <v>7742</v>
      </c>
      <c r="H403" s="58">
        <v>4103.26</v>
      </c>
      <c r="I403" s="57">
        <v>5454</v>
      </c>
      <c r="J403" s="58">
        <v>2890.6200000000003</v>
      </c>
      <c r="K403" s="57">
        <v>4541</v>
      </c>
      <c r="L403" s="58">
        <v>2406.73</v>
      </c>
      <c r="M403" s="57">
        <v>3410</v>
      </c>
      <c r="N403" s="58">
        <v>1807.3000000000002</v>
      </c>
      <c r="O403" s="115"/>
    </row>
    <row r="404" spans="2:15" x14ac:dyDescent="0.2">
      <c r="B404" s="13" t="s">
        <v>36</v>
      </c>
      <c r="C404" s="57">
        <v>12824</v>
      </c>
      <c r="D404" s="58">
        <v>6796.72</v>
      </c>
      <c r="E404" s="57">
        <v>10506</v>
      </c>
      <c r="F404" s="58">
        <v>5568.18</v>
      </c>
      <c r="G404" s="57">
        <v>9084</v>
      </c>
      <c r="H404" s="58">
        <v>4814.5200000000004</v>
      </c>
      <c r="I404" s="57">
        <v>6364</v>
      </c>
      <c r="J404" s="58">
        <v>3372.92</v>
      </c>
      <c r="K404" s="57">
        <v>5296</v>
      </c>
      <c r="L404" s="58">
        <v>2806.88</v>
      </c>
      <c r="M404" s="57">
        <v>3965</v>
      </c>
      <c r="N404" s="58">
        <v>2101.4500000000003</v>
      </c>
      <c r="O404" s="115"/>
    </row>
    <row r="405" spans="2:15" x14ac:dyDescent="0.2">
      <c r="B405" s="13" t="s">
        <v>37</v>
      </c>
      <c r="C405" s="57">
        <v>14036</v>
      </c>
      <c r="D405" s="58">
        <v>7439.08</v>
      </c>
      <c r="E405" s="57">
        <v>11469</v>
      </c>
      <c r="F405" s="58">
        <v>6078.5700000000006</v>
      </c>
      <c r="G405" s="57">
        <v>10005</v>
      </c>
      <c r="H405" s="58">
        <v>5302.6500000000005</v>
      </c>
      <c r="I405" s="57">
        <v>6970</v>
      </c>
      <c r="J405" s="58">
        <v>3694.1000000000004</v>
      </c>
      <c r="K405" s="57">
        <v>5813</v>
      </c>
      <c r="L405" s="58">
        <v>3080.8900000000003</v>
      </c>
      <c r="M405" s="57">
        <v>4351</v>
      </c>
      <c r="N405" s="58">
        <v>2306.0300000000002</v>
      </c>
      <c r="O405" s="115"/>
    </row>
    <row r="406" spans="2:15" x14ac:dyDescent="0.2">
      <c r="B406" s="13" t="s">
        <v>38</v>
      </c>
      <c r="C406" s="57">
        <v>16577</v>
      </c>
      <c r="D406" s="58">
        <v>8785.8100000000013</v>
      </c>
      <c r="E406" s="57">
        <v>13477</v>
      </c>
      <c r="F406" s="58">
        <v>7142.81</v>
      </c>
      <c r="G406" s="57">
        <v>11952</v>
      </c>
      <c r="H406" s="58">
        <v>6334.56</v>
      </c>
      <c r="I406" s="57">
        <v>8270</v>
      </c>
      <c r="J406" s="58">
        <v>4383.1000000000004</v>
      </c>
      <c r="K406" s="57">
        <v>6880</v>
      </c>
      <c r="L406" s="58">
        <v>3646.4</v>
      </c>
      <c r="M406" s="57">
        <v>5142</v>
      </c>
      <c r="N406" s="58">
        <v>2725.26</v>
      </c>
      <c r="O406" s="115"/>
    </row>
    <row r="407" spans="2:15" x14ac:dyDescent="0.2">
      <c r="B407" s="13" t="s">
        <v>39</v>
      </c>
      <c r="C407" s="57">
        <v>17479</v>
      </c>
      <c r="D407" s="58">
        <v>9263.8700000000008</v>
      </c>
      <c r="E407" s="57">
        <v>14108</v>
      </c>
      <c r="F407" s="58">
        <v>7477.2400000000007</v>
      </c>
      <c r="G407" s="57">
        <v>12768</v>
      </c>
      <c r="H407" s="58">
        <v>6767.04</v>
      </c>
      <c r="I407" s="57">
        <v>8752</v>
      </c>
      <c r="J407" s="58">
        <v>4638.5600000000004</v>
      </c>
      <c r="K407" s="57">
        <v>7289</v>
      </c>
      <c r="L407" s="58">
        <v>3863.17</v>
      </c>
      <c r="M407" s="57">
        <v>5447</v>
      </c>
      <c r="N407" s="58">
        <v>2886.9100000000003</v>
      </c>
      <c r="O407" s="115"/>
    </row>
    <row r="408" spans="2:15" x14ac:dyDescent="0.2">
      <c r="B408" s="13" t="s">
        <v>40</v>
      </c>
      <c r="C408" s="57">
        <v>19681</v>
      </c>
      <c r="D408" s="58">
        <v>10430.93</v>
      </c>
      <c r="E408" s="57">
        <v>15888</v>
      </c>
      <c r="F408" s="58">
        <v>8420.6400000000012</v>
      </c>
      <c r="G408" s="57">
        <v>14383</v>
      </c>
      <c r="H408" s="58">
        <v>7622.9900000000007</v>
      </c>
      <c r="I408" s="57">
        <v>9869</v>
      </c>
      <c r="J408" s="58">
        <v>5230.5700000000006</v>
      </c>
      <c r="K408" s="57">
        <v>8211</v>
      </c>
      <c r="L408" s="58">
        <v>4351.83</v>
      </c>
      <c r="M408" s="57">
        <v>6143</v>
      </c>
      <c r="N408" s="58">
        <v>3255.79</v>
      </c>
      <c r="O408" s="115"/>
    </row>
    <row r="409" spans="2:15" x14ac:dyDescent="0.2">
      <c r="B409" s="13" t="s">
        <v>41</v>
      </c>
      <c r="C409" s="57">
        <v>21874</v>
      </c>
      <c r="D409" s="58">
        <v>11593.220000000001</v>
      </c>
      <c r="E409" s="57">
        <v>17676</v>
      </c>
      <c r="F409" s="58">
        <v>9368.2800000000007</v>
      </c>
      <c r="G409" s="57">
        <v>15980</v>
      </c>
      <c r="H409" s="58">
        <v>8469.4</v>
      </c>
      <c r="I409" s="57">
        <v>10965</v>
      </c>
      <c r="J409" s="58">
        <v>5811.4500000000007</v>
      </c>
      <c r="K409" s="57">
        <v>9130</v>
      </c>
      <c r="L409" s="58">
        <v>4838.9000000000005</v>
      </c>
      <c r="M409" s="57">
        <v>6829</v>
      </c>
      <c r="N409" s="58">
        <v>3619.3700000000003</v>
      </c>
      <c r="O409" s="115"/>
    </row>
    <row r="410" spans="2:15" x14ac:dyDescent="0.2">
      <c r="B410" s="13" t="s">
        <v>42</v>
      </c>
      <c r="C410" s="57">
        <v>24071</v>
      </c>
      <c r="D410" s="58">
        <v>12757.630000000001</v>
      </c>
      <c r="E410" s="57">
        <v>19440</v>
      </c>
      <c r="F410" s="58">
        <v>10303.200000000001</v>
      </c>
      <c r="G410" s="57">
        <v>17590</v>
      </c>
      <c r="H410" s="58">
        <v>9322.7000000000007</v>
      </c>
      <c r="I410" s="57">
        <v>12084</v>
      </c>
      <c r="J410" s="58">
        <v>6404.52</v>
      </c>
      <c r="K410" s="57">
        <v>10056</v>
      </c>
      <c r="L410" s="58">
        <v>5329.68</v>
      </c>
      <c r="M410" s="57">
        <v>7522</v>
      </c>
      <c r="N410" s="58">
        <v>3986.6600000000003</v>
      </c>
      <c r="O410" s="115"/>
    </row>
    <row r="411" spans="2:15" x14ac:dyDescent="0.2">
      <c r="B411" s="13" t="s">
        <v>43</v>
      </c>
      <c r="C411" s="57">
        <v>26276</v>
      </c>
      <c r="D411" s="58">
        <v>13926.28</v>
      </c>
      <c r="E411" s="57">
        <v>21221</v>
      </c>
      <c r="F411" s="58">
        <v>11247.130000000001</v>
      </c>
      <c r="G411" s="57">
        <v>19201</v>
      </c>
      <c r="H411" s="58">
        <v>10176.530000000001</v>
      </c>
      <c r="I411" s="57">
        <v>13185</v>
      </c>
      <c r="J411" s="58">
        <v>6988.05</v>
      </c>
      <c r="K411" s="57">
        <v>10975</v>
      </c>
      <c r="L411" s="58">
        <v>5816.75</v>
      </c>
      <c r="M411" s="57">
        <v>8212</v>
      </c>
      <c r="N411" s="58">
        <v>4352.3600000000006</v>
      </c>
      <c r="O411" s="115"/>
    </row>
    <row r="412" spans="2:15" x14ac:dyDescent="0.2">
      <c r="B412" s="13" t="s">
        <v>44</v>
      </c>
      <c r="C412" s="57">
        <v>26378</v>
      </c>
      <c r="D412" s="58">
        <v>13980.34</v>
      </c>
      <c r="E412" s="57">
        <v>21244</v>
      </c>
      <c r="F412" s="58">
        <v>11259.32</v>
      </c>
      <c r="G412" s="57">
        <v>19383</v>
      </c>
      <c r="H412" s="58">
        <v>10272.99</v>
      </c>
      <c r="I412" s="57">
        <v>13264</v>
      </c>
      <c r="J412" s="58">
        <v>7029.92</v>
      </c>
      <c r="K412" s="57">
        <v>11038</v>
      </c>
      <c r="L412" s="58">
        <v>5850.14</v>
      </c>
      <c r="M412" s="57">
        <v>8242</v>
      </c>
      <c r="N412" s="58">
        <v>4368.26</v>
      </c>
      <c r="O412" s="115"/>
    </row>
    <row r="413" spans="2:15" x14ac:dyDescent="0.2">
      <c r="B413" s="13" t="s">
        <v>45</v>
      </c>
      <c r="C413" s="57">
        <v>26473</v>
      </c>
      <c r="D413" s="58">
        <v>14030.69</v>
      </c>
      <c r="E413" s="57">
        <v>21258</v>
      </c>
      <c r="F413" s="58">
        <v>11266.74</v>
      </c>
      <c r="G413" s="57">
        <v>19562</v>
      </c>
      <c r="H413" s="58">
        <v>10367.86</v>
      </c>
      <c r="I413" s="57">
        <v>13343</v>
      </c>
      <c r="J413" s="58">
        <v>7071.79</v>
      </c>
      <c r="K413" s="57">
        <v>11094</v>
      </c>
      <c r="L413" s="58">
        <v>5879.8200000000006</v>
      </c>
      <c r="M413" s="57">
        <v>8277</v>
      </c>
      <c r="N413" s="58">
        <v>4386.8100000000004</v>
      </c>
      <c r="O413" s="115"/>
    </row>
    <row r="414" spans="2:15" x14ac:dyDescent="0.2">
      <c r="B414" s="13" t="s">
        <v>46</v>
      </c>
      <c r="C414" s="57">
        <v>29438</v>
      </c>
      <c r="D414" s="58">
        <v>15602.140000000001</v>
      </c>
      <c r="E414" s="57">
        <v>23642</v>
      </c>
      <c r="F414" s="58">
        <v>12530.26</v>
      </c>
      <c r="G414" s="57">
        <v>21757</v>
      </c>
      <c r="H414" s="58">
        <v>11531.210000000001</v>
      </c>
      <c r="I414" s="57">
        <v>14833</v>
      </c>
      <c r="J414" s="58">
        <v>7861.4900000000007</v>
      </c>
      <c r="K414" s="57">
        <v>12341</v>
      </c>
      <c r="L414" s="58">
        <v>6540.7300000000005</v>
      </c>
      <c r="M414" s="57">
        <v>9203</v>
      </c>
      <c r="N414" s="58">
        <v>4877.59</v>
      </c>
      <c r="O414" s="115"/>
    </row>
    <row r="415" spans="2:15" x14ac:dyDescent="0.2">
      <c r="B415" s="13" t="s">
        <v>47</v>
      </c>
      <c r="C415" s="57">
        <v>32394</v>
      </c>
      <c r="D415" s="58">
        <v>17168.82</v>
      </c>
      <c r="E415" s="57">
        <v>26005</v>
      </c>
      <c r="F415" s="58">
        <v>13782.650000000001</v>
      </c>
      <c r="G415" s="57">
        <v>23939</v>
      </c>
      <c r="H415" s="58">
        <v>12687.67</v>
      </c>
      <c r="I415" s="57">
        <v>16323</v>
      </c>
      <c r="J415" s="58">
        <v>8651.19</v>
      </c>
      <c r="K415" s="57">
        <v>13577</v>
      </c>
      <c r="L415" s="58">
        <v>7195.81</v>
      </c>
      <c r="M415" s="57">
        <v>10126</v>
      </c>
      <c r="N415" s="58">
        <v>5366.7800000000007</v>
      </c>
      <c r="O415" s="115"/>
    </row>
    <row r="416" spans="2:15" x14ac:dyDescent="0.2">
      <c r="B416" s="13" t="s">
        <v>48</v>
      </c>
      <c r="C416" s="57">
        <v>33860</v>
      </c>
      <c r="D416" s="58">
        <v>17945.8</v>
      </c>
      <c r="E416" s="57">
        <v>27201</v>
      </c>
      <c r="F416" s="58">
        <v>14416.53</v>
      </c>
      <c r="G416" s="57">
        <v>25028</v>
      </c>
      <c r="H416" s="58">
        <v>13264.84</v>
      </c>
      <c r="I416" s="57">
        <v>17069</v>
      </c>
      <c r="J416" s="58">
        <v>9046.57</v>
      </c>
      <c r="K416" s="57">
        <v>14201</v>
      </c>
      <c r="L416" s="58">
        <v>7526.5300000000007</v>
      </c>
      <c r="M416" s="57">
        <v>10600</v>
      </c>
      <c r="N416" s="58">
        <v>5618</v>
      </c>
      <c r="O416" s="115"/>
    </row>
    <row r="417" spans="2:15" x14ac:dyDescent="0.2">
      <c r="B417" s="13" t="s">
        <v>49</v>
      </c>
      <c r="C417" s="57">
        <v>34110</v>
      </c>
      <c r="D417" s="58">
        <v>18078.3</v>
      </c>
      <c r="E417" s="57">
        <v>27251</v>
      </c>
      <c r="F417" s="58">
        <v>14443.03</v>
      </c>
      <c r="G417" s="57">
        <v>25452</v>
      </c>
      <c r="H417" s="58">
        <v>13489.560000000001</v>
      </c>
      <c r="I417" s="57">
        <v>17242</v>
      </c>
      <c r="J417" s="58">
        <v>9138.26</v>
      </c>
      <c r="K417" s="57">
        <v>14338</v>
      </c>
      <c r="L417" s="58">
        <v>7599.14</v>
      </c>
      <c r="M417" s="57">
        <v>10654</v>
      </c>
      <c r="N417" s="58">
        <v>5646.62</v>
      </c>
      <c r="O417" s="115"/>
    </row>
    <row r="418" spans="2:15" x14ac:dyDescent="0.2">
      <c r="B418" s="13" t="s">
        <v>50</v>
      </c>
      <c r="C418" s="57">
        <v>38381</v>
      </c>
      <c r="D418" s="58">
        <v>20341.93</v>
      </c>
      <c r="E418" s="57">
        <v>30659</v>
      </c>
      <c r="F418" s="58">
        <v>16249.27</v>
      </c>
      <c r="G418" s="57">
        <v>28639</v>
      </c>
      <c r="H418" s="58">
        <v>15178.67</v>
      </c>
      <c r="I418" s="57">
        <v>19418</v>
      </c>
      <c r="J418" s="58">
        <v>10291.540000000001</v>
      </c>
      <c r="K418" s="57">
        <v>16146</v>
      </c>
      <c r="L418" s="58">
        <v>8557.380000000001</v>
      </c>
      <c r="M418" s="57">
        <v>11999</v>
      </c>
      <c r="N418" s="58">
        <v>6359.47</v>
      </c>
      <c r="O418" s="115"/>
    </row>
    <row r="419" spans="2:15" x14ac:dyDescent="0.2">
      <c r="B419" s="13" t="s">
        <v>51</v>
      </c>
      <c r="C419" s="57">
        <v>42662</v>
      </c>
      <c r="D419" s="58">
        <v>22610.86</v>
      </c>
      <c r="E419" s="57">
        <v>34091</v>
      </c>
      <c r="F419" s="58">
        <v>18068.23</v>
      </c>
      <c r="G419" s="57">
        <v>31835</v>
      </c>
      <c r="H419" s="58">
        <v>16872.55</v>
      </c>
      <c r="I419" s="57">
        <v>21577</v>
      </c>
      <c r="J419" s="58">
        <v>11435.810000000001</v>
      </c>
      <c r="K419" s="57">
        <v>17954</v>
      </c>
      <c r="L419" s="58">
        <v>9515.6200000000008</v>
      </c>
      <c r="M419" s="57">
        <v>13334</v>
      </c>
      <c r="N419" s="58">
        <v>7067.02</v>
      </c>
      <c r="O419" s="115"/>
    </row>
    <row r="420" spans="2:15" x14ac:dyDescent="0.2">
      <c r="B420" s="13" t="s">
        <v>52</v>
      </c>
      <c r="C420" s="57">
        <v>46939</v>
      </c>
      <c r="D420" s="58">
        <v>24877.670000000002</v>
      </c>
      <c r="E420" s="57">
        <v>37505</v>
      </c>
      <c r="F420" s="58">
        <v>19877.650000000001</v>
      </c>
      <c r="G420" s="57">
        <v>35026</v>
      </c>
      <c r="H420" s="58">
        <v>18563.780000000002</v>
      </c>
      <c r="I420" s="57">
        <v>23744</v>
      </c>
      <c r="J420" s="58">
        <v>12584.320000000002</v>
      </c>
      <c r="K420" s="57">
        <v>19750</v>
      </c>
      <c r="L420" s="58">
        <v>10467.5</v>
      </c>
      <c r="M420" s="57">
        <v>14680</v>
      </c>
      <c r="N420" s="58">
        <v>7780.4000000000005</v>
      </c>
      <c r="O420" s="115"/>
    </row>
    <row r="421" spans="2:15" x14ac:dyDescent="0.2">
      <c r="B421" s="13" t="s">
        <v>53</v>
      </c>
      <c r="C421" s="57">
        <v>51217</v>
      </c>
      <c r="D421" s="58">
        <v>27145.010000000002</v>
      </c>
      <c r="E421" s="57">
        <v>40927</v>
      </c>
      <c r="F421" s="58">
        <v>21691.31</v>
      </c>
      <c r="G421" s="57">
        <v>38224</v>
      </c>
      <c r="H421" s="58">
        <v>20258.72</v>
      </c>
      <c r="I421" s="57">
        <v>25907</v>
      </c>
      <c r="J421" s="58">
        <v>13730.710000000001</v>
      </c>
      <c r="K421" s="57">
        <v>21554</v>
      </c>
      <c r="L421" s="58">
        <v>11423.62</v>
      </c>
      <c r="M421" s="57">
        <v>16022</v>
      </c>
      <c r="N421" s="58">
        <v>8491.66</v>
      </c>
      <c r="O421" s="115"/>
    </row>
    <row r="422" spans="2:15" x14ac:dyDescent="0.2">
      <c r="B422" s="13" t="s">
        <v>54</v>
      </c>
      <c r="C422" s="57">
        <v>55935</v>
      </c>
      <c r="D422" s="58">
        <v>29645.550000000003</v>
      </c>
      <c r="E422" s="57">
        <v>44606</v>
      </c>
      <c r="F422" s="58">
        <v>23641.18</v>
      </c>
      <c r="G422" s="57">
        <v>41923</v>
      </c>
      <c r="H422" s="58">
        <v>22219.190000000002</v>
      </c>
      <c r="I422" s="57">
        <v>28344</v>
      </c>
      <c r="J422" s="58">
        <v>15022.320000000002</v>
      </c>
      <c r="K422" s="57">
        <v>23578</v>
      </c>
      <c r="L422" s="58">
        <v>12496.34</v>
      </c>
      <c r="M422" s="57">
        <v>17511</v>
      </c>
      <c r="N422" s="58">
        <v>9280.83</v>
      </c>
      <c r="O422" s="115"/>
    </row>
  </sheetData>
  <sheetProtection algorithmName="SHA-512" hashValue="UDp5Vci4vVHbq7uLoxyBGjmjI4XHZdeRuILfb0ALynjsGFZstqxScEd7MsTCqO5svKSBccTf3I2wD0jE3GHrBw==" saltValue="449jXwns+tWc92QaReBAQw==" spinCount="100000" sheet="1" objects="1" scenarios="1"/>
  <mergeCells count="212">
    <mergeCell ref="C350:N350"/>
    <mergeCell ref="C351:N351"/>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 ref="C41:D41"/>
    <mergeCell ref="E41:F41"/>
    <mergeCell ref="G41:H41"/>
    <mergeCell ref="I41:J41"/>
    <mergeCell ref="K41:L41"/>
    <mergeCell ref="M41:N41"/>
    <mergeCell ref="O41:O72"/>
    <mergeCell ref="C42:D42"/>
    <mergeCell ref="E42:F42"/>
    <mergeCell ref="G42:H42"/>
    <mergeCell ref="I42:J42"/>
    <mergeCell ref="K42:L42"/>
    <mergeCell ref="M42:N42"/>
    <mergeCell ref="C43:D43"/>
    <mergeCell ref="E43:F43"/>
    <mergeCell ref="G43:H43"/>
    <mergeCell ref="I43:J43"/>
    <mergeCell ref="K43:L43"/>
    <mergeCell ref="M43:N43"/>
    <mergeCell ref="C80:D80"/>
    <mergeCell ref="E80:F80"/>
    <mergeCell ref="G80:H80"/>
    <mergeCell ref="I80:J80"/>
    <mergeCell ref="K80:L80"/>
    <mergeCell ref="M80:N80"/>
    <mergeCell ref="O80:O111"/>
    <mergeCell ref="C81:D81"/>
    <mergeCell ref="E81:F81"/>
    <mergeCell ref="G81:H81"/>
    <mergeCell ref="I81:J81"/>
    <mergeCell ref="K81:L81"/>
    <mergeCell ref="M81:N81"/>
    <mergeCell ref="C82:D82"/>
    <mergeCell ref="E82:F82"/>
    <mergeCell ref="G82:H82"/>
    <mergeCell ref="I82:J82"/>
    <mergeCell ref="K82:L82"/>
    <mergeCell ref="M82:N82"/>
    <mergeCell ref="B117:N117"/>
    <mergeCell ref="C119:D119"/>
    <mergeCell ref="E119:F119"/>
    <mergeCell ref="G119:H119"/>
    <mergeCell ref="I119:J119"/>
    <mergeCell ref="K119:L119"/>
    <mergeCell ref="M119:N119"/>
    <mergeCell ref="O119:O150"/>
    <mergeCell ref="C120:D120"/>
    <mergeCell ref="E120:F120"/>
    <mergeCell ref="G120:H120"/>
    <mergeCell ref="I120:J120"/>
    <mergeCell ref="K120:L120"/>
    <mergeCell ref="M120:N120"/>
    <mergeCell ref="C121:D121"/>
    <mergeCell ref="E121:F121"/>
    <mergeCell ref="G121:H121"/>
    <mergeCell ref="I121:J121"/>
    <mergeCell ref="K121:L121"/>
    <mergeCell ref="M121:N121"/>
    <mergeCell ref="C158:D158"/>
    <mergeCell ref="E158:F158"/>
    <mergeCell ref="G158:H158"/>
    <mergeCell ref="I158:J158"/>
    <mergeCell ref="K158:L158"/>
    <mergeCell ref="M158:N158"/>
    <mergeCell ref="O158:O189"/>
    <mergeCell ref="C159:D159"/>
    <mergeCell ref="E159:F159"/>
    <mergeCell ref="G159:H159"/>
    <mergeCell ref="I159:J159"/>
    <mergeCell ref="K159:L159"/>
    <mergeCell ref="M159:N159"/>
    <mergeCell ref="C160:D160"/>
    <mergeCell ref="E160:F160"/>
    <mergeCell ref="G160:H160"/>
    <mergeCell ref="I160:J160"/>
    <mergeCell ref="K160:L160"/>
    <mergeCell ref="M160:N160"/>
    <mergeCell ref="C196:D196"/>
    <mergeCell ref="E196:F196"/>
    <mergeCell ref="G196:H196"/>
    <mergeCell ref="I196:J196"/>
    <mergeCell ref="K196:L196"/>
    <mergeCell ref="M196:N196"/>
    <mergeCell ref="O196:O227"/>
    <mergeCell ref="C197:D197"/>
    <mergeCell ref="E197:F197"/>
    <mergeCell ref="G197:H197"/>
    <mergeCell ref="I197:J197"/>
    <mergeCell ref="K197:L197"/>
    <mergeCell ref="M197:N197"/>
    <mergeCell ref="C198:D198"/>
    <mergeCell ref="E198:F198"/>
    <mergeCell ref="G198:H198"/>
    <mergeCell ref="I198:J198"/>
    <mergeCell ref="K198:L198"/>
    <mergeCell ref="M198:N198"/>
    <mergeCell ref="C235:D235"/>
    <mergeCell ref="E235:F235"/>
    <mergeCell ref="G235:H235"/>
    <mergeCell ref="I235:J235"/>
    <mergeCell ref="K235:L235"/>
    <mergeCell ref="M235:N235"/>
    <mergeCell ref="O235:O266"/>
    <mergeCell ref="C236:D236"/>
    <mergeCell ref="E236:F236"/>
    <mergeCell ref="G236:H236"/>
    <mergeCell ref="I236:J236"/>
    <mergeCell ref="K236:L236"/>
    <mergeCell ref="M236:N236"/>
    <mergeCell ref="C237:D237"/>
    <mergeCell ref="E237:F237"/>
    <mergeCell ref="G237:H237"/>
    <mergeCell ref="I237:J237"/>
    <mergeCell ref="K237:L237"/>
    <mergeCell ref="M237:N237"/>
    <mergeCell ref="C274:D274"/>
    <mergeCell ref="E274:F274"/>
    <mergeCell ref="G274:H274"/>
    <mergeCell ref="I274:J274"/>
    <mergeCell ref="K274:L274"/>
    <mergeCell ref="M274:N274"/>
    <mergeCell ref="O274:O305"/>
    <mergeCell ref="C275:D275"/>
    <mergeCell ref="E275:F275"/>
    <mergeCell ref="G275:H275"/>
    <mergeCell ref="I275:J275"/>
    <mergeCell ref="K275:L275"/>
    <mergeCell ref="M275:N275"/>
    <mergeCell ref="C276:D276"/>
    <mergeCell ref="E276:F276"/>
    <mergeCell ref="G276:H276"/>
    <mergeCell ref="I276:J276"/>
    <mergeCell ref="K276:L276"/>
    <mergeCell ref="M276:N276"/>
    <mergeCell ref="O313:O344"/>
    <mergeCell ref="C314:D314"/>
    <mergeCell ref="E314:F314"/>
    <mergeCell ref="G314:H314"/>
    <mergeCell ref="I314:J314"/>
    <mergeCell ref="K314:L314"/>
    <mergeCell ref="M314:N314"/>
    <mergeCell ref="C315:D315"/>
    <mergeCell ref="E315:F315"/>
    <mergeCell ref="G315:H315"/>
    <mergeCell ref="C313:D313"/>
    <mergeCell ref="E313:F313"/>
    <mergeCell ref="G313:H313"/>
    <mergeCell ref="I313:J313"/>
    <mergeCell ref="K313:L313"/>
    <mergeCell ref="M313:N313"/>
    <mergeCell ref="I315:J315"/>
    <mergeCell ref="K315:L315"/>
    <mergeCell ref="M315:N315"/>
    <mergeCell ref="K352:L352"/>
    <mergeCell ref="M352:N352"/>
    <mergeCell ref="O352:O383"/>
    <mergeCell ref="C353:D353"/>
    <mergeCell ref="E353:F353"/>
    <mergeCell ref="G353:H353"/>
    <mergeCell ref="I353:J353"/>
    <mergeCell ref="K353:L353"/>
    <mergeCell ref="M353:N353"/>
    <mergeCell ref="C354:D354"/>
    <mergeCell ref="E354:F354"/>
    <mergeCell ref="G354:H354"/>
    <mergeCell ref="I354:J354"/>
    <mergeCell ref="K354:L354"/>
    <mergeCell ref="M354:N354"/>
    <mergeCell ref="C391:D391"/>
    <mergeCell ref="E391:F391"/>
    <mergeCell ref="G391:H391"/>
    <mergeCell ref="I391:J391"/>
    <mergeCell ref="K391:L391"/>
    <mergeCell ref="M391:N391"/>
    <mergeCell ref="O391:O422"/>
    <mergeCell ref="C392:D392"/>
    <mergeCell ref="E392:F392"/>
    <mergeCell ref="G392:H392"/>
    <mergeCell ref="I392:J392"/>
    <mergeCell ref="K392:L392"/>
    <mergeCell ref="M392:N392"/>
    <mergeCell ref="C393:D393"/>
    <mergeCell ref="E393:F393"/>
    <mergeCell ref="G393:H393"/>
    <mergeCell ref="I393:J393"/>
    <mergeCell ref="K393:L393"/>
    <mergeCell ref="M393:N393"/>
    <mergeCell ref="C352:D352"/>
    <mergeCell ref="E352:F352"/>
    <mergeCell ref="G352:H352"/>
    <mergeCell ref="I352:J35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Administrative Notes</vt:lpstr>
      <vt:lpstr>Notas Administrativas</vt:lpstr>
      <vt:lpstr>Advantage</vt:lpstr>
      <vt:lpstr>Advantage CFG</vt:lpstr>
      <vt:lpstr>Alpha</vt:lpstr>
      <vt:lpstr>AmedexWW</vt:lpstr>
      <vt:lpstr>Choice</vt:lpstr>
      <vt:lpstr>Critical</vt:lpstr>
      <vt:lpstr>Essential</vt:lpstr>
      <vt:lpstr>Exclusive</vt:lpstr>
      <vt:lpstr>Supreme</vt:lpstr>
      <vt:lpstr>Optimum</vt:lpstr>
      <vt:lpstr>Prestige</vt:lpstr>
      <vt:lpstr>Max</vt:lpstr>
      <vt:lpstr>Bupa Flex</vt:lpstr>
      <vt:lpstr>Privilege</vt:lpstr>
      <vt:lpstr>Select</vt:lpstr>
      <vt:lpstr>Secure</vt:lpstr>
      <vt:lpstr>Advantage!Print_Area</vt:lpstr>
      <vt:lpstr>Critical!Print_Area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Ixchel Gonzalez Olvera</dc:creator>
  <cp:keywords/>
  <dc:description/>
  <cp:lastModifiedBy>Microsoft Office User</cp:lastModifiedBy>
  <cp:revision/>
  <dcterms:created xsi:type="dcterms:W3CDTF">2018-12-12T00:14:49Z</dcterms:created>
  <dcterms:modified xsi:type="dcterms:W3CDTF">2022-06-10T21:26:09Z</dcterms:modified>
  <cp:category/>
  <cp:contentStatus/>
</cp:coreProperties>
</file>